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<sst xmlns="http://schemas.openxmlformats.org/spreadsheetml/2006/main" count="1941" uniqueCount="326">
  <si>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</si>
  <si>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</si>
  <si>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</si>
  <si>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</si>
  <si>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</si>
  <si>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</si>
  <si>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</si>
  <si>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</si>
  <si>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</si>
  <si>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</si>
  <si>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</si>
  <si>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</si>
  <si>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</si>
  <si>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</si>
  <si>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</si>
  <si>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</si>
  <si>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</si>
  <si>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</si>
  <si>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</si>
  <si>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</si>
  <si>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</si>
  <si>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</si>
  <si>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</si>
  <si>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</si>
  <si>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</si>
  <si>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</si>
  <si>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</si>
  <si>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</si>
  <si>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</si>
  <si>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</si>
  <si>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</si>
  <si>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</si>
  <si>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</si>
  <si>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</si>
  <si>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</si>
  <si>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</si>
  <si>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</si>
  <si>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</si>
  <si>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</si>
  <si>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</si>
  <si>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</si>
  <si>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</si>
  <si>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</si>
  <si>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</si>
  <si>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</si>
  <si>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</si>
  <si>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</si>
  <si>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</si>
  <si>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</si>
  <si>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</si>
  <si>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</si>
  <si>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</si>
  <si>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</si>
  <si>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</si>
  <si>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</si>
  <si>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</si>
  <si>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</si>
  <si>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</si>
  <si>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</si>
  <si>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</si>
  <si>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</si>
  <si>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</si>
  <si>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</si>
  <si>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</si>
  <si>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</si>
  <si>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</si>
  <si>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</si>
  <si>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</si>
  <si>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</si>
  <si>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</si>
  <si>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</si>
  <si>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</si>
  <si>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</si>
  <si>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</si>
  <si>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</si>
  <si>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</si>
  <si>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</si>
  <si>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</si>
  <si>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</si>
  <si>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</si>
  <si>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</si>
  <si>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</si>
  <si>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</si>
  <si>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</si>
  <si>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</si>
  <si>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</si>
  <si>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</si>
  <si>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</si>
  <si>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</si>
  <si>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</si>
  <si>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</si>
  <si>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</si>
  <si>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</si>
  <si>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</si>
  <si>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</si>
  <si>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</si>
  <si>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</si>
  <si>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</si>
  <si>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</si>
  <si>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</si>
  <si>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</si>
  <si>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</si>
  <si>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</si>
  <si>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</si>
  <si>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</si>
  <si>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</si>
  <si>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</si>
  <si>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</si>
  <si>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</si>
  <si>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</si>
  <si>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</si>
  <si>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</si>
  <si>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</si>
  <si>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</si>
  <si>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</si>
  <si>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</si>
  <si>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</si>
  <si>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</si>
  <si>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</si>
  <si>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</si>
  <si>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</si>
  <si>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</si>
  <si>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</si>
  <si>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</si>
  <si>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</si>
  <si>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</si>
  <si>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</si>
  <si>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</si>
  <si>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</si>
  <si>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</si>
  <si>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</si>
  <si>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</si>
  <si>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</si>
  <si>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</si>
  <si>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</si>
  <si>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</si>
  <si>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</si>
  <si>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</si>
  <si>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</si>
  <si>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</si>
  <si>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</si>
  <si>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</si>
  <si>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</si>
  <si>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</si>
  <si>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</si>
  <si>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</si>
  <si>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</si>
  <si>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</si>
  <si>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</si>
  <si>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</si>
  <si>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</si>
  <si>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</si>
  <si>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</si>
  <si>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</si>
  <si>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</si>
  <si>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</si>
  <si>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</si>
  <si>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</si>
  <si>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</si>
  <si>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</si>
  <si>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</si>
  <si>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</si>
  <si>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</si>
  <si>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</si>
  <si>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</si>
  <si>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</si>
  <si>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</si>
  <si>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</si>
  <si>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</si>
  <si>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</si>
  <si>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</si>
  <si>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</si>
  <si>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</si>
  <si>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</si>
  <si>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</si>
  <si>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</si>
  <si>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</si>
  <si>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</si>
  <si>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</si>
  <si>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</si>
  <si>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</si>
  <si>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</si>
  <si>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</si>
  <si>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</si>
  <si>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</si>
  <si>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</si>
  <si>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</si>
  <si>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</si>
  <si>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</si>
  <si>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</si>
  <si>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</si>
  <si>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</si>
  <si>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</si>
  <si>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</si>
  <si>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</si>
  <si>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</si>
  <si>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</si>
  <si>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</si>
  <si>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</si>
  <si>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</si>
  <si>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</si>
  <si>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</si>
  <si>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</si>
  <si>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</si>
  <si>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</si>
  <si>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</si>
  <si>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</si>
  <si>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</si>
  <si>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</si>
  <si>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</si>
  <si>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</si>
  <si>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</si>
  <si>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</si>
  <si>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</si>
  <si>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</si>
  <si>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</si>
  <si>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</si>
  <si>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</si>
  <si>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</si>
  <si>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</si>
  <si>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</si>
  <si>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</si>
  <si>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</si>
  <si>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</si>
  <si>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</si>
  <si>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</si>
  <si>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</si>
  <si>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</si>
  <si>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</si>
  <si>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</si>
  <si>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</si>
  <si>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</si>
  <si>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</si>
  <si>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</si>
  <si>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</si>
  <si>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</si>
  <si>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</si>
  <si>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</si>
  <si>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</si>
  <si>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</si>
  <si>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</si>
  <si>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</si>
  <si>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</si>
  <si>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</si>
  <si>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</si>
  <si>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</si>
  <si>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</si>
  <si>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</si>
  <si>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</si>
  <si>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</si>
  <si>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</si>
  <si>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</si>
  <si>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</si>
  <si>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</si>
  <si>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</si>
  <si>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</si>
  <si>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</si>
  <si>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</si>
  <si>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</si>
  <si>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</si>
  <si>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</si>
  <si>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</si>
  <si>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</si>
  <si>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</si>
  <si>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</si>
  <si>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</si>
  <si>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</si>
  <si>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</si>
  <si>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</si>
  <si>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</si>
  <si>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</si>
  <si>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</si>
  <si>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</si>
  <si>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</si>
  <si>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</si>
  <si>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</si>
  <si>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</si>
  <si>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</si>
  <si>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</si>
  <si>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</si>
  <si>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</si>
  <si>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</si>
  <si>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</si>
  <si>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</si>
  <si>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</si>
  <si>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</si>
  <si>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</si>
  <si>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</si>
  <si>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</si>
  <si>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</si>
  <si>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</si>
  <si>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</si>
  <si>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</si>
  <si>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Potsdam, 2019</t>
  </si>
  <si>
    <t>dungen in Berlin seit Januar 2016</t>
  </si>
  <si>
    <t>in Berlin seit Januar 2016</t>
  </si>
  <si>
    <t>1 Gewerbeanmeldungen und Betriebsgründungen in Berlin seit Januar 2016</t>
  </si>
  <si>
    <t>2  Gewerbeabmeldungen und Betriebsaufgaben in Berlin seit Januar 2016</t>
  </si>
  <si>
    <t>Gewerbe-
an-
meldungen
insgesamt</t>
  </si>
  <si>
    <t>D I 1 –  m 06 / 19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</si>
  <si>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2019</t>
    </r>
  </si>
  <si>
    <t>D I 1 – m 06 / 19</t>
  </si>
  <si>
    <r>
      <t xml:space="preserve">Erschienen im </t>
    </r>
    <r>
      <rPr>
        <b/>
        <sz val="8"/>
        <rFont val="Arial"/>
        <family val="2"/>
      </rPr>
      <t>September 2019</t>
    </r>
  </si>
  <si>
    <t>Juni 2019 nach Wirtschaftsabschnitten</t>
  </si>
  <si>
    <t>Berlin im Juni 2019 nach Bezirken</t>
  </si>
  <si>
    <t>von 2001 bis Juni 2019</t>
  </si>
  <si>
    <t>bende in Berlin im Juni 2019</t>
  </si>
  <si>
    <t>Juni 2019 nach Wirtschafts-</t>
  </si>
  <si>
    <t>Juni 2019 nach Art der Nieder-</t>
  </si>
  <si>
    <t>Juni 2019 nach ausgewählten Merkmalen</t>
  </si>
  <si>
    <t>in Berlin im Juni 2019 nach</t>
  </si>
  <si>
    <t>in Berlin im Juni 2019 nach der Rechts-</t>
  </si>
  <si>
    <t>3  Betriebsgründungen und -aufgaben in Berlin im Juni 2019
    nach Wirtschaftsabschnitten</t>
  </si>
  <si>
    <t>4  Gewerbean- und Gewerbeabmeldungen in Berlin im Juni 2019 nach Bezirken</t>
  </si>
  <si>
    <t>Übersicht: Gewerbeanzeigen in Berlin von 2001 bis Juni 2019</t>
  </si>
  <si>
    <t>1  Gewerbeanmeldungen in Berlin im Juni 2019 nach Wirtschaftsbereichen</t>
  </si>
  <si>
    <t>2  Gewerbeanmeldungen in Berlin im Juni 2019 nach Art der Niederlassung, der Rechtsform und
    bei Einzelunternehmen nach Geschlecht und Staatsangehörigkeit</t>
  </si>
  <si>
    <t>3  Neugründungen sowie Gewerbetreibende in Berlin im Juni 2019 nach Wirtschaftsbereichen</t>
  </si>
  <si>
    <t xml:space="preserve">4  Neugründungen sowie Gewerbetreibende in Berlin im Juni 2019 nach der Rechtsform und
     bei Einzelunternehmen nach Geschlecht und Staatsangehörigkeit </t>
  </si>
  <si>
    <t xml:space="preserve">5  Gewerbeabmeldungen in Berlin im Juni 2019 nach Wirtschaftsbereichen </t>
  </si>
  <si>
    <t>6  Gewerbeabmeldungen in Berlin im Juni 2019 nach Art der Niederlassung, der Rechtsform und
    bei Einzelunternehmen nach Geschlecht und Staatsangehörigkeit</t>
  </si>
  <si>
    <t>7  Vollständige Aufgaben sowie Gewerbetreibende in Berlin im Juni 2019
    nach Wirtschaftsbereichen</t>
  </si>
  <si>
    <t>8  Vollständige Aufgaben sowie Gewerbetreibende in Berlin im Juni 2019 nach der Rechtsform
    und bei Einzelunternehmen nach Geschlecht und Staatsangehörigkeit</t>
  </si>
  <si>
    <t>9  Gewerbeanmeldungen in Berlin im Juni 2019 nach ausgewählten Merkmalen
     und Bezirken</t>
  </si>
  <si>
    <t>10  Gewerbeabmeldungen in Berlin im Juni 2019 nach ausgewählten Merkmalen
       und Bezirken</t>
  </si>
  <si>
    <t>11  Gewerbean- und -abmeldungen in Berlin im Juni 2019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</si>
</sst>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9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548</c:v>
                </c:pt>
                <c:pt idx="1">
                  <c:v>376</c:v>
                </c:pt>
                <c:pt idx="2">
                  <c:v>379</c:v>
                </c:pt>
                <c:pt idx="3">
                  <c:v>272</c:v>
                </c:pt>
                <c:pt idx="4">
                  <c:v>175</c:v>
                </c:pt>
                <c:pt idx="5">
                  <c:v>173</c:v>
                </c:pt>
                <c:pt idx="6">
                  <c:v>324</c:v>
                </c:pt>
                <c:pt idx="7">
                  <c:v>353</c:v>
                </c:pt>
                <c:pt idx="8">
                  <c:v>138</c:v>
                </c:pt>
                <c:pt idx="9">
                  <c:v>142</c:v>
                </c:pt>
                <c:pt idx="10">
                  <c:v>172</c:v>
                </c:pt>
                <c:pt idx="11">
                  <c:v>160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379</c:v>
                </c:pt>
                <c:pt idx="1">
                  <c:v>268</c:v>
                </c:pt>
                <c:pt idx="2">
                  <c:v>247</c:v>
                </c:pt>
                <c:pt idx="3">
                  <c:v>287</c:v>
                </c:pt>
                <c:pt idx="4">
                  <c:v>145</c:v>
                </c:pt>
                <c:pt idx="5">
                  <c:v>168</c:v>
                </c:pt>
                <c:pt idx="6">
                  <c:v>207</c:v>
                </c:pt>
                <c:pt idx="7">
                  <c:v>285</c:v>
                </c:pt>
                <c:pt idx="8">
                  <c:v>114</c:v>
                </c:pt>
                <c:pt idx="9">
                  <c:v>226</c:v>
                </c:pt>
                <c:pt idx="10">
                  <c:v>125</c:v>
                </c:pt>
                <c:pt idx="11">
                  <c:v>173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190720"/>
        <c:axId val="132195456"/>
      </c:barChart>
      <c:catAx>
        <c:axId val="1301907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19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19545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19072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9</c:v>
                </c:pt>
                <c:pt idx="1">
                  <c:v>61</c:v>
                </c:pt>
                <c:pt idx="2">
                  <c:v>117</c:v>
                </c:pt>
                <c:pt idx="3">
                  <c:v>112</c:v>
                </c:pt>
                <c:pt idx="4">
                  <c:v>52</c:v>
                </c:pt>
                <c:pt idx="5">
                  <c:v>17</c:v>
                </c:pt>
                <c:pt idx="6">
                  <c:v>42</c:v>
                </c:pt>
                <c:pt idx="7">
                  <c:v>80</c:v>
                </c:pt>
                <c:pt idx="8">
                  <c:v>70</c:v>
                </c:pt>
                <c:pt idx="9">
                  <c:v>14</c:v>
                </c:pt>
                <c:pt idx="10">
                  <c:v>95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11</c:v>
                </c:pt>
                <c:pt idx="1">
                  <c:v>48</c:v>
                </c:pt>
                <c:pt idx="2">
                  <c:v>114</c:v>
                </c:pt>
                <c:pt idx="3">
                  <c:v>117</c:v>
                </c:pt>
                <c:pt idx="4">
                  <c:v>29</c:v>
                </c:pt>
                <c:pt idx="5">
                  <c:v>13</c:v>
                </c:pt>
                <c:pt idx="6">
                  <c:v>29</c:v>
                </c:pt>
                <c:pt idx="7">
                  <c:v>49</c:v>
                </c:pt>
                <c:pt idx="8">
                  <c:v>42</c:v>
                </c:pt>
                <c:pt idx="9">
                  <c:v>15</c:v>
                </c:pt>
                <c:pt idx="10">
                  <c:v>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2224896"/>
        <c:axId val="132226432"/>
      </c:barChart>
      <c:catAx>
        <c:axId val="13222489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2226432"/>
        <c:crosses val="autoZero"/>
        <c:auto val="1"/>
        <c:lblAlgn val="ctr"/>
        <c:lblOffset val="100"/>
        <c:tickMarkSkip val="1"/>
        <c:noMultiLvlLbl val="0"/>
      </c:catAx>
      <c:valAx>
        <c:axId val="13222643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22489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4201</c:v>
                </c:pt>
                <c:pt idx="1">
                  <c:v>3205</c:v>
                </c:pt>
                <c:pt idx="2">
                  <c:v>2839</c:v>
                </c:pt>
                <c:pt idx="3" formatCode="General">
                  <c:v>2651</c:v>
                </c:pt>
                <c:pt idx="4" formatCode="General">
                  <c:v>2530</c:v>
                </c:pt>
                <c:pt idx="5" formatCode="General">
                  <c:v>2753</c:v>
                </c:pt>
                <c:pt idx="6" formatCode="General">
                  <c:v>2235</c:v>
                </c:pt>
                <c:pt idx="7" formatCode="General">
                  <c:v>2649</c:v>
                </c:pt>
                <c:pt idx="8" formatCode="General">
                  <c:v>2720</c:v>
                </c:pt>
                <c:pt idx="9" formatCode="General">
                  <c:v>2598</c:v>
                </c:pt>
                <c:pt idx="10" formatCode="General">
                  <c:v>3069</c:v>
                </c:pt>
                <c:pt idx="11" formatCode="General">
                  <c:v>3369</c:v>
                </c:pt>
                <c:pt idx="12" formatCode="General">
                  <c:v>3782</c:v>
                </c:pt>
                <c:pt idx="13" formatCode="General">
                  <c:v>3113</c:v>
                </c:pt>
                <c:pt idx="14" formatCode="General">
                  <c:v>3340</c:v>
                </c:pt>
                <c:pt idx="15" formatCode="General">
                  <c:v>2295</c:v>
                </c:pt>
                <c:pt idx="16" formatCode="General">
                  <c:v>2780</c:v>
                </c:pt>
                <c:pt idx="17" formatCode="General">
                  <c:v>2887</c:v>
                </c:pt>
                <c:pt idx="18" formatCode="General">
                  <c:v>2586</c:v>
                </c:pt>
                <c:pt idx="19" formatCode="General">
                  <c:v>3003</c:v>
                </c:pt>
                <c:pt idx="20" formatCode="General">
                  <c:v>2838</c:v>
                </c:pt>
                <c:pt idx="21" formatCode="General">
                  <c:v>2662</c:v>
                </c:pt>
                <c:pt idx="22" formatCode="General">
                  <c:v>3301</c:v>
                </c:pt>
                <c:pt idx="23" formatCode="General">
                  <c:v>3214</c:v>
                </c:pt>
                <c:pt idx="24" formatCode="General">
                  <c:v>3818</c:v>
                </c:pt>
                <c:pt idx="25" formatCode="General">
                  <c:v>3185</c:v>
                </c:pt>
                <c:pt idx="26" formatCode="General">
                  <c:v>3141</c:v>
                </c:pt>
                <c:pt idx="27" formatCode="General">
                  <c:v>2867</c:v>
                </c:pt>
                <c:pt idx="28" formatCode="General">
                  <c:v>3000</c:v>
                </c:pt>
                <c:pt idx="29" formatCode="General">
                  <c:v>3173</c:v>
                </c:pt>
                <c:pt idx="30" formatCode="General">
                  <c:v>3206</c:v>
                </c:pt>
                <c:pt idx="31" formatCode="General">
                  <c:v>3301</c:v>
                </c:pt>
                <c:pt idx="32" formatCode="General">
                  <c:v>2963</c:v>
                </c:pt>
                <c:pt idx="33" formatCode="General">
                  <c:v>3069</c:v>
                </c:pt>
                <c:pt idx="34" formatCode="General">
                  <c:v>3059</c:v>
                </c:pt>
                <c:pt idx="35" formatCode="General">
                  <c:v>3374</c:v>
                </c:pt>
                <c:pt idx="36" formatCode="General">
                  <c:v>4050</c:v>
                </c:pt>
                <c:pt idx="37" formatCode="General">
                  <c:v>3159</c:v>
                </c:pt>
                <c:pt idx="38" formatCode="General">
                  <c:v>3012</c:v>
                </c:pt>
                <c:pt idx="39" formatCode="General">
                  <c:v>2705</c:v>
                </c:pt>
                <c:pt idx="40" formatCode="General">
                  <c:v>2753</c:v>
                </c:pt>
                <c:pt idx="41" formatCode="General">
                  <c:v>2624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602</c:v>
                </c:pt>
                <c:pt idx="2">
                  <c:v>514</c:v>
                </c:pt>
                <c:pt idx="3" formatCode="General">
                  <c:v>514</c:v>
                </c:pt>
                <c:pt idx="4" formatCode="General">
                  <c:v>487</c:v>
                </c:pt>
                <c:pt idx="5" formatCode="General">
                  <c:v>593</c:v>
                </c:pt>
                <c:pt idx="6" formatCode="General">
                  <c:v>467</c:v>
                </c:pt>
                <c:pt idx="7" formatCode="General">
                  <c:v>477</c:v>
                </c:pt>
                <c:pt idx="8" formatCode="General">
                  <c:v>522</c:v>
                </c:pt>
                <c:pt idx="9" formatCode="General">
                  <c:v>527</c:v>
                </c:pt>
                <c:pt idx="10" formatCode="General">
                  <c:v>602</c:v>
                </c:pt>
                <c:pt idx="11" formatCode="General">
                  <c:v>658</c:v>
                </c:pt>
                <c:pt idx="12" formatCode="General">
                  <c:v>773</c:v>
                </c:pt>
                <c:pt idx="13" formatCode="General">
                  <c:v>611</c:v>
                </c:pt>
                <c:pt idx="14" formatCode="General">
                  <c:v>689</c:v>
                </c:pt>
                <c:pt idx="15" formatCode="General">
                  <c:v>443</c:v>
                </c:pt>
                <c:pt idx="16" formatCode="General">
                  <c:v>496</c:v>
                </c:pt>
                <c:pt idx="17" formatCode="General">
                  <c:v>564</c:v>
                </c:pt>
                <c:pt idx="18" formatCode="General">
                  <c:v>557</c:v>
                </c:pt>
                <c:pt idx="19" formatCode="General">
                  <c:v>630</c:v>
                </c:pt>
                <c:pt idx="20" formatCode="General">
                  <c:v>545</c:v>
                </c:pt>
                <c:pt idx="21" formatCode="General">
                  <c:v>537</c:v>
                </c:pt>
                <c:pt idx="22" formatCode="General">
                  <c:v>647</c:v>
                </c:pt>
                <c:pt idx="23" formatCode="General">
                  <c:v>573</c:v>
                </c:pt>
                <c:pt idx="24" formatCode="General">
                  <c:v>765</c:v>
                </c:pt>
                <c:pt idx="25" formatCode="General">
                  <c:v>614</c:v>
                </c:pt>
                <c:pt idx="26" formatCode="General">
                  <c:v>626</c:v>
                </c:pt>
                <c:pt idx="27" formatCode="General">
                  <c:v>550</c:v>
                </c:pt>
                <c:pt idx="28" formatCode="General">
                  <c:v>496</c:v>
                </c:pt>
                <c:pt idx="29" formatCode="General">
                  <c:v>635</c:v>
                </c:pt>
                <c:pt idx="30" formatCode="General">
                  <c:v>656</c:v>
                </c:pt>
                <c:pt idx="31" formatCode="General">
                  <c:v>594</c:v>
                </c:pt>
                <c:pt idx="32" formatCode="General">
                  <c:v>589</c:v>
                </c:pt>
                <c:pt idx="33" formatCode="General">
                  <c:v>655</c:v>
                </c:pt>
                <c:pt idx="34" formatCode="General">
                  <c:v>592</c:v>
                </c:pt>
                <c:pt idx="35" formatCode="General">
                  <c:v>637</c:v>
                </c:pt>
                <c:pt idx="36" formatCode="General">
                  <c:v>802</c:v>
                </c:pt>
                <c:pt idx="37" formatCode="General">
                  <c:v>593</c:v>
                </c:pt>
                <c:pt idx="38" formatCode="General">
                  <c:v>608</c:v>
                </c:pt>
                <c:pt idx="39" formatCode="General">
                  <c:v>481</c:v>
                </c:pt>
                <c:pt idx="40" formatCode="General">
                  <c:v>546</c:v>
                </c:pt>
                <c:pt idx="41" formatCode="General">
                  <c:v>537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761088"/>
        <c:axId val="132762624"/>
      </c:lineChart>
      <c:catAx>
        <c:axId val="1327610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76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76262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7610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4790</c:v>
                </c:pt>
                <c:pt idx="1">
                  <c:v>3804</c:v>
                </c:pt>
                <c:pt idx="2">
                  <c:v>3450</c:v>
                </c:pt>
                <c:pt idx="3" formatCode="General">
                  <c:v>3611</c:v>
                </c:pt>
                <c:pt idx="4" formatCode="General">
                  <c:v>3268</c:v>
                </c:pt>
                <c:pt idx="5" formatCode="General">
                  <c:v>3440</c:v>
                </c:pt>
                <c:pt idx="6" formatCode="General">
                  <c:v>3104</c:v>
                </c:pt>
                <c:pt idx="7" formatCode="General">
                  <c:v>3495</c:v>
                </c:pt>
                <c:pt idx="8" formatCode="General">
                  <c:v>3678</c:v>
                </c:pt>
                <c:pt idx="9" formatCode="General">
                  <c:v>3561</c:v>
                </c:pt>
                <c:pt idx="10" formatCode="General">
                  <c:v>3523</c:v>
                </c:pt>
                <c:pt idx="11" formatCode="General">
                  <c:v>2719</c:v>
                </c:pt>
                <c:pt idx="12" formatCode="General">
                  <c:v>4083</c:v>
                </c:pt>
                <c:pt idx="13" formatCode="General">
                  <c:v>3671</c:v>
                </c:pt>
                <c:pt idx="14" formatCode="General">
                  <c:v>4034</c:v>
                </c:pt>
                <c:pt idx="15" formatCode="General">
                  <c:v>3059</c:v>
                </c:pt>
                <c:pt idx="16" formatCode="General">
                  <c:v>3825</c:v>
                </c:pt>
                <c:pt idx="17" formatCode="General">
                  <c:v>3826</c:v>
                </c:pt>
                <c:pt idx="18" formatCode="General">
                  <c:v>3620</c:v>
                </c:pt>
                <c:pt idx="19" formatCode="General">
                  <c:v>4128</c:v>
                </c:pt>
                <c:pt idx="20" formatCode="General">
                  <c:v>3877</c:v>
                </c:pt>
                <c:pt idx="21" formatCode="General">
                  <c:v>3950</c:v>
                </c:pt>
                <c:pt idx="22" formatCode="#\ ###\ ##0">
                  <c:v>3908</c:v>
                </c:pt>
                <c:pt idx="23" formatCode="General">
                  <c:v>2858</c:v>
                </c:pt>
                <c:pt idx="24" formatCode="General">
                  <c:v>4040</c:v>
                </c:pt>
                <c:pt idx="25" formatCode="General">
                  <c:v>3730</c:v>
                </c:pt>
                <c:pt idx="26" formatCode="General">
                  <c:v>3751</c:v>
                </c:pt>
                <c:pt idx="27" formatCode="General">
                  <c:v>3715</c:v>
                </c:pt>
                <c:pt idx="28" formatCode="General">
                  <c:v>3695</c:v>
                </c:pt>
                <c:pt idx="29" formatCode="General">
                  <c:v>3679</c:v>
                </c:pt>
                <c:pt idx="30" formatCode="General">
                  <c:v>3680</c:v>
                </c:pt>
                <c:pt idx="31" formatCode="General">
                  <c:v>3851</c:v>
                </c:pt>
                <c:pt idx="32" formatCode="General">
                  <c:v>3732</c:v>
                </c:pt>
                <c:pt idx="33" formatCode="General">
                  <c:v>3868</c:v>
                </c:pt>
                <c:pt idx="34" formatCode="#\ ###\ ##0">
                  <c:v>3447</c:v>
                </c:pt>
                <c:pt idx="35" formatCode="General">
                  <c:v>2735</c:v>
                </c:pt>
                <c:pt idx="36" formatCode="General">
                  <c:v>4445</c:v>
                </c:pt>
                <c:pt idx="37" formatCode="General">
                  <c:v>3629</c:v>
                </c:pt>
                <c:pt idx="38" formatCode="General">
                  <c:v>3612</c:v>
                </c:pt>
                <c:pt idx="39" formatCode="General">
                  <c:v>3386</c:v>
                </c:pt>
                <c:pt idx="40" formatCode="General">
                  <c:v>3364</c:v>
                </c:pt>
                <c:pt idx="41" formatCode="General">
                  <c:v>3212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1110</c:v>
                </c:pt>
                <c:pt idx="1">
                  <c:v>822</c:v>
                </c:pt>
                <c:pt idx="2">
                  <c:v>705</c:v>
                </c:pt>
                <c:pt idx="3" formatCode="General">
                  <c:v>792</c:v>
                </c:pt>
                <c:pt idx="4" formatCode="General">
                  <c:v>680</c:v>
                </c:pt>
                <c:pt idx="5" formatCode="General">
                  <c:v>721</c:v>
                </c:pt>
                <c:pt idx="6" formatCode="General">
                  <c:v>646</c:v>
                </c:pt>
                <c:pt idx="7" formatCode="General">
                  <c:v>791</c:v>
                </c:pt>
                <c:pt idx="8" formatCode="General">
                  <c:v>786</c:v>
                </c:pt>
                <c:pt idx="9" formatCode="General">
                  <c:v>740</c:v>
                </c:pt>
                <c:pt idx="10" formatCode="General">
                  <c:v>737</c:v>
                </c:pt>
                <c:pt idx="11" formatCode="General">
                  <c:v>615</c:v>
                </c:pt>
                <c:pt idx="12" formatCode="General">
                  <c:v>801</c:v>
                </c:pt>
                <c:pt idx="13" formatCode="General">
                  <c:v>852</c:v>
                </c:pt>
                <c:pt idx="14" formatCode="General">
                  <c:v>920</c:v>
                </c:pt>
                <c:pt idx="15" formatCode="General">
                  <c:v>604</c:v>
                </c:pt>
                <c:pt idx="16" formatCode="General">
                  <c:v>823</c:v>
                </c:pt>
                <c:pt idx="17" formatCode="General">
                  <c:v>740</c:v>
                </c:pt>
                <c:pt idx="18" formatCode="General">
                  <c:v>704</c:v>
                </c:pt>
                <c:pt idx="19" formatCode="General">
                  <c:v>822</c:v>
                </c:pt>
                <c:pt idx="20" formatCode="General">
                  <c:v>744</c:v>
                </c:pt>
                <c:pt idx="21" formatCode="General">
                  <c:v>790</c:v>
                </c:pt>
                <c:pt idx="22" formatCode="General">
                  <c:v>802</c:v>
                </c:pt>
                <c:pt idx="23" formatCode="General">
                  <c:v>670</c:v>
                </c:pt>
                <c:pt idx="24" formatCode="General">
                  <c:v>838</c:v>
                </c:pt>
                <c:pt idx="25" formatCode="General">
                  <c:v>790</c:v>
                </c:pt>
                <c:pt idx="26" formatCode="General">
                  <c:v>838</c:v>
                </c:pt>
                <c:pt idx="27" formatCode="General">
                  <c:v>845</c:v>
                </c:pt>
                <c:pt idx="28" formatCode="General">
                  <c:v>788</c:v>
                </c:pt>
                <c:pt idx="29" formatCode="General">
                  <c:v>777</c:v>
                </c:pt>
                <c:pt idx="30" formatCode="General">
                  <c:v>781</c:v>
                </c:pt>
                <c:pt idx="31" formatCode="General">
                  <c:v>865</c:v>
                </c:pt>
                <c:pt idx="32" formatCode="General">
                  <c:v>720</c:v>
                </c:pt>
                <c:pt idx="33" formatCode="General">
                  <c:v>837</c:v>
                </c:pt>
                <c:pt idx="34" formatCode="General">
                  <c:v>753</c:v>
                </c:pt>
                <c:pt idx="35" formatCode="General">
                  <c:v>649</c:v>
                </c:pt>
                <c:pt idx="36" formatCode="General">
                  <c:v>909</c:v>
                </c:pt>
                <c:pt idx="37" formatCode="General">
                  <c:v>798</c:v>
                </c:pt>
                <c:pt idx="38" formatCode="General">
                  <c:v>779</c:v>
                </c:pt>
                <c:pt idx="39" formatCode="General">
                  <c:v>749</c:v>
                </c:pt>
                <c:pt idx="40" formatCode="General">
                  <c:v>774</c:v>
                </c:pt>
                <c:pt idx="41" formatCode="General">
                  <c:v>669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195840"/>
        <c:axId val="134197632"/>
      </c:lineChart>
      <c:catAx>
        <c:axId val="13419584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419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19763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1958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06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2016                                    2017                                    2018                                    2019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2016                                     2017                                     2018                                  2019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2" t="s">
        <v>178</v>
      </c>
    </row>
    <row r="2" spans="1:4" ht="40.200000000000003" customHeight="1" x14ac:dyDescent="0.55000000000000004">
      <c r="B2" s="3" t="s">
        <v>6</v>
      </c>
      <c r="D2" s="253"/>
    </row>
    <row r="3" spans="1:4" ht="34.799999999999997" x14ac:dyDescent="0.55000000000000004">
      <c r="B3" s="3" t="s">
        <v>7</v>
      </c>
      <c r="D3" s="253"/>
    </row>
    <row r="4" spans="1:4" ht="6.6" customHeight="1" x14ac:dyDescent="0.25">
      <c r="D4" s="253"/>
    </row>
    <row r="5" spans="1:4" ht="20.399999999999999" x14ac:dyDescent="0.35">
      <c r="C5" s="12" t="s">
        <v>299</v>
      </c>
      <c r="D5" s="253"/>
    </row>
    <row r="6" spans="1:4" s="5" customFormat="1" ht="34.950000000000003" customHeight="1" x14ac:dyDescent="0.2">
      <c r="D6" s="253"/>
    </row>
    <row r="7" spans="1:4" ht="84" customHeight="1" x14ac:dyDescent="0.25">
      <c r="C7" s="13" t="s">
        <v>300</v>
      </c>
      <c r="D7" s="253"/>
    </row>
    <row r="8" spans="1:4" x14ac:dyDescent="0.25">
      <c r="D8" s="253"/>
    </row>
    <row r="9" spans="1:4" ht="15" x14ac:dyDescent="0.25">
      <c r="C9" s="6"/>
      <c r="D9" s="253"/>
    </row>
    <row r="10" spans="1:4" ht="7.2" customHeight="1" x14ac:dyDescent="0.25">
      <c r="D10" s="253"/>
    </row>
    <row r="11" spans="1:4" ht="15" x14ac:dyDescent="0.25">
      <c r="C11" s="6"/>
      <c r="D11" s="25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61" t="s">
        <v>319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18"/>
      <c r="K2" s="318"/>
    </row>
    <row r="3" spans="1:12" ht="12" customHeight="1" x14ac:dyDescent="0.2">
      <c r="A3" s="271" t="s">
        <v>236</v>
      </c>
      <c r="B3" s="303"/>
      <c r="C3" s="297" t="s">
        <v>135</v>
      </c>
      <c r="D3" s="267" t="s">
        <v>136</v>
      </c>
      <c r="E3" s="268"/>
      <c r="F3" s="269"/>
      <c r="G3" s="277" t="s">
        <v>137</v>
      </c>
      <c r="H3" s="267" t="s">
        <v>138</v>
      </c>
      <c r="I3" s="268"/>
      <c r="J3" s="268"/>
      <c r="K3" s="268"/>
    </row>
    <row r="4" spans="1:12" ht="56.25" customHeight="1" x14ac:dyDescent="0.2">
      <c r="A4" s="304"/>
      <c r="B4" s="305"/>
      <c r="C4" s="309"/>
      <c r="D4" s="101" t="s">
        <v>52</v>
      </c>
      <c r="E4" s="105" t="s">
        <v>139</v>
      </c>
      <c r="F4" s="105" t="s">
        <v>54</v>
      </c>
      <c r="G4" s="278"/>
      <c r="H4" s="101" t="s">
        <v>52</v>
      </c>
      <c r="I4" s="101" t="s">
        <v>55</v>
      </c>
      <c r="J4" s="101" t="s">
        <v>161</v>
      </c>
      <c r="K4" s="103" t="s">
        <v>140</v>
      </c>
    </row>
    <row r="5" spans="1:12" ht="12" customHeight="1" x14ac:dyDescent="0.2">
      <c r="A5" s="306"/>
      <c r="B5" s="307"/>
      <c r="C5" s="267" t="s">
        <v>3</v>
      </c>
      <c r="D5" s="268"/>
      <c r="E5" s="268"/>
      <c r="F5" s="268"/>
      <c r="G5" s="268"/>
      <c r="H5" s="268"/>
      <c r="I5" s="268"/>
      <c r="J5" s="268"/>
      <c r="K5" s="268"/>
    </row>
    <row r="6" spans="1:12" ht="12" customHeight="1" x14ac:dyDescent="0.2">
      <c r="A6" s="91" t="s">
        <v>58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59</v>
      </c>
      <c r="B7" s="192" t="s">
        <v>60</v>
      </c>
      <c r="C7" s="347">
        <v>3</v>
      </c>
      <c r="D7" s="347">
        <v>3</v>
      </c>
      <c r="E7" s="347">
        <v>3</v>
      </c>
      <c r="F7" s="347" t="s">
        <v>1</v>
      </c>
      <c r="G7" s="347" t="s">
        <v>1</v>
      </c>
      <c r="H7" s="347" t="s">
        <v>1</v>
      </c>
      <c r="I7" s="347" t="s">
        <v>1</v>
      </c>
      <c r="J7" s="347" t="s">
        <v>1</v>
      </c>
      <c r="K7" s="347" t="s">
        <v>1</v>
      </c>
    </row>
    <row r="8" spans="1:12" ht="12" customHeight="1" x14ac:dyDescent="0.2">
      <c r="A8" s="62"/>
      <c r="B8" s="192"/>
      <c r="C8" s="347"/>
      <c r="D8" s="347"/>
      <c r="E8" s="347"/>
      <c r="F8" s="347"/>
      <c r="G8" s="347"/>
      <c r="H8" s="347"/>
      <c r="I8" s="347"/>
      <c r="J8" s="347"/>
      <c r="K8" s="347"/>
    </row>
    <row r="9" spans="1:12" ht="22.2" customHeight="1" x14ac:dyDescent="0.2">
      <c r="A9" s="74" t="s">
        <v>61</v>
      </c>
      <c r="B9" s="195" t="s">
        <v>248</v>
      </c>
      <c r="C9" s="347" t="s">
        <v>1</v>
      </c>
      <c r="D9" s="347" t="s">
        <v>1</v>
      </c>
      <c r="E9" s="347" t="s">
        <v>1</v>
      </c>
      <c r="F9" s="347" t="s">
        <v>1</v>
      </c>
      <c r="G9" s="347" t="s">
        <v>1</v>
      </c>
      <c r="H9" s="347" t="s">
        <v>1</v>
      </c>
      <c r="I9" s="347" t="s">
        <v>1</v>
      </c>
      <c r="J9" s="347" t="s">
        <v>1</v>
      </c>
      <c r="K9" s="347" t="s">
        <v>1</v>
      </c>
    </row>
    <row r="10" spans="1:12" ht="12.75" customHeight="1" x14ac:dyDescent="0.2">
      <c r="A10" s="62"/>
      <c r="B10" s="192"/>
      <c r="C10" s="347"/>
      <c r="D10" s="347"/>
      <c r="E10" s="347"/>
      <c r="F10" s="347"/>
      <c r="G10" s="347"/>
      <c r="H10" s="347"/>
      <c r="I10" s="347"/>
      <c r="J10" s="347"/>
      <c r="K10" s="347"/>
    </row>
    <row r="11" spans="1:12" ht="12.75" customHeight="1" x14ac:dyDescent="0.2">
      <c r="A11" s="62" t="s">
        <v>62</v>
      </c>
      <c r="B11" s="192" t="s">
        <v>63</v>
      </c>
      <c r="C11" s="347">
        <v>31</v>
      </c>
      <c r="D11" s="347">
        <v>25</v>
      </c>
      <c r="E11" s="347">
        <v>25</v>
      </c>
      <c r="F11" s="347" t="s">
        <v>1</v>
      </c>
      <c r="G11" s="347">
        <v>1</v>
      </c>
      <c r="H11" s="347">
        <v>5</v>
      </c>
      <c r="I11" s="347">
        <v>1</v>
      </c>
      <c r="J11" s="347">
        <v>3</v>
      </c>
      <c r="K11" s="347">
        <v>1</v>
      </c>
    </row>
    <row r="12" spans="1:12" ht="22.2" customHeight="1" x14ac:dyDescent="0.2">
      <c r="A12" s="75">
        <v>10</v>
      </c>
      <c r="B12" s="195" t="s">
        <v>247</v>
      </c>
      <c r="C12" s="347">
        <v>5</v>
      </c>
      <c r="D12" s="347">
        <v>4</v>
      </c>
      <c r="E12" s="347">
        <v>4</v>
      </c>
      <c r="F12" s="347" t="s">
        <v>1</v>
      </c>
      <c r="G12" s="347" t="s">
        <v>1</v>
      </c>
      <c r="H12" s="347">
        <v>1</v>
      </c>
      <c r="I12" s="347" t="s">
        <v>1</v>
      </c>
      <c r="J12" s="347" t="s">
        <v>1</v>
      </c>
      <c r="K12" s="347">
        <v>1</v>
      </c>
    </row>
    <row r="13" spans="1:12" ht="12" customHeight="1" x14ac:dyDescent="0.2">
      <c r="A13" s="75">
        <v>11</v>
      </c>
      <c r="B13" s="193" t="s">
        <v>64</v>
      </c>
      <c r="C13" s="347" t="s">
        <v>1</v>
      </c>
      <c r="D13" s="347" t="s">
        <v>1</v>
      </c>
      <c r="E13" s="347" t="s">
        <v>1</v>
      </c>
      <c r="F13" s="347" t="s">
        <v>1</v>
      </c>
      <c r="G13" s="347" t="s">
        <v>1</v>
      </c>
      <c r="H13" s="347" t="s">
        <v>1</v>
      </c>
      <c r="I13" s="347" t="s">
        <v>1</v>
      </c>
      <c r="J13" s="347" t="s">
        <v>1</v>
      </c>
      <c r="K13" s="347" t="s">
        <v>1</v>
      </c>
    </row>
    <row r="14" spans="1:12" ht="12" customHeight="1" x14ac:dyDescent="0.2">
      <c r="A14" s="75">
        <v>13</v>
      </c>
      <c r="B14" s="193" t="s">
        <v>65</v>
      </c>
      <c r="C14" s="347">
        <v>8</v>
      </c>
      <c r="D14" s="347">
        <v>6</v>
      </c>
      <c r="E14" s="347">
        <v>6</v>
      </c>
      <c r="F14" s="347" t="s">
        <v>1</v>
      </c>
      <c r="G14" s="347">
        <v>1</v>
      </c>
      <c r="H14" s="347">
        <v>1</v>
      </c>
      <c r="I14" s="347" t="s">
        <v>1</v>
      </c>
      <c r="J14" s="347">
        <v>1</v>
      </c>
      <c r="K14" s="347" t="s">
        <v>1</v>
      </c>
    </row>
    <row r="15" spans="1:12" ht="12" customHeight="1" x14ac:dyDescent="0.2">
      <c r="A15" s="75">
        <v>14</v>
      </c>
      <c r="B15" s="193" t="s">
        <v>66</v>
      </c>
      <c r="C15" s="347">
        <v>3</v>
      </c>
      <c r="D15" s="347">
        <v>2</v>
      </c>
      <c r="E15" s="347">
        <v>2</v>
      </c>
      <c r="F15" s="347" t="s">
        <v>1</v>
      </c>
      <c r="G15" s="347" t="s">
        <v>1</v>
      </c>
      <c r="H15" s="347">
        <v>1</v>
      </c>
      <c r="I15" s="347" t="s">
        <v>1</v>
      </c>
      <c r="J15" s="347">
        <v>1</v>
      </c>
      <c r="K15" s="347" t="s">
        <v>1</v>
      </c>
    </row>
    <row r="16" spans="1:12" ht="22.2" customHeight="1" x14ac:dyDescent="0.2">
      <c r="A16" s="75">
        <v>16</v>
      </c>
      <c r="B16" s="195" t="s">
        <v>249</v>
      </c>
      <c r="C16" s="347" t="s">
        <v>1</v>
      </c>
      <c r="D16" s="347" t="s">
        <v>1</v>
      </c>
      <c r="E16" s="347" t="s">
        <v>1</v>
      </c>
      <c r="F16" s="347" t="s">
        <v>1</v>
      </c>
      <c r="G16" s="347" t="s">
        <v>1</v>
      </c>
      <c r="H16" s="347" t="s">
        <v>1</v>
      </c>
      <c r="I16" s="347" t="s">
        <v>1</v>
      </c>
      <c r="J16" s="347" t="s">
        <v>1</v>
      </c>
      <c r="K16" s="347" t="s">
        <v>1</v>
      </c>
    </row>
    <row r="17" spans="1:11" ht="33" customHeight="1" x14ac:dyDescent="0.2">
      <c r="A17" s="75">
        <v>18</v>
      </c>
      <c r="B17" s="195" t="s">
        <v>250</v>
      </c>
      <c r="C17" s="347">
        <v>3</v>
      </c>
      <c r="D17" s="347">
        <v>2</v>
      </c>
      <c r="E17" s="347">
        <v>2</v>
      </c>
      <c r="F17" s="347" t="s">
        <v>1</v>
      </c>
      <c r="G17" s="347" t="s">
        <v>1</v>
      </c>
      <c r="H17" s="347">
        <v>1</v>
      </c>
      <c r="I17" s="347" t="s">
        <v>1</v>
      </c>
      <c r="J17" s="347">
        <v>1</v>
      </c>
      <c r="K17" s="347" t="s">
        <v>1</v>
      </c>
    </row>
    <row r="18" spans="1:11" ht="12" customHeight="1" x14ac:dyDescent="0.2">
      <c r="A18" s="75">
        <v>25</v>
      </c>
      <c r="B18" s="193" t="s">
        <v>67</v>
      </c>
      <c r="C18" s="347">
        <v>4</v>
      </c>
      <c r="D18" s="347">
        <v>4</v>
      </c>
      <c r="E18" s="347">
        <v>4</v>
      </c>
      <c r="F18" s="347" t="s">
        <v>1</v>
      </c>
      <c r="G18" s="347" t="s">
        <v>1</v>
      </c>
      <c r="H18" s="347" t="s">
        <v>1</v>
      </c>
      <c r="I18" s="347" t="s">
        <v>1</v>
      </c>
      <c r="J18" s="347" t="s">
        <v>1</v>
      </c>
      <c r="K18" s="347" t="s">
        <v>1</v>
      </c>
    </row>
    <row r="19" spans="1:11" ht="33" customHeight="1" x14ac:dyDescent="0.2">
      <c r="A19" s="75">
        <v>26</v>
      </c>
      <c r="B19" s="195" t="s">
        <v>251</v>
      </c>
      <c r="C19" s="347" t="s">
        <v>1</v>
      </c>
      <c r="D19" s="347" t="s">
        <v>1</v>
      </c>
      <c r="E19" s="347" t="s">
        <v>1</v>
      </c>
      <c r="F19" s="347" t="s">
        <v>1</v>
      </c>
      <c r="G19" s="347" t="s">
        <v>1</v>
      </c>
      <c r="H19" s="347" t="s">
        <v>1</v>
      </c>
      <c r="I19" s="347" t="s">
        <v>1</v>
      </c>
      <c r="J19" s="347" t="s">
        <v>1</v>
      </c>
      <c r="K19" s="347" t="s">
        <v>1</v>
      </c>
    </row>
    <row r="20" spans="1:11" ht="22.95" customHeight="1" x14ac:dyDescent="0.2">
      <c r="A20" s="75">
        <v>27</v>
      </c>
      <c r="B20" s="195" t="s">
        <v>252</v>
      </c>
      <c r="C20" s="347">
        <v>2</v>
      </c>
      <c r="D20" s="347">
        <v>2</v>
      </c>
      <c r="E20" s="347">
        <v>2</v>
      </c>
      <c r="F20" s="347" t="s">
        <v>1</v>
      </c>
      <c r="G20" s="347" t="s">
        <v>1</v>
      </c>
      <c r="H20" s="347" t="s">
        <v>1</v>
      </c>
      <c r="I20" s="347" t="s">
        <v>1</v>
      </c>
      <c r="J20" s="347" t="s">
        <v>1</v>
      </c>
      <c r="K20" s="347" t="s">
        <v>1</v>
      </c>
    </row>
    <row r="21" spans="1:11" ht="12" customHeight="1" x14ac:dyDescent="0.2">
      <c r="A21" s="75">
        <v>28</v>
      </c>
      <c r="B21" s="76" t="s">
        <v>68</v>
      </c>
      <c r="C21" s="347" t="s">
        <v>1</v>
      </c>
      <c r="D21" s="347" t="s">
        <v>1</v>
      </c>
      <c r="E21" s="347" t="s">
        <v>1</v>
      </c>
      <c r="F21" s="347" t="s">
        <v>1</v>
      </c>
      <c r="G21" s="347" t="s">
        <v>1</v>
      </c>
      <c r="H21" s="347" t="s">
        <v>1</v>
      </c>
      <c r="I21" s="347" t="s">
        <v>1</v>
      </c>
      <c r="J21" s="347" t="s">
        <v>1</v>
      </c>
      <c r="K21" s="347" t="s">
        <v>1</v>
      </c>
    </row>
    <row r="22" spans="1:11" ht="22.2" customHeight="1" x14ac:dyDescent="0.2">
      <c r="A22" s="75">
        <v>29</v>
      </c>
      <c r="B22" s="195" t="s">
        <v>253</v>
      </c>
      <c r="C22" s="347">
        <v>1</v>
      </c>
      <c r="D22" s="347">
        <v>1</v>
      </c>
      <c r="E22" s="347">
        <v>1</v>
      </c>
      <c r="F22" s="347" t="s">
        <v>1</v>
      </c>
      <c r="G22" s="347" t="s">
        <v>1</v>
      </c>
      <c r="H22" s="347" t="s">
        <v>1</v>
      </c>
      <c r="I22" s="347" t="s">
        <v>1</v>
      </c>
      <c r="J22" s="347" t="s">
        <v>1</v>
      </c>
      <c r="K22" s="347" t="s">
        <v>1</v>
      </c>
    </row>
    <row r="23" spans="1:11" ht="12" customHeight="1" x14ac:dyDescent="0.2">
      <c r="A23" s="75">
        <v>31</v>
      </c>
      <c r="B23" s="76" t="s">
        <v>69</v>
      </c>
      <c r="C23" s="347" t="s">
        <v>1</v>
      </c>
      <c r="D23" s="347" t="s">
        <v>1</v>
      </c>
      <c r="E23" s="347" t="s">
        <v>1</v>
      </c>
      <c r="F23" s="347" t="s">
        <v>1</v>
      </c>
      <c r="G23" s="347" t="s">
        <v>1</v>
      </c>
      <c r="H23" s="347" t="s">
        <v>1</v>
      </c>
      <c r="I23" s="347" t="s">
        <v>1</v>
      </c>
      <c r="J23" s="347" t="s">
        <v>1</v>
      </c>
      <c r="K23" s="347" t="s">
        <v>1</v>
      </c>
    </row>
    <row r="24" spans="1:11" ht="12" customHeight="1" x14ac:dyDescent="0.2">
      <c r="A24" s="62"/>
      <c r="B24" s="192"/>
      <c r="C24" s="347"/>
      <c r="D24" s="347"/>
      <c r="E24" s="347"/>
      <c r="F24" s="347"/>
      <c r="G24" s="347"/>
      <c r="H24" s="347"/>
      <c r="I24" s="347"/>
      <c r="J24" s="347"/>
      <c r="K24" s="347"/>
    </row>
    <row r="25" spans="1:11" ht="12" customHeight="1" x14ac:dyDescent="0.2">
      <c r="A25" s="62" t="s">
        <v>70</v>
      </c>
      <c r="B25" s="192" t="s">
        <v>71</v>
      </c>
      <c r="C25" s="347">
        <v>1</v>
      </c>
      <c r="D25" s="347">
        <v>1</v>
      </c>
      <c r="E25" s="347">
        <v>1</v>
      </c>
      <c r="F25" s="347" t="s">
        <v>1</v>
      </c>
      <c r="G25" s="347" t="s">
        <v>1</v>
      </c>
      <c r="H25" s="347" t="s">
        <v>1</v>
      </c>
      <c r="I25" s="347" t="s">
        <v>1</v>
      </c>
      <c r="J25" s="347" t="s">
        <v>1</v>
      </c>
      <c r="K25" s="347" t="s">
        <v>1</v>
      </c>
    </row>
    <row r="26" spans="1:11" ht="12" customHeight="1" x14ac:dyDescent="0.2">
      <c r="A26" s="62"/>
      <c r="B26" s="192"/>
      <c r="C26" s="347"/>
      <c r="D26" s="347"/>
      <c r="E26" s="347"/>
      <c r="F26" s="347"/>
      <c r="G26" s="347"/>
      <c r="H26" s="347"/>
      <c r="I26" s="347"/>
      <c r="J26" s="347"/>
      <c r="K26" s="347"/>
    </row>
    <row r="27" spans="1:11" ht="33" customHeight="1" x14ac:dyDescent="0.2">
      <c r="A27" s="74" t="s">
        <v>72</v>
      </c>
      <c r="B27" s="195" t="s">
        <v>254</v>
      </c>
      <c r="C27" s="347">
        <v>2</v>
      </c>
      <c r="D27" s="347">
        <v>2</v>
      </c>
      <c r="E27" s="347">
        <v>2</v>
      </c>
      <c r="F27" s="347" t="s">
        <v>1</v>
      </c>
      <c r="G27" s="347" t="s">
        <v>1</v>
      </c>
      <c r="H27" s="347" t="s">
        <v>1</v>
      </c>
      <c r="I27" s="347" t="s">
        <v>1</v>
      </c>
      <c r="J27" s="347" t="s">
        <v>1</v>
      </c>
      <c r="K27" s="347" t="s">
        <v>1</v>
      </c>
    </row>
    <row r="28" spans="1:11" ht="12" customHeight="1" x14ac:dyDescent="0.2">
      <c r="A28" s="62"/>
      <c r="B28" s="192"/>
      <c r="C28" s="347"/>
      <c r="D28" s="347"/>
      <c r="E28" s="347"/>
      <c r="F28" s="347"/>
      <c r="G28" s="347"/>
      <c r="H28" s="347"/>
      <c r="I28" s="347"/>
      <c r="J28" s="347"/>
      <c r="K28" s="347"/>
    </row>
    <row r="29" spans="1:11" ht="12" customHeight="1" x14ac:dyDescent="0.2">
      <c r="A29" s="62" t="s">
        <v>73</v>
      </c>
      <c r="B29" s="192" t="s">
        <v>74</v>
      </c>
      <c r="C29" s="347">
        <v>695</v>
      </c>
      <c r="D29" s="347">
        <v>689</v>
      </c>
      <c r="E29" s="347">
        <v>689</v>
      </c>
      <c r="F29" s="347" t="s">
        <v>1</v>
      </c>
      <c r="G29" s="347">
        <v>4</v>
      </c>
      <c r="H29" s="347">
        <v>2</v>
      </c>
      <c r="I29" s="347">
        <v>1</v>
      </c>
      <c r="J29" s="347">
        <v>1</v>
      </c>
      <c r="K29" s="347" t="s">
        <v>1</v>
      </c>
    </row>
    <row r="30" spans="1:11" ht="12" customHeight="1" x14ac:dyDescent="0.2">
      <c r="A30" s="75">
        <v>41</v>
      </c>
      <c r="B30" s="192" t="s">
        <v>75</v>
      </c>
      <c r="C30" s="347">
        <v>8</v>
      </c>
      <c r="D30" s="347">
        <v>8</v>
      </c>
      <c r="E30" s="347">
        <v>8</v>
      </c>
      <c r="F30" s="347" t="s">
        <v>1</v>
      </c>
      <c r="G30" s="347" t="s">
        <v>1</v>
      </c>
      <c r="H30" s="347" t="s">
        <v>1</v>
      </c>
      <c r="I30" s="347" t="s">
        <v>1</v>
      </c>
      <c r="J30" s="347" t="s">
        <v>1</v>
      </c>
      <c r="K30" s="347" t="s">
        <v>1</v>
      </c>
    </row>
    <row r="31" spans="1:11" ht="12" customHeight="1" x14ac:dyDescent="0.2">
      <c r="A31" s="75">
        <v>42</v>
      </c>
      <c r="B31" s="192" t="s">
        <v>76</v>
      </c>
      <c r="C31" s="347">
        <v>3</v>
      </c>
      <c r="D31" s="347">
        <v>3</v>
      </c>
      <c r="E31" s="347">
        <v>3</v>
      </c>
      <c r="F31" s="347" t="s">
        <v>1</v>
      </c>
      <c r="G31" s="347" t="s">
        <v>1</v>
      </c>
      <c r="H31" s="347" t="s">
        <v>1</v>
      </c>
      <c r="I31" s="347" t="s">
        <v>1</v>
      </c>
      <c r="J31" s="347" t="s">
        <v>1</v>
      </c>
      <c r="K31" s="347" t="s">
        <v>1</v>
      </c>
    </row>
    <row r="32" spans="1:11" ht="33" customHeight="1" x14ac:dyDescent="0.2">
      <c r="A32" s="75">
        <v>43</v>
      </c>
      <c r="B32" s="196" t="s">
        <v>255</v>
      </c>
      <c r="C32" s="347">
        <v>684</v>
      </c>
      <c r="D32" s="347">
        <v>678</v>
      </c>
      <c r="E32" s="347">
        <v>678</v>
      </c>
      <c r="F32" s="347" t="s">
        <v>1</v>
      </c>
      <c r="G32" s="347">
        <v>4</v>
      </c>
      <c r="H32" s="347">
        <v>2</v>
      </c>
      <c r="I32" s="347">
        <v>1</v>
      </c>
      <c r="J32" s="347">
        <v>1</v>
      </c>
      <c r="K32" s="347" t="s">
        <v>1</v>
      </c>
    </row>
    <row r="33" spans="1:11" ht="12" customHeight="1" x14ac:dyDescent="0.2">
      <c r="A33" s="74"/>
      <c r="B33" s="193"/>
      <c r="C33" s="347"/>
      <c r="D33" s="347"/>
      <c r="E33" s="347"/>
      <c r="F33" s="347"/>
      <c r="G33" s="347"/>
      <c r="H33" s="347"/>
      <c r="I33" s="347"/>
      <c r="J33" s="347"/>
      <c r="K33" s="347"/>
    </row>
    <row r="34" spans="1:11" ht="22.95" customHeight="1" x14ac:dyDescent="0.2">
      <c r="A34" s="74" t="s">
        <v>77</v>
      </c>
      <c r="B34" s="196" t="s">
        <v>256</v>
      </c>
      <c r="C34" s="347">
        <v>442</v>
      </c>
      <c r="D34" s="347">
        <v>389</v>
      </c>
      <c r="E34" s="347">
        <v>389</v>
      </c>
      <c r="F34" s="347" t="s">
        <v>1</v>
      </c>
      <c r="G34" s="347">
        <v>25</v>
      </c>
      <c r="H34" s="347">
        <v>28</v>
      </c>
      <c r="I34" s="347">
        <v>1</v>
      </c>
      <c r="J34" s="347">
        <v>12</v>
      </c>
      <c r="K34" s="347">
        <v>15</v>
      </c>
    </row>
    <row r="35" spans="1:11" ht="33" customHeight="1" x14ac:dyDescent="0.2">
      <c r="A35" s="75">
        <v>45</v>
      </c>
      <c r="B35" s="196" t="s">
        <v>257</v>
      </c>
      <c r="C35" s="347">
        <v>36</v>
      </c>
      <c r="D35" s="347">
        <v>35</v>
      </c>
      <c r="E35" s="347">
        <v>35</v>
      </c>
      <c r="F35" s="347" t="s">
        <v>1</v>
      </c>
      <c r="G35" s="347" t="s">
        <v>1</v>
      </c>
      <c r="H35" s="347">
        <v>1</v>
      </c>
      <c r="I35" s="347" t="s">
        <v>1</v>
      </c>
      <c r="J35" s="347" t="s">
        <v>1</v>
      </c>
      <c r="K35" s="347">
        <v>1</v>
      </c>
    </row>
    <row r="36" spans="1:11" ht="12" customHeight="1" x14ac:dyDescent="0.2">
      <c r="A36" s="75">
        <v>46</v>
      </c>
      <c r="B36" s="192" t="s">
        <v>78</v>
      </c>
      <c r="C36" s="347">
        <v>87</v>
      </c>
      <c r="D36" s="347">
        <v>70</v>
      </c>
      <c r="E36" s="347">
        <v>70</v>
      </c>
      <c r="F36" s="347" t="s">
        <v>1</v>
      </c>
      <c r="G36" s="347">
        <v>14</v>
      </c>
      <c r="H36" s="347">
        <v>3</v>
      </c>
      <c r="I36" s="347" t="s">
        <v>1</v>
      </c>
      <c r="J36" s="347">
        <v>3</v>
      </c>
      <c r="K36" s="347" t="s">
        <v>1</v>
      </c>
    </row>
    <row r="37" spans="1:11" ht="12" customHeight="1" x14ac:dyDescent="0.2">
      <c r="A37" s="75">
        <v>47</v>
      </c>
      <c r="B37" s="192" t="s">
        <v>79</v>
      </c>
      <c r="C37" s="347">
        <v>319</v>
      </c>
      <c r="D37" s="347">
        <v>284</v>
      </c>
      <c r="E37" s="347">
        <v>284</v>
      </c>
      <c r="F37" s="347" t="s">
        <v>1</v>
      </c>
      <c r="G37" s="347">
        <v>11</v>
      </c>
      <c r="H37" s="347">
        <v>24</v>
      </c>
      <c r="I37" s="347">
        <v>1</v>
      </c>
      <c r="J37" s="347">
        <v>9</v>
      </c>
      <c r="K37" s="347">
        <v>14</v>
      </c>
    </row>
    <row r="38" spans="1:11" ht="12" customHeight="1" x14ac:dyDescent="0.2">
      <c r="A38" s="62"/>
      <c r="B38" s="192"/>
      <c r="C38" s="347"/>
      <c r="D38" s="347"/>
      <c r="E38" s="347"/>
      <c r="F38" s="347"/>
      <c r="G38" s="347"/>
      <c r="H38" s="347"/>
      <c r="I38" s="347"/>
      <c r="J38" s="347"/>
      <c r="K38" s="347"/>
    </row>
    <row r="39" spans="1:11" ht="12" customHeight="1" x14ac:dyDescent="0.2">
      <c r="A39" s="62" t="s">
        <v>80</v>
      </c>
      <c r="B39" s="192" t="s">
        <v>81</v>
      </c>
      <c r="C39" s="347">
        <v>135</v>
      </c>
      <c r="D39" s="347">
        <v>132</v>
      </c>
      <c r="E39" s="347">
        <v>132</v>
      </c>
      <c r="F39" s="347" t="s">
        <v>1</v>
      </c>
      <c r="G39" s="347">
        <v>1</v>
      </c>
      <c r="H39" s="347">
        <v>2</v>
      </c>
      <c r="I39" s="347" t="s">
        <v>1</v>
      </c>
      <c r="J39" s="347">
        <v>1</v>
      </c>
      <c r="K39" s="347">
        <v>1</v>
      </c>
    </row>
    <row r="40" spans="1:11" ht="22.95" customHeight="1" x14ac:dyDescent="0.2">
      <c r="A40" s="75">
        <v>49</v>
      </c>
      <c r="B40" s="196" t="s">
        <v>258</v>
      </c>
      <c r="C40" s="347">
        <v>71</v>
      </c>
      <c r="D40" s="347">
        <v>69</v>
      </c>
      <c r="E40" s="347">
        <v>69</v>
      </c>
      <c r="F40" s="347" t="s">
        <v>1</v>
      </c>
      <c r="G40" s="347">
        <v>1</v>
      </c>
      <c r="H40" s="347">
        <v>1</v>
      </c>
      <c r="I40" s="347" t="s">
        <v>1</v>
      </c>
      <c r="J40" s="347">
        <v>1</v>
      </c>
      <c r="K40" s="347" t="s">
        <v>1</v>
      </c>
    </row>
    <row r="41" spans="1:11" ht="12" customHeight="1" x14ac:dyDescent="0.2">
      <c r="A41" s="75">
        <v>53</v>
      </c>
      <c r="B41" s="193" t="s">
        <v>82</v>
      </c>
      <c r="C41" s="347">
        <v>56</v>
      </c>
      <c r="D41" s="347">
        <v>55</v>
      </c>
      <c r="E41" s="347">
        <v>55</v>
      </c>
      <c r="F41" s="347" t="s">
        <v>1</v>
      </c>
      <c r="G41" s="347" t="s">
        <v>1</v>
      </c>
      <c r="H41" s="347">
        <v>1</v>
      </c>
      <c r="I41" s="347" t="s">
        <v>1</v>
      </c>
      <c r="J41" s="347" t="s">
        <v>1</v>
      </c>
      <c r="K41" s="347">
        <v>1</v>
      </c>
    </row>
    <row r="42" spans="1:11" ht="12" customHeight="1" x14ac:dyDescent="0.2">
      <c r="A42" s="75"/>
      <c r="B42" s="193"/>
      <c r="C42" s="347"/>
      <c r="D42" s="347"/>
      <c r="E42" s="347"/>
      <c r="F42" s="347"/>
      <c r="G42" s="347"/>
      <c r="H42" s="347"/>
      <c r="I42" s="347"/>
      <c r="J42" s="347"/>
      <c r="K42" s="347"/>
    </row>
    <row r="43" spans="1:11" ht="12" customHeight="1" x14ac:dyDescent="0.2">
      <c r="A43" s="62" t="s">
        <v>83</v>
      </c>
      <c r="B43" s="192" t="s">
        <v>84</v>
      </c>
      <c r="C43" s="347">
        <v>298</v>
      </c>
      <c r="D43" s="347">
        <v>236</v>
      </c>
      <c r="E43" s="347">
        <v>236</v>
      </c>
      <c r="F43" s="347" t="s">
        <v>1</v>
      </c>
      <c r="G43" s="347">
        <v>2</v>
      </c>
      <c r="H43" s="347">
        <v>60</v>
      </c>
      <c r="I43" s="347">
        <v>4</v>
      </c>
      <c r="J43" s="347">
        <v>8</v>
      </c>
      <c r="K43" s="347">
        <v>48</v>
      </c>
    </row>
    <row r="44" spans="1:11" ht="12" customHeight="1" x14ac:dyDescent="0.2">
      <c r="A44" s="75">
        <v>55</v>
      </c>
      <c r="B44" s="193" t="s">
        <v>85</v>
      </c>
      <c r="C44" s="347">
        <v>14</v>
      </c>
      <c r="D44" s="347">
        <v>11</v>
      </c>
      <c r="E44" s="347">
        <v>11</v>
      </c>
      <c r="F44" s="347" t="s">
        <v>1</v>
      </c>
      <c r="G44" s="347">
        <v>1</v>
      </c>
      <c r="H44" s="347">
        <v>2</v>
      </c>
      <c r="I44" s="347" t="s">
        <v>1</v>
      </c>
      <c r="J44" s="347" t="s">
        <v>1</v>
      </c>
      <c r="K44" s="347">
        <v>2</v>
      </c>
    </row>
    <row r="45" spans="1:11" ht="12" customHeight="1" x14ac:dyDescent="0.2">
      <c r="A45" s="75">
        <v>56</v>
      </c>
      <c r="B45" s="193" t="s">
        <v>86</v>
      </c>
      <c r="C45" s="347">
        <v>284</v>
      </c>
      <c r="D45" s="347">
        <v>225</v>
      </c>
      <c r="E45" s="347">
        <v>225</v>
      </c>
      <c r="F45" s="347" t="s">
        <v>1</v>
      </c>
      <c r="G45" s="347">
        <v>1</v>
      </c>
      <c r="H45" s="347">
        <v>58</v>
      </c>
      <c r="I45" s="347">
        <v>4</v>
      </c>
      <c r="J45" s="347">
        <v>8</v>
      </c>
      <c r="K45" s="347">
        <v>46</v>
      </c>
    </row>
    <row r="46" spans="1:11" ht="12" customHeight="1" x14ac:dyDescent="0.2">
      <c r="A46" s="74"/>
      <c r="B46" s="193"/>
      <c r="C46" s="347"/>
      <c r="D46" s="347"/>
      <c r="E46" s="347"/>
      <c r="F46" s="347"/>
      <c r="G46" s="347"/>
      <c r="H46" s="347"/>
      <c r="I46" s="347"/>
      <c r="J46" s="347"/>
      <c r="K46" s="347"/>
    </row>
    <row r="47" spans="1:11" ht="12" customHeight="1" x14ac:dyDescent="0.2">
      <c r="A47" s="74" t="s">
        <v>87</v>
      </c>
      <c r="B47" s="192" t="s">
        <v>88</v>
      </c>
      <c r="C47" s="347">
        <v>89</v>
      </c>
      <c r="D47" s="347">
        <v>81</v>
      </c>
      <c r="E47" s="347">
        <v>80</v>
      </c>
      <c r="F47" s="347">
        <v>1</v>
      </c>
      <c r="G47" s="347">
        <v>4</v>
      </c>
      <c r="H47" s="347">
        <v>4</v>
      </c>
      <c r="I47" s="347">
        <v>1</v>
      </c>
      <c r="J47" s="347">
        <v>3</v>
      </c>
      <c r="K47" s="347" t="s">
        <v>1</v>
      </c>
    </row>
    <row r="48" spans="1:11" ht="12" customHeight="1" x14ac:dyDescent="0.2">
      <c r="A48" s="75">
        <v>58</v>
      </c>
      <c r="B48" s="193" t="s">
        <v>89</v>
      </c>
      <c r="C48" s="347">
        <v>7</v>
      </c>
      <c r="D48" s="347">
        <v>7</v>
      </c>
      <c r="E48" s="347">
        <v>7</v>
      </c>
      <c r="F48" s="347" t="s">
        <v>1</v>
      </c>
      <c r="G48" s="347" t="s">
        <v>1</v>
      </c>
      <c r="H48" s="347" t="s">
        <v>1</v>
      </c>
      <c r="I48" s="347" t="s">
        <v>1</v>
      </c>
      <c r="J48" s="347" t="s">
        <v>1</v>
      </c>
      <c r="K48" s="347" t="s">
        <v>1</v>
      </c>
    </row>
    <row r="49" spans="1:11" ht="12" customHeight="1" x14ac:dyDescent="0.2">
      <c r="A49" s="75">
        <v>61</v>
      </c>
      <c r="B49" s="193" t="s">
        <v>90</v>
      </c>
      <c r="C49" s="347">
        <v>3</v>
      </c>
      <c r="D49" s="347">
        <v>3</v>
      </c>
      <c r="E49" s="347">
        <v>3</v>
      </c>
      <c r="F49" s="347" t="s">
        <v>1</v>
      </c>
      <c r="G49" s="347" t="s">
        <v>1</v>
      </c>
      <c r="H49" s="347" t="s">
        <v>1</v>
      </c>
      <c r="I49" s="347" t="s">
        <v>1</v>
      </c>
      <c r="J49" s="347" t="s">
        <v>1</v>
      </c>
      <c r="K49" s="347" t="s">
        <v>1</v>
      </c>
    </row>
    <row r="50" spans="1:11" ht="22.2" customHeight="1" x14ac:dyDescent="0.2">
      <c r="A50" s="75">
        <v>62</v>
      </c>
      <c r="B50" s="196" t="s">
        <v>259</v>
      </c>
      <c r="C50" s="347">
        <v>58</v>
      </c>
      <c r="D50" s="347">
        <v>53</v>
      </c>
      <c r="E50" s="347">
        <v>52</v>
      </c>
      <c r="F50" s="347">
        <v>1</v>
      </c>
      <c r="G50" s="347">
        <v>3</v>
      </c>
      <c r="H50" s="347">
        <v>2</v>
      </c>
      <c r="I50" s="347" t="s">
        <v>1</v>
      </c>
      <c r="J50" s="347">
        <v>2</v>
      </c>
      <c r="K50" s="347" t="s">
        <v>1</v>
      </c>
    </row>
    <row r="51" spans="1:11" ht="12" customHeight="1" x14ac:dyDescent="0.2">
      <c r="A51" s="75">
        <v>63</v>
      </c>
      <c r="B51" s="193" t="s">
        <v>91</v>
      </c>
      <c r="C51" s="347">
        <v>9</v>
      </c>
      <c r="D51" s="347">
        <v>8</v>
      </c>
      <c r="E51" s="347">
        <v>8</v>
      </c>
      <c r="F51" s="347" t="s">
        <v>1</v>
      </c>
      <c r="G51" s="347">
        <v>1</v>
      </c>
      <c r="H51" s="347" t="s">
        <v>1</v>
      </c>
      <c r="I51" s="347" t="s">
        <v>1</v>
      </c>
      <c r="J51" s="347" t="s">
        <v>1</v>
      </c>
      <c r="K51" s="347" t="s">
        <v>1</v>
      </c>
    </row>
    <row r="52" spans="1:11" ht="12" customHeight="1" x14ac:dyDescent="0.2">
      <c r="A52" s="74"/>
      <c r="B52" s="193"/>
      <c r="C52" s="347"/>
      <c r="D52" s="347"/>
      <c r="E52" s="347"/>
      <c r="F52" s="347"/>
      <c r="G52" s="347"/>
      <c r="H52" s="347"/>
      <c r="I52" s="347"/>
      <c r="J52" s="347"/>
      <c r="K52" s="347"/>
    </row>
    <row r="53" spans="1:11" ht="22.2" customHeight="1" x14ac:dyDescent="0.2">
      <c r="A53" s="74" t="s">
        <v>92</v>
      </c>
      <c r="B53" s="196" t="s">
        <v>260</v>
      </c>
      <c r="C53" s="347">
        <v>47</v>
      </c>
      <c r="D53" s="347">
        <v>41</v>
      </c>
      <c r="E53" s="347">
        <v>41</v>
      </c>
      <c r="F53" s="347" t="s">
        <v>1</v>
      </c>
      <c r="G53" s="347">
        <v>6</v>
      </c>
      <c r="H53" s="347" t="s">
        <v>1</v>
      </c>
      <c r="I53" s="347" t="s">
        <v>1</v>
      </c>
      <c r="J53" s="347" t="s">
        <v>1</v>
      </c>
      <c r="K53" s="347" t="s">
        <v>1</v>
      </c>
    </row>
    <row r="54" spans="1:11" ht="31.95" customHeight="1" x14ac:dyDescent="0.2">
      <c r="A54" s="75">
        <v>66</v>
      </c>
      <c r="B54" s="196" t="s">
        <v>261</v>
      </c>
      <c r="C54" s="347">
        <v>39</v>
      </c>
      <c r="D54" s="347">
        <v>34</v>
      </c>
      <c r="E54" s="347">
        <v>34</v>
      </c>
      <c r="F54" s="347" t="s">
        <v>1</v>
      </c>
      <c r="G54" s="347">
        <v>5</v>
      </c>
      <c r="H54" s="347" t="s">
        <v>1</v>
      </c>
      <c r="I54" s="347" t="s">
        <v>1</v>
      </c>
      <c r="J54" s="347" t="s">
        <v>1</v>
      </c>
      <c r="K54" s="347" t="s">
        <v>1</v>
      </c>
    </row>
    <row r="55" spans="1:11" ht="12" customHeight="1" x14ac:dyDescent="0.2">
      <c r="A55" s="74"/>
      <c r="B55" s="76"/>
      <c r="C55" s="347"/>
      <c r="D55" s="347"/>
      <c r="E55" s="347"/>
      <c r="F55" s="347"/>
      <c r="G55" s="347"/>
      <c r="H55" s="347"/>
      <c r="I55" s="347"/>
      <c r="J55" s="347"/>
      <c r="K55" s="347"/>
    </row>
    <row r="56" spans="1:11" ht="12" customHeight="1" x14ac:dyDescent="0.2">
      <c r="A56" s="74" t="s">
        <v>93</v>
      </c>
      <c r="B56" s="76" t="s">
        <v>94</v>
      </c>
      <c r="C56" s="347">
        <v>77</v>
      </c>
      <c r="D56" s="347">
        <v>69</v>
      </c>
      <c r="E56" s="347">
        <v>68</v>
      </c>
      <c r="F56" s="347">
        <v>1</v>
      </c>
      <c r="G56" s="347">
        <v>8</v>
      </c>
      <c r="H56" s="347" t="s">
        <v>1</v>
      </c>
      <c r="I56" s="347" t="s">
        <v>1</v>
      </c>
      <c r="J56" s="347" t="s">
        <v>1</v>
      </c>
      <c r="K56" s="347" t="s">
        <v>1</v>
      </c>
    </row>
    <row r="57" spans="1:11" ht="12" customHeight="1" x14ac:dyDescent="0.2">
      <c r="A57" s="74"/>
      <c r="B57" s="193"/>
      <c r="C57" s="347"/>
      <c r="D57" s="347"/>
      <c r="E57" s="347"/>
      <c r="F57" s="347"/>
      <c r="G57" s="347"/>
      <c r="H57" s="347"/>
      <c r="I57" s="347"/>
      <c r="J57" s="347"/>
      <c r="K57" s="347"/>
    </row>
    <row r="58" spans="1:11" ht="33" customHeight="1" x14ac:dyDescent="0.2">
      <c r="A58" s="74" t="s">
        <v>95</v>
      </c>
      <c r="B58" s="196" t="s">
        <v>262</v>
      </c>
      <c r="C58" s="347">
        <v>199</v>
      </c>
      <c r="D58" s="347">
        <v>168</v>
      </c>
      <c r="E58" s="347">
        <v>168</v>
      </c>
      <c r="F58" s="347" t="s">
        <v>1</v>
      </c>
      <c r="G58" s="347">
        <v>19</v>
      </c>
      <c r="H58" s="347">
        <v>12</v>
      </c>
      <c r="I58" s="347">
        <v>3</v>
      </c>
      <c r="J58" s="347">
        <v>9</v>
      </c>
      <c r="K58" s="347" t="s">
        <v>1</v>
      </c>
    </row>
    <row r="59" spans="1:11" ht="33" customHeight="1" x14ac:dyDescent="0.2">
      <c r="A59" s="75">
        <v>70</v>
      </c>
      <c r="B59" s="196" t="s">
        <v>263</v>
      </c>
      <c r="C59" s="347">
        <v>71</v>
      </c>
      <c r="D59" s="347">
        <v>61</v>
      </c>
      <c r="E59" s="347">
        <v>61</v>
      </c>
      <c r="F59" s="347" t="s">
        <v>1</v>
      </c>
      <c r="G59" s="347">
        <v>8</v>
      </c>
      <c r="H59" s="347">
        <v>2</v>
      </c>
      <c r="I59" s="347" t="s">
        <v>1</v>
      </c>
      <c r="J59" s="347">
        <v>2</v>
      </c>
      <c r="K59" s="347" t="s">
        <v>1</v>
      </c>
    </row>
    <row r="60" spans="1:11" ht="12" customHeight="1" x14ac:dyDescent="0.2">
      <c r="A60" s="75">
        <v>73</v>
      </c>
      <c r="B60" s="193" t="s">
        <v>96</v>
      </c>
      <c r="C60" s="347">
        <v>58</v>
      </c>
      <c r="D60" s="347">
        <v>50</v>
      </c>
      <c r="E60" s="347">
        <v>50</v>
      </c>
      <c r="F60" s="347" t="s">
        <v>1</v>
      </c>
      <c r="G60" s="347">
        <v>5</v>
      </c>
      <c r="H60" s="347">
        <v>3</v>
      </c>
      <c r="I60" s="347">
        <v>1</v>
      </c>
      <c r="J60" s="347">
        <v>2</v>
      </c>
      <c r="K60" s="347" t="s">
        <v>1</v>
      </c>
    </row>
    <row r="61" spans="1:11" ht="12" customHeight="1" x14ac:dyDescent="0.2">
      <c r="A61" s="74"/>
      <c r="B61" s="193"/>
      <c r="C61" s="347"/>
      <c r="D61" s="347"/>
      <c r="E61" s="347"/>
      <c r="F61" s="347"/>
      <c r="G61" s="347"/>
      <c r="H61" s="347"/>
      <c r="I61" s="347"/>
      <c r="J61" s="347"/>
      <c r="K61" s="347"/>
    </row>
    <row r="62" spans="1:11" ht="22.2" customHeight="1" x14ac:dyDescent="0.2">
      <c r="A62" s="74" t="s">
        <v>97</v>
      </c>
      <c r="B62" s="196" t="s">
        <v>264</v>
      </c>
      <c r="C62" s="347">
        <v>266</v>
      </c>
      <c r="D62" s="347">
        <v>251</v>
      </c>
      <c r="E62" s="347">
        <v>251</v>
      </c>
      <c r="F62" s="347" t="s">
        <v>1</v>
      </c>
      <c r="G62" s="347">
        <v>10</v>
      </c>
      <c r="H62" s="347">
        <v>5</v>
      </c>
      <c r="I62" s="347" t="s">
        <v>1</v>
      </c>
      <c r="J62" s="347">
        <v>5</v>
      </c>
      <c r="K62" s="347" t="s">
        <v>1</v>
      </c>
    </row>
    <row r="63" spans="1:11" ht="22.2" customHeight="1" x14ac:dyDescent="0.2">
      <c r="A63" s="75">
        <v>77</v>
      </c>
      <c r="B63" s="196" t="s">
        <v>265</v>
      </c>
      <c r="C63" s="347">
        <v>16</v>
      </c>
      <c r="D63" s="347">
        <v>16</v>
      </c>
      <c r="E63" s="347">
        <v>16</v>
      </c>
      <c r="F63" s="347" t="s">
        <v>1</v>
      </c>
      <c r="G63" s="347" t="s">
        <v>1</v>
      </c>
      <c r="H63" s="347" t="s">
        <v>1</v>
      </c>
      <c r="I63" s="347" t="s">
        <v>1</v>
      </c>
      <c r="J63" s="347" t="s">
        <v>1</v>
      </c>
      <c r="K63" s="347" t="s">
        <v>1</v>
      </c>
    </row>
    <row r="64" spans="1:11" ht="22.2" customHeight="1" x14ac:dyDescent="0.2">
      <c r="A64" s="75">
        <v>78</v>
      </c>
      <c r="B64" s="196" t="s">
        <v>266</v>
      </c>
      <c r="C64" s="347">
        <v>9</v>
      </c>
      <c r="D64" s="347">
        <v>8</v>
      </c>
      <c r="E64" s="347">
        <v>8</v>
      </c>
      <c r="F64" s="347" t="s">
        <v>1</v>
      </c>
      <c r="G64" s="347">
        <v>1</v>
      </c>
      <c r="H64" s="347" t="s">
        <v>1</v>
      </c>
      <c r="I64" s="347" t="s">
        <v>1</v>
      </c>
      <c r="J64" s="347" t="s">
        <v>1</v>
      </c>
      <c r="K64" s="347" t="s">
        <v>1</v>
      </c>
    </row>
    <row r="65" spans="1:11" ht="31.95" customHeight="1" x14ac:dyDescent="0.2">
      <c r="A65" s="75">
        <v>79</v>
      </c>
      <c r="B65" s="196" t="s">
        <v>267</v>
      </c>
      <c r="C65" s="347">
        <v>18</v>
      </c>
      <c r="D65" s="347">
        <v>16</v>
      </c>
      <c r="E65" s="347">
        <v>16</v>
      </c>
      <c r="F65" s="347" t="s">
        <v>1</v>
      </c>
      <c r="G65" s="347">
        <v>2</v>
      </c>
      <c r="H65" s="347" t="s">
        <v>1</v>
      </c>
      <c r="I65" s="347" t="s">
        <v>1</v>
      </c>
      <c r="J65" s="347" t="s">
        <v>1</v>
      </c>
      <c r="K65" s="347" t="s">
        <v>1</v>
      </c>
    </row>
    <row r="66" spans="1:11" ht="22.2" customHeight="1" x14ac:dyDescent="0.2">
      <c r="A66" s="75">
        <v>81</v>
      </c>
      <c r="B66" s="196" t="s">
        <v>268</v>
      </c>
      <c r="C66" s="347">
        <v>123</v>
      </c>
      <c r="D66" s="347">
        <v>116</v>
      </c>
      <c r="E66" s="347">
        <v>116</v>
      </c>
      <c r="F66" s="347" t="s">
        <v>1</v>
      </c>
      <c r="G66" s="347">
        <v>4</v>
      </c>
      <c r="H66" s="347">
        <v>3</v>
      </c>
      <c r="I66" s="347" t="s">
        <v>1</v>
      </c>
      <c r="J66" s="347">
        <v>3</v>
      </c>
      <c r="K66" s="347" t="s">
        <v>1</v>
      </c>
    </row>
    <row r="67" spans="1:11" ht="12" customHeight="1" x14ac:dyDescent="0.2">
      <c r="A67" s="74"/>
      <c r="B67" s="76"/>
      <c r="C67" s="347"/>
      <c r="D67" s="347"/>
      <c r="E67" s="347"/>
      <c r="F67" s="347"/>
      <c r="G67" s="347"/>
      <c r="H67" s="347"/>
      <c r="I67" s="347"/>
      <c r="J67" s="347"/>
      <c r="K67" s="347"/>
    </row>
    <row r="68" spans="1:11" ht="12" customHeight="1" x14ac:dyDescent="0.2">
      <c r="A68" s="74" t="s">
        <v>98</v>
      </c>
      <c r="B68" s="76" t="s">
        <v>99</v>
      </c>
      <c r="C68" s="347">
        <v>34</v>
      </c>
      <c r="D68" s="347">
        <v>31</v>
      </c>
      <c r="E68" s="347">
        <v>31</v>
      </c>
      <c r="F68" s="347" t="s">
        <v>1</v>
      </c>
      <c r="G68" s="347">
        <v>3</v>
      </c>
      <c r="H68" s="347" t="s">
        <v>1</v>
      </c>
      <c r="I68" s="347" t="s">
        <v>1</v>
      </c>
      <c r="J68" s="347" t="s">
        <v>1</v>
      </c>
      <c r="K68" s="347" t="s">
        <v>1</v>
      </c>
    </row>
    <row r="69" spans="1:11" ht="12" customHeight="1" x14ac:dyDescent="0.2">
      <c r="A69" s="74"/>
      <c r="B69" s="76"/>
      <c r="C69" s="347"/>
      <c r="D69" s="347"/>
      <c r="E69" s="347"/>
      <c r="F69" s="347"/>
      <c r="G69" s="347"/>
      <c r="H69" s="347"/>
      <c r="I69" s="347"/>
      <c r="J69" s="347"/>
      <c r="K69" s="347"/>
    </row>
    <row r="70" spans="1:11" ht="12" customHeight="1" x14ac:dyDescent="0.2">
      <c r="A70" s="74" t="s">
        <v>100</v>
      </c>
      <c r="B70" s="76" t="s">
        <v>101</v>
      </c>
      <c r="C70" s="347">
        <v>32</v>
      </c>
      <c r="D70" s="347">
        <v>31</v>
      </c>
      <c r="E70" s="347">
        <v>31</v>
      </c>
      <c r="F70" s="347" t="s">
        <v>1</v>
      </c>
      <c r="G70" s="347" t="s">
        <v>1</v>
      </c>
      <c r="H70" s="347">
        <v>1</v>
      </c>
      <c r="I70" s="347">
        <v>1</v>
      </c>
      <c r="J70" s="347" t="s">
        <v>1</v>
      </c>
      <c r="K70" s="347" t="s">
        <v>1</v>
      </c>
    </row>
    <row r="71" spans="1:11" ht="12" customHeight="1" x14ac:dyDescent="0.2">
      <c r="A71" s="74"/>
      <c r="B71" s="193"/>
      <c r="C71" s="347"/>
      <c r="D71" s="347"/>
      <c r="E71" s="347"/>
      <c r="F71" s="347"/>
      <c r="G71" s="347"/>
      <c r="H71" s="347"/>
      <c r="I71" s="347"/>
      <c r="J71" s="347"/>
      <c r="K71" s="347"/>
    </row>
    <row r="72" spans="1:11" ht="12" customHeight="1" x14ac:dyDescent="0.2">
      <c r="A72" s="74" t="s">
        <v>102</v>
      </c>
      <c r="B72" s="76" t="s">
        <v>103</v>
      </c>
      <c r="C72" s="347">
        <v>55</v>
      </c>
      <c r="D72" s="347">
        <v>51</v>
      </c>
      <c r="E72" s="347">
        <v>50</v>
      </c>
      <c r="F72" s="347">
        <v>1</v>
      </c>
      <c r="G72" s="347">
        <v>3</v>
      </c>
      <c r="H72" s="347">
        <v>1</v>
      </c>
      <c r="I72" s="347" t="s">
        <v>1</v>
      </c>
      <c r="J72" s="347">
        <v>1</v>
      </c>
      <c r="K72" s="347" t="s">
        <v>1</v>
      </c>
    </row>
    <row r="73" spans="1:11" ht="12" customHeight="1" x14ac:dyDescent="0.2">
      <c r="A73" s="74"/>
      <c r="B73" s="76"/>
      <c r="C73" s="347"/>
      <c r="D73" s="347"/>
      <c r="E73" s="347"/>
      <c r="F73" s="347"/>
      <c r="G73" s="347"/>
      <c r="H73" s="347"/>
      <c r="I73" s="347"/>
      <c r="J73" s="347"/>
      <c r="K73" s="347"/>
    </row>
    <row r="74" spans="1:11" ht="43.95" customHeight="1" x14ac:dyDescent="0.2">
      <c r="A74" s="74" t="s">
        <v>104</v>
      </c>
      <c r="B74" s="195" t="s">
        <v>269</v>
      </c>
      <c r="C74" s="347">
        <v>218</v>
      </c>
      <c r="D74" s="347">
        <v>208</v>
      </c>
      <c r="E74" s="347">
        <v>208</v>
      </c>
      <c r="F74" s="347" t="s">
        <v>1</v>
      </c>
      <c r="G74" s="347">
        <v>6</v>
      </c>
      <c r="H74" s="347">
        <v>4</v>
      </c>
      <c r="I74" s="347">
        <v>1</v>
      </c>
      <c r="J74" s="347" t="s">
        <v>1</v>
      </c>
      <c r="K74" s="347">
        <v>3</v>
      </c>
    </row>
    <row r="75" spans="1:11" ht="12" customHeight="1" x14ac:dyDescent="0.2">
      <c r="A75" s="74"/>
      <c r="B75" s="76"/>
      <c r="C75" s="348"/>
      <c r="D75" s="348"/>
      <c r="E75" s="348"/>
      <c r="F75" s="348"/>
      <c r="G75" s="348"/>
      <c r="H75" s="348"/>
      <c r="I75" s="348"/>
      <c r="J75" s="348"/>
      <c r="K75" s="348"/>
    </row>
    <row r="76" spans="1:11" s="52" customFormat="1" ht="12" customHeight="1" x14ac:dyDescent="0.2">
      <c r="A76" s="77" t="s">
        <v>105</v>
      </c>
      <c r="B76" s="194" t="s">
        <v>0</v>
      </c>
      <c r="C76" s="346">
        <v>2624</v>
      </c>
      <c r="D76" s="346">
        <v>2408</v>
      </c>
      <c r="E76" s="346">
        <v>2405</v>
      </c>
      <c r="F76" s="346">
        <v>3</v>
      </c>
      <c r="G76" s="346">
        <v>92</v>
      </c>
      <c r="H76" s="346">
        <v>124</v>
      </c>
      <c r="I76" s="346">
        <v>13</v>
      </c>
      <c r="J76" s="346">
        <v>43</v>
      </c>
      <c r="K76" s="346">
        <v>68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15" t="s">
        <v>320</v>
      </c>
      <c r="B1" s="316"/>
      <c r="C1" s="316"/>
      <c r="D1" s="316"/>
      <c r="E1" s="316"/>
      <c r="F1" s="316"/>
      <c r="G1" s="316"/>
      <c r="H1" s="316"/>
      <c r="I1" s="316"/>
      <c r="J1" s="316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18"/>
      <c r="J2" s="318"/>
    </row>
    <row r="3" spans="1:11" ht="12" customHeight="1" x14ac:dyDescent="0.2">
      <c r="A3" s="294" t="s">
        <v>159</v>
      </c>
      <c r="B3" s="297" t="s">
        <v>135</v>
      </c>
      <c r="C3" s="267" t="s">
        <v>136</v>
      </c>
      <c r="D3" s="268"/>
      <c r="E3" s="269"/>
      <c r="F3" s="277" t="s">
        <v>137</v>
      </c>
      <c r="G3" s="267" t="s">
        <v>138</v>
      </c>
      <c r="H3" s="268"/>
      <c r="I3" s="268"/>
      <c r="J3" s="268"/>
    </row>
    <row r="4" spans="1:11" ht="64.5" customHeight="1" x14ac:dyDescent="0.2">
      <c r="A4" s="295"/>
      <c r="B4" s="309"/>
      <c r="C4" s="101" t="s">
        <v>52</v>
      </c>
      <c r="D4" s="105" t="s">
        <v>139</v>
      </c>
      <c r="E4" s="105" t="s">
        <v>107</v>
      </c>
      <c r="F4" s="278"/>
      <c r="G4" s="101" t="s">
        <v>52</v>
      </c>
      <c r="H4" s="101" t="s">
        <v>55</v>
      </c>
      <c r="I4" s="101" t="s">
        <v>161</v>
      </c>
      <c r="J4" s="103" t="s">
        <v>140</v>
      </c>
    </row>
    <row r="5" spans="1:11" ht="12" customHeight="1" x14ac:dyDescent="0.2">
      <c r="A5" s="296"/>
      <c r="B5" s="267" t="s">
        <v>3</v>
      </c>
      <c r="C5" s="268"/>
      <c r="D5" s="268"/>
      <c r="E5" s="268"/>
      <c r="F5" s="268"/>
      <c r="G5" s="268"/>
      <c r="H5" s="268"/>
      <c r="I5" s="268"/>
      <c r="J5" s="268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2624</v>
      </c>
      <c r="C7" s="85">
        <v>2408</v>
      </c>
      <c r="D7" s="85">
        <v>2405</v>
      </c>
      <c r="E7" s="85">
        <v>3</v>
      </c>
      <c r="F7" s="85">
        <v>92</v>
      </c>
      <c r="G7" s="85">
        <v>124</v>
      </c>
      <c r="H7" s="85">
        <v>13</v>
      </c>
      <c r="I7" s="85">
        <v>43</v>
      </c>
      <c r="J7" s="85">
        <v>68</v>
      </c>
    </row>
    <row r="8" spans="1:11" ht="12" customHeight="1" x14ac:dyDescent="0.2">
      <c r="A8" s="199"/>
      <c r="B8" s="351"/>
      <c r="C8" s="351"/>
      <c r="D8" s="351"/>
      <c r="E8" s="351"/>
      <c r="F8" s="351"/>
      <c r="G8" s="351"/>
      <c r="H8" s="351"/>
      <c r="I8" s="351"/>
      <c r="J8" s="351"/>
    </row>
    <row r="9" spans="1:11" ht="12" customHeight="1" x14ac:dyDescent="0.2">
      <c r="A9" s="198"/>
      <c r="B9" s="350" t="s">
        <v>212</v>
      </c>
      <c r="C9" s="350"/>
      <c r="D9" s="350"/>
      <c r="E9" s="350"/>
      <c r="F9" s="350"/>
      <c r="G9" s="350"/>
      <c r="H9" s="350"/>
      <c r="I9" s="350"/>
      <c r="J9" s="350"/>
    </row>
    <row r="10" spans="1:11" ht="12" customHeight="1" x14ac:dyDescent="0.2">
      <c r="A10" s="199" t="s">
        <v>109</v>
      </c>
      <c r="B10" s="344">
        <v>2472</v>
      </c>
      <c r="C10" s="344">
        <v>2268</v>
      </c>
      <c r="D10" s="344">
        <v>2268</v>
      </c>
      <c r="E10" s="344" t="s">
        <v>1</v>
      </c>
      <c r="F10" s="344">
        <v>88</v>
      </c>
      <c r="G10" s="344">
        <v>116</v>
      </c>
      <c r="H10" s="344">
        <v>11</v>
      </c>
      <c r="I10" s="344">
        <v>43</v>
      </c>
      <c r="J10" s="344">
        <v>62</v>
      </c>
    </row>
    <row r="11" spans="1:11" ht="12" customHeight="1" x14ac:dyDescent="0.2">
      <c r="A11" s="199" t="s">
        <v>110</v>
      </c>
      <c r="B11" s="344">
        <v>20</v>
      </c>
      <c r="C11" s="344">
        <v>18</v>
      </c>
      <c r="D11" s="344">
        <v>17</v>
      </c>
      <c r="E11" s="344">
        <v>1</v>
      </c>
      <c r="F11" s="344" t="s">
        <v>1</v>
      </c>
      <c r="G11" s="344">
        <v>2</v>
      </c>
      <c r="H11" s="344" t="s">
        <v>1</v>
      </c>
      <c r="I11" s="344" t="s">
        <v>1</v>
      </c>
      <c r="J11" s="344">
        <v>2</v>
      </c>
    </row>
    <row r="12" spans="1:11" ht="12" customHeight="1" x14ac:dyDescent="0.2">
      <c r="A12" s="243" t="s">
        <v>281</v>
      </c>
      <c r="B12" s="344">
        <v>132</v>
      </c>
      <c r="C12" s="344">
        <v>122</v>
      </c>
      <c r="D12" s="344">
        <v>120</v>
      </c>
      <c r="E12" s="344">
        <v>2</v>
      </c>
      <c r="F12" s="344">
        <v>4</v>
      </c>
      <c r="G12" s="344">
        <v>6</v>
      </c>
      <c r="H12" s="344">
        <v>2</v>
      </c>
      <c r="I12" s="344" t="s">
        <v>1</v>
      </c>
      <c r="J12" s="344">
        <v>4</v>
      </c>
    </row>
    <row r="13" spans="1:11" ht="12" customHeight="1" x14ac:dyDescent="0.2">
      <c r="A13" s="199"/>
      <c r="B13" s="351"/>
      <c r="C13" s="351"/>
      <c r="D13" s="351"/>
      <c r="E13" s="351"/>
      <c r="F13" s="351"/>
      <c r="G13" s="351"/>
      <c r="H13" s="351"/>
      <c r="I13" s="351"/>
      <c r="J13" s="351"/>
    </row>
    <row r="14" spans="1:11" ht="12" customHeight="1" x14ac:dyDescent="0.2">
      <c r="A14" s="198"/>
      <c r="B14" s="350" t="s">
        <v>213</v>
      </c>
      <c r="C14" s="350"/>
      <c r="D14" s="350"/>
      <c r="E14" s="350"/>
      <c r="F14" s="350"/>
      <c r="G14" s="350"/>
      <c r="H14" s="350"/>
      <c r="I14" s="350"/>
      <c r="J14" s="350"/>
    </row>
    <row r="15" spans="1:11" ht="12" customHeight="1" x14ac:dyDescent="0.2">
      <c r="A15" s="199" t="s">
        <v>111</v>
      </c>
      <c r="B15" s="344">
        <v>2127</v>
      </c>
      <c r="C15" s="344">
        <v>2005</v>
      </c>
      <c r="D15" s="344">
        <v>2005</v>
      </c>
      <c r="E15" s="344" t="s">
        <v>1</v>
      </c>
      <c r="F15" s="344">
        <v>55</v>
      </c>
      <c r="G15" s="344">
        <v>67</v>
      </c>
      <c r="H15" s="344">
        <v>8</v>
      </c>
      <c r="I15" s="344" t="s">
        <v>1</v>
      </c>
      <c r="J15" s="344">
        <v>59</v>
      </c>
    </row>
    <row r="16" spans="1:11" ht="12" customHeight="1" x14ac:dyDescent="0.2">
      <c r="A16" s="199" t="s">
        <v>112</v>
      </c>
      <c r="B16" s="344">
        <v>5</v>
      </c>
      <c r="C16" s="344">
        <v>4</v>
      </c>
      <c r="D16" s="344">
        <v>4</v>
      </c>
      <c r="E16" s="344" t="s">
        <v>1</v>
      </c>
      <c r="F16" s="344" t="s">
        <v>1</v>
      </c>
      <c r="G16" s="344">
        <v>1</v>
      </c>
      <c r="H16" s="344" t="s">
        <v>1</v>
      </c>
      <c r="I16" s="344">
        <v>1</v>
      </c>
      <c r="J16" s="344" t="s">
        <v>1</v>
      </c>
    </row>
    <row r="17" spans="1:78" ht="12" customHeight="1" x14ac:dyDescent="0.2">
      <c r="A17" s="199" t="s">
        <v>113</v>
      </c>
      <c r="B17" s="344">
        <v>3</v>
      </c>
      <c r="C17" s="344">
        <v>2</v>
      </c>
      <c r="D17" s="344">
        <v>2</v>
      </c>
      <c r="E17" s="344" t="s">
        <v>1</v>
      </c>
      <c r="F17" s="344" t="s">
        <v>1</v>
      </c>
      <c r="G17" s="344">
        <v>1</v>
      </c>
      <c r="H17" s="344" t="s">
        <v>1</v>
      </c>
      <c r="I17" s="344" t="s">
        <v>1</v>
      </c>
      <c r="J17" s="344">
        <v>1</v>
      </c>
    </row>
    <row r="18" spans="1:78" ht="22.2" customHeight="1" x14ac:dyDescent="0.2">
      <c r="A18" s="207" t="s">
        <v>227</v>
      </c>
      <c r="B18" s="344">
        <v>27</v>
      </c>
      <c r="C18" s="344">
        <v>25</v>
      </c>
      <c r="D18" s="344">
        <v>25</v>
      </c>
      <c r="E18" s="344" t="s">
        <v>1</v>
      </c>
      <c r="F18" s="344">
        <v>1</v>
      </c>
      <c r="G18" s="344">
        <v>1</v>
      </c>
      <c r="H18" s="344" t="s">
        <v>1</v>
      </c>
      <c r="I18" s="344" t="s">
        <v>1</v>
      </c>
      <c r="J18" s="344">
        <v>1</v>
      </c>
    </row>
    <row r="19" spans="1:78" ht="12" customHeight="1" x14ac:dyDescent="0.2">
      <c r="A19" s="199" t="s">
        <v>133</v>
      </c>
      <c r="B19" s="344">
        <v>121</v>
      </c>
      <c r="C19" s="344">
        <v>76</v>
      </c>
      <c r="D19" s="344">
        <v>76</v>
      </c>
      <c r="E19" s="344" t="s">
        <v>1</v>
      </c>
      <c r="F19" s="344" t="s">
        <v>1</v>
      </c>
      <c r="G19" s="344">
        <v>45</v>
      </c>
      <c r="H19" s="344">
        <v>3</v>
      </c>
      <c r="I19" s="344">
        <v>41</v>
      </c>
      <c r="J19" s="344">
        <v>1</v>
      </c>
    </row>
    <row r="20" spans="1:78" ht="12" customHeight="1" x14ac:dyDescent="0.2">
      <c r="A20" s="199" t="s">
        <v>115</v>
      </c>
      <c r="B20" s="344">
        <v>6</v>
      </c>
      <c r="C20" s="344">
        <v>5</v>
      </c>
      <c r="D20" s="344">
        <v>5</v>
      </c>
      <c r="E20" s="344" t="s">
        <v>1</v>
      </c>
      <c r="F20" s="344">
        <v>1</v>
      </c>
      <c r="G20" s="344" t="s">
        <v>1</v>
      </c>
      <c r="H20" s="344" t="s">
        <v>1</v>
      </c>
      <c r="I20" s="344" t="s">
        <v>1</v>
      </c>
      <c r="J20" s="344" t="s">
        <v>1</v>
      </c>
    </row>
    <row r="21" spans="1:78" ht="22.2" customHeight="1" x14ac:dyDescent="0.2">
      <c r="A21" s="206" t="s">
        <v>230</v>
      </c>
      <c r="B21" s="344">
        <v>324</v>
      </c>
      <c r="C21" s="344">
        <v>281</v>
      </c>
      <c r="D21" s="344">
        <v>278</v>
      </c>
      <c r="E21" s="344">
        <v>3</v>
      </c>
      <c r="F21" s="344">
        <v>35</v>
      </c>
      <c r="G21" s="344">
        <v>8</v>
      </c>
      <c r="H21" s="344">
        <v>2</v>
      </c>
      <c r="I21" s="344" t="s">
        <v>1</v>
      </c>
      <c r="J21" s="344">
        <v>6</v>
      </c>
    </row>
    <row r="22" spans="1:78" ht="22.2" customHeight="1" x14ac:dyDescent="0.2">
      <c r="A22" s="206" t="s">
        <v>231</v>
      </c>
      <c r="B22" s="344">
        <v>265</v>
      </c>
      <c r="C22" s="344">
        <v>230</v>
      </c>
      <c r="D22" s="344">
        <v>227</v>
      </c>
      <c r="E22" s="344">
        <v>3</v>
      </c>
      <c r="F22" s="344">
        <v>30</v>
      </c>
      <c r="G22" s="344">
        <v>5</v>
      </c>
      <c r="H22" s="344">
        <v>1</v>
      </c>
      <c r="I22" s="344" t="s">
        <v>1</v>
      </c>
      <c r="J22" s="344">
        <v>4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2" customHeight="1" x14ac:dyDescent="0.2">
      <c r="A23" s="206" t="s">
        <v>271</v>
      </c>
      <c r="B23" s="344">
        <v>59</v>
      </c>
      <c r="C23" s="344">
        <v>51</v>
      </c>
      <c r="D23" s="344">
        <v>51</v>
      </c>
      <c r="E23" s="344" t="s">
        <v>1</v>
      </c>
      <c r="F23" s="344">
        <v>5</v>
      </c>
      <c r="G23" s="344">
        <v>3</v>
      </c>
      <c r="H23" s="344">
        <v>1</v>
      </c>
      <c r="I23" s="344" t="s">
        <v>1</v>
      </c>
      <c r="J23" s="344">
        <v>2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43" t="s">
        <v>286</v>
      </c>
      <c r="B24" s="344">
        <v>5</v>
      </c>
      <c r="C24" s="344">
        <v>5</v>
      </c>
      <c r="D24" s="344">
        <v>5</v>
      </c>
      <c r="E24" s="344" t="s">
        <v>1</v>
      </c>
      <c r="F24" s="344" t="s">
        <v>1</v>
      </c>
      <c r="G24" s="344" t="s">
        <v>1</v>
      </c>
      <c r="H24" s="344" t="s">
        <v>1</v>
      </c>
      <c r="I24" s="344" t="s">
        <v>1</v>
      </c>
      <c r="J24" s="344" t="s">
        <v>1</v>
      </c>
    </row>
    <row r="25" spans="1:78" ht="12" customHeight="1" x14ac:dyDescent="0.2">
      <c r="A25" s="199" t="s">
        <v>116</v>
      </c>
      <c r="B25" s="344" t="s">
        <v>1</v>
      </c>
      <c r="C25" s="344" t="s">
        <v>1</v>
      </c>
      <c r="D25" s="344" t="s">
        <v>1</v>
      </c>
      <c r="E25" s="344" t="s">
        <v>1</v>
      </c>
      <c r="F25" s="344" t="s">
        <v>1</v>
      </c>
      <c r="G25" s="344" t="s">
        <v>1</v>
      </c>
      <c r="H25" s="344" t="s">
        <v>1</v>
      </c>
      <c r="I25" s="344" t="s">
        <v>1</v>
      </c>
      <c r="J25" s="344" t="s">
        <v>1</v>
      </c>
    </row>
    <row r="26" spans="1:78" ht="12" customHeight="1" x14ac:dyDescent="0.2">
      <c r="A26" s="199" t="s">
        <v>117</v>
      </c>
      <c r="B26" s="344">
        <v>2</v>
      </c>
      <c r="C26" s="344">
        <v>2</v>
      </c>
      <c r="D26" s="344">
        <v>2</v>
      </c>
      <c r="E26" s="344" t="s">
        <v>1</v>
      </c>
      <c r="F26" s="344" t="s">
        <v>1</v>
      </c>
      <c r="G26" s="344" t="s">
        <v>1</v>
      </c>
      <c r="H26" s="344" t="s">
        <v>1</v>
      </c>
      <c r="I26" s="344" t="s">
        <v>1</v>
      </c>
      <c r="J26" s="344" t="s">
        <v>1</v>
      </c>
    </row>
    <row r="27" spans="1:78" ht="12" customHeight="1" x14ac:dyDescent="0.2">
      <c r="A27" s="199" t="s">
        <v>239</v>
      </c>
      <c r="B27" s="344">
        <v>4</v>
      </c>
      <c r="C27" s="344">
        <v>3</v>
      </c>
      <c r="D27" s="344">
        <v>3</v>
      </c>
      <c r="E27" s="344" t="s">
        <v>1</v>
      </c>
      <c r="F27" s="344" t="s">
        <v>1</v>
      </c>
      <c r="G27" s="344">
        <v>1</v>
      </c>
      <c r="H27" s="344" t="s">
        <v>1</v>
      </c>
      <c r="I27" s="344">
        <v>1</v>
      </c>
      <c r="J27" s="344" t="s">
        <v>1</v>
      </c>
    </row>
    <row r="28" spans="1:78" ht="12" customHeight="1" x14ac:dyDescent="0.2">
      <c r="A28" s="199"/>
      <c r="B28" s="351"/>
      <c r="C28" s="351"/>
      <c r="D28" s="351"/>
      <c r="E28" s="351"/>
      <c r="F28" s="351"/>
      <c r="G28" s="351"/>
      <c r="H28" s="351"/>
      <c r="I28" s="351"/>
      <c r="J28" s="351"/>
    </row>
    <row r="29" spans="1:78" ht="12" customHeight="1" x14ac:dyDescent="0.2">
      <c r="A29" s="198"/>
      <c r="B29" s="350" t="s">
        <v>214</v>
      </c>
      <c r="C29" s="350"/>
      <c r="D29" s="350"/>
      <c r="E29" s="350"/>
      <c r="F29" s="350"/>
      <c r="G29" s="350"/>
      <c r="H29" s="350"/>
      <c r="I29" s="350"/>
      <c r="J29" s="350"/>
    </row>
    <row r="30" spans="1:78" ht="12" customHeight="1" x14ac:dyDescent="0.2">
      <c r="A30" s="199" t="s">
        <v>118</v>
      </c>
      <c r="B30" s="344">
        <v>574</v>
      </c>
      <c r="C30" s="344">
        <v>537</v>
      </c>
      <c r="D30" s="344">
        <v>537</v>
      </c>
      <c r="E30" s="344" t="s">
        <v>1</v>
      </c>
      <c r="F30" s="344">
        <v>18</v>
      </c>
      <c r="G30" s="344">
        <v>19</v>
      </c>
      <c r="H30" s="344">
        <v>3</v>
      </c>
      <c r="I30" s="344" t="s">
        <v>1</v>
      </c>
      <c r="J30" s="344">
        <v>16</v>
      </c>
    </row>
    <row r="31" spans="1:78" ht="12" customHeight="1" x14ac:dyDescent="0.2">
      <c r="A31" s="199" t="s">
        <v>119</v>
      </c>
      <c r="B31" s="344">
        <v>1553</v>
      </c>
      <c r="C31" s="344">
        <v>1468</v>
      </c>
      <c r="D31" s="344">
        <v>1468</v>
      </c>
      <c r="E31" s="344" t="s">
        <v>1</v>
      </c>
      <c r="F31" s="344">
        <v>37</v>
      </c>
      <c r="G31" s="344">
        <v>48</v>
      </c>
      <c r="H31" s="344">
        <v>5</v>
      </c>
      <c r="I31" s="344" t="s">
        <v>1</v>
      </c>
      <c r="J31" s="344">
        <v>43</v>
      </c>
    </row>
    <row r="32" spans="1:78" ht="12" customHeight="1" x14ac:dyDescent="0.2">
      <c r="A32" s="199"/>
      <c r="B32" s="351"/>
      <c r="C32" s="351"/>
      <c r="D32" s="351"/>
      <c r="E32" s="351"/>
      <c r="F32" s="351"/>
      <c r="G32" s="351"/>
      <c r="H32" s="351"/>
      <c r="I32" s="351"/>
      <c r="J32" s="351"/>
    </row>
    <row r="33" spans="1:10" ht="12" customHeight="1" x14ac:dyDescent="0.2">
      <c r="A33" s="198"/>
      <c r="B33" s="350" t="s">
        <v>215</v>
      </c>
      <c r="C33" s="350"/>
      <c r="D33" s="350"/>
      <c r="E33" s="350"/>
      <c r="F33" s="350"/>
      <c r="G33" s="350"/>
      <c r="H33" s="350"/>
      <c r="I33" s="350"/>
      <c r="J33" s="350"/>
    </row>
    <row r="34" spans="1:10" ht="12" customHeight="1" x14ac:dyDescent="0.2">
      <c r="A34" s="199" t="s">
        <v>120</v>
      </c>
      <c r="B34" s="344">
        <v>1051</v>
      </c>
      <c r="C34" s="344">
        <v>967</v>
      </c>
      <c r="D34" s="344">
        <v>967</v>
      </c>
      <c r="E34" s="344" t="s">
        <v>1</v>
      </c>
      <c r="F34" s="344">
        <v>47</v>
      </c>
      <c r="G34" s="344">
        <v>37</v>
      </c>
      <c r="H34" s="344">
        <v>6</v>
      </c>
      <c r="I34" s="344" t="s">
        <v>1</v>
      </c>
      <c r="J34" s="344">
        <v>31</v>
      </c>
    </row>
    <row r="35" spans="1:10" ht="12" customHeight="1" x14ac:dyDescent="0.2">
      <c r="A35" s="199" t="s">
        <v>240</v>
      </c>
      <c r="B35" s="344">
        <v>51</v>
      </c>
      <c r="C35" s="344">
        <v>51</v>
      </c>
      <c r="D35" s="344">
        <v>51</v>
      </c>
      <c r="E35" s="344" t="s">
        <v>1</v>
      </c>
      <c r="F35" s="344" t="s">
        <v>1</v>
      </c>
      <c r="G35" s="344" t="s">
        <v>1</v>
      </c>
      <c r="H35" s="344" t="s">
        <v>1</v>
      </c>
      <c r="I35" s="344" t="s">
        <v>1</v>
      </c>
      <c r="J35" s="344" t="s">
        <v>1</v>
      </c>
    </row>
    <row r="36" spans="1:10" ht="12" customHeight="1" x14ac:dyDescent="0.2">
      <c r="A36" s="199" t="s">
        <v>121</v>
      </c>
      <c r="B36" s="344">
        <v>7</v>
      </c>
      <c r="C36" s="344">
        <v>6</v>
      </c>
      <c r="D36" s="344">
        <v>6</v>
      </c>
      <c r="E36" s="344" t="s">
        <v>1</v>
      </c>
      <c r="F36" s="344" t="s">
        <v>1</v>
      </c>
      <c r="G36" s="344">
        <v>1</v>
      </c>
      <c r="H36" s="344" t="s">
        <v>1</v>
      </c>
      <c r="I36" s="344" t="s">
        <v>1</v>
      </c>
      <c r="J36" s="344">
        <v>1</v>
      </c>
    </row>
    <row r="37" spans="1:10" ht="12" customHeight="1" x14ac:dyDescent="0.2">
      <c r="A37" s="199" t="s">
        <v>122</v>
      </c>
      <c r="B37" s="344">
        <v>15</v>
      </c>
      <c r="C37" s="344">
        <v>12</v>
      </c>
      <c r="D37" s="344">
        <v>12</v>
      </c>
      <c r="E37" s="344" t="s">
        <v>1</v>
      </c>
      <c r="F37" s="344" t="s">
        <v>1</v>
      </c>
      <c r="G37" s="344">
        <v>3</v>
      </c>
      <c r="H37" s="344">
        <v>1</v>
      </c>
      <c r="I37" s="344" t="s">
        <v>1</v>
      </c>
      <c r="J37" s="344">
        <v>2</v>
      </c>
    </row>
    <row r="38" spans="1:10" ht="12" customHeight="1" x14ac:dyDescent="0.2">
      <c r="A38" s="199" t="s">
        <v>123</v>
      </c>
      <c r="B38" s="344">
        <v>472</v>
      </c>
      <c r="C38" s="344">
        <v>471</v>
      </c>
      <c r="D38" s="344">
        <v>471</v>
      </c>
      <c r="E38" s="344" t="s">
        <v>1</v>
      </c>
      <c r="F38" s="344">
        <v>1</v>
      </c>
      <c r="G38" s="344" t="s">
        <v>1</v>
      </c>
      <c r="H38" s="344" t="s">
        <v>1</v>
      </c>
      <c r="I38" s="344" t="s">
        <v>1</v>
      </c>
      <c r="J38" s="344" t="s">
        <v>1</v>
      </c>
    </row>
    <row r="39" spans="1:10" ht="12" customHeight="1" x14ac:dyDescent="0.2">
      <c r="A39" s="199" t="s">
        <v>241</v>
      </c>
      <c r="B39" s="344">
        <v>134</v>
      </c>
      <c r="C39" s="344">
        <v>132</v>
      </c>
      <c r="D39" s="344">
        <v>132</v>
      </c>
      <c r="E39" s="344" t="s">
        <v>1</v>
      </c>
      <c r="F39" s="344">
        <v>2</v>
      </c>
      <c r="G39" s="344" t="s">
        <v>1</v>
      </c>
      <c r="H39" s="344" t="s">
        <v>1</v>
      </c>
      <c r="I39" s="344" t="s">
        <v>1</v>
      </c>
      <c r="J39" s="344" t="s">
        <v>1</v>
      </c>
    </row>
    <row r="40" spans="1:10" ht="12" customHeight="1" x14ac:dyDescent="0.2">
      <c r="A40" s="199" t="s">
        <v>124</v>
      </c>
      <c r="B40" s="344">
        <v>139</v>
      </c>
      <c r="C40" s="344">
        <v>122</v>
      </c>
      <c r="D40" s="344">
        <v>122</v>
      </c>
      <c r="E40" s="344" t="s">
        <v>1</v>
      </c>
      <c r="F40" s="344">
        <v>2</v>
      </c>
      <c r="G40" s="344">
        <v>15</v>
      </c>
      <c r="H40" s="344" t="s">
        <v>1</v>
      </c>
      <c r="I40" s="344" t="s">
        <v>1</v>
      </c>
      <c r="J40" s="344">
        <v>15</v>
      </c>
    </row>
    <row r="41" spans="1:10" ht="12" customHeight="1" x14ac:dyDescent="0.2">
      <c r="A41" s="199" t="s">
        <v>242</v>
      </c>
      <c r="B41" s="344">
        <v>3</v>
      </c>
      <c r="C41" s="344">
        <v>2</v>
      </c>
      <c r="D41" s="344">
        <v>2</v>
      </c>
      <c r="E41" s="344" t="s">
        <v>1</v>
      </c>
      <c r="F41" s="344" t="s">
        <v>1</v>
      </c>
      <c r="G41" s="344">
        <v>1</v>
      </c>
      <c r="H41" s="344" t="s">
        <v>1</v>
      </c>
      <c r="I41" s="344" t="s">
        <v>1</v>
      </c>
      <c r="J41" s="344">
        <v>1</v>
      </c>
    </row>
    <row r="42" spans="1:10" ht="12" customHeight="1" x14ac:dyDescent="0.2">
      <c r="A42" s="281"/>
      <c r="B42" s="281"/>
      <c r="C42" s="281"/>
      <c r="D42" s="281"/>
      <c r="E42" s="281"/>
      <c r="F42" s="281"/>
      <c r="G42" s="281"/>
      <c r="H42" s="281"/>
      <c r="I42" s="281"/>
      <c r="J42" s="281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83" t="s">
        <v>321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71" t="s">
        <v>236</v>
      </c>
      <c r="B3" s="303"/>
      <c r="C3" s="267" t="s">
        <v>141</v>
      </c>
      <c r="D3" s="268"/>
      <c r="E3" s="268"/>
      <c r="F3" s="268"/>
      <c r="G3" s="268"/>
      <c r="H3" s="269"/>
      <c r="I3" s="267" t="s">
        <v>134</v>
      </c>
      <c r="J3" s="268"/>
    </row>
    <row r="4" spans="1:11" ht="12" customHeight="1" x14ac:dyDescent="0.2">
      <c r="A4" s="304"/>
      <c r="B4" s="305"/>
      <c r="C4" s="297" t="s">
        <v>52</v>
      </c>
      <c r="D4" s="267" t="s">
        <v>142</v>
      </c>
      <c r="E4" s="268"/>
      <c r="F4" s="269"/>
      <c r="G4" s="267" t="s">
        <v>143</v>
      </c>
      <c r="H4" s="269"/>
      <c r="I4" s="297" t="s">
        <v>52</v>
      </c>
      <c r="J4" s="299" t="s">
        <v>128</v>
      </c>
    </row>
    <row r="5" spans="1:11" ht="43.95" customHeight="1" x14ac:dyDescent="0.2">
      <c r="A5" s="304"/>
      <c r="B5" s="305"/>
      <c r="C5" s="280"/>
      <c r="D5" s="105" t="s">
        <v>52</v>
      </c>
      <c r="E5" s="105" t="s">
        <v>129</v>
      </c>
      <c r="F5" s="244" t="s">
        <v>290</v>
      </c>
      <c r="G5" s="105" t="s">
        <v>52</v>
      </c>
      <c r="H5" s="105" t="s">
        <v>130</v>
      </c>
      <c r="I5" s="298"/>
      <c r="J5" s="300"/>
    </row>
    <row r="6" spans="1:11" ht="12" customHeight="1" x14ac:dyDescent="0.2">
      <c r="A6" s="306"/>
      <c r="B6" s="307"/>
      <c r="C6" s="319" t="s">
        <v>3</v>
      </c>
      <c r="D6" s="320"/>
      <c r="E6" s="320"/>
      <c r="F6" s="320"/>
      <c r="G6" s="320"/>
      <c r="H6" s="320"/>
      <c r="I6" s="320"/>
      <c r="J6" s="320"/>
    </row>
    <row r="7" spans="1:11" ht="12" customHeight="1" x14ac:dyDescent="0.2">
      <c r="A7" s="91" t="s">
        <v>58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59</v>
      </c>
      <c r="B8" s="192" t="s">
        <v>60</v>
      </c>
      <c r="C8" s="347">
        <v>3</v>
      </c>
      <c r="D8" s="347" t="s">
        <v>1</v>
      </c>
      <c r="E8" s="347" t="s">
        <v>1</v>
      </c>
      <c r="F8" s="347" t="s">
        <v>1</v>
      </c>
      <c r="G8" s="347">
        <v>3</v>
      </c>
      <c r="H8" s="347">
        <v>2</v>
      </c>
      <c r="I8" s="347">
        <v>3</v>
      </c>
      <c r="J8" s="347">
        <v>1</v>
      </c>
    </row>
    <row r="9" spans="1:11" ht="12" customHeight="1" x14ac:dyDescent="0.2">
      <c r="A9" s="62"/>
      <c r="B9" s="192"/>
      <c r="C9" s="347"/>
      <c r="D9" s="347"/>
      <c r="E9" s="347"/>
      <c r="F9" s="347"/>
      <c r="G9" s="347"/>
      <c r="H9" s="347"/>
      <c r="I9" s="347"/>
      <c r="J9" s="347"/>
    </row>
    <row r="10" spans="1:11" ht="22.2" customHeight="1" x14ac:dyDescent="0.2">
      <c r="A10" s="74" t="s">
        <v>61</v>
      </c>
      <c r="B10" s="195" t="s">
        <v>248</v>
      </c>
      <c r="C10" s="347" t="s">
        <v>1</v>
      </c>
      <c r="D10" s="347" t="s">
        <v>1</v>
      </c>
      <c r="E10" s="347" t="s">
        <v>1</v>
      </c>
      <c r="F10" s="347" t="s">
        <v>1</v>
      </c>
      <c r="G10" s="347" t="s">
        <v>1</v>
      </c>
      <c r="H10" s="347" t="s">
        <v>1</v>
      </c>
      <c r="I10" s="347" t="s">
        <v>1</v>
      </c>
      <c r="J10" s="347" t="s">
        <v>1</v>
      </c>
    </row>
    <row r="11" spans="1:11" ht="12" customHeight="1" x14ac:dyDescent="0.2">
      <c r="A11" s="62"/>
      <c r="B11" s="192"/>
      <c r="C11" s="347"/>
      <c r="D11" s="347"/>
      <c r="E11" s="347"/>
      <c r="F11" s="347"/>
      <c r="G11" s="347"/>
      <c r="H11" s="347"/>
      <c r="I11" s="347"/>
      <c r="J11" s="347"/>
    </row>
    <row r="12" spans="1:11" ht="12" customHeight="1" x14ac:dyDescent="0.2">
      <c r="A12" s="62" t="s">
        <v>62</v>
      </c>
      <c r="B12" s="192" t="s">
        <v>63</v>
      </c>
      <c r="C12" s="347">
        <v>25</v>
      </c>
      <c r="D12" s="347">
        <v>11</v>
      </c>
      <c r="E12" s="347">
        <v>9</v>
      </c>
      <c r="F12" s="347">
        <v>2</v>
      </c>
      <c r="G12" s="347">
        <v>14</v>
      </c>
      <c r="H12" s="347">
        <v>5</v>
      </c>
      <c r="I12" s="347">
        <v>27</v>
      </c>
      <c r="J12" s="347">
        <v>9</v>
      </c>
    </row>
    <row r="13" spans="1:11" ht="22.2" customHeight="1" x14ac:dyDescent="0.2">
      <c r="A13" s="75">
        <v>10</v>
      </c>
      <c r="B13" s="195" t="s">
        <v>247</v>
      </c>
      <c r="C13" s="347">
        <v>4</v>
      </c>
      <c r="D13" s="347">
        <v>3</v>
      </c>
      <c r="E13" s="347">
        <v>2</v>
      </c>
      <c r="F13" s="347">
        <v>1</v>
      </c>
      <c r="G13" s="347">
        <v>1</v>
      </c>
      <c r="H13" s="347" t="s">
        <v>1</v>
      </c>
      <c r="I13" s="347">
        <v>5</v>
      </c>
      <c r="J13" s="347">
        <v>1</v>
      </c>
    </row>
    <row r="14" spans="1:11" ht="12" customHeight="1" x14ac:dyDescent="0.2">
      <c r="A14" s="75">
        <v>11</v>
      </c>
      <c r="B14" s="193" t="s">
        <v>64</v>
      </c>
      <c r="C14" s="347" t="s">
        <v>1</v>
      </c>
      <c r="D14" s="347" t="s">
        <v>1</v>
      </c>
      <c r="E14" s="347" t="s">
        <v>1</v>
      </c>
      <c r="F14" s="347" t="s">
        <v>1</v>
      </c>
      <c r="G14" s="347" t="s">
        <v>1</v>
      </c>
      <c r="H14" s="347" t="s">
        <v>1</v>
      </c>
      <c r="I14" s="347" t="s">
        <v>1</v>
      </c>
      <c r="J14" s="347" t="s">
        <v>1</v>
      </c>
    </row>
    <row r="15" spans="1:11" ht="12" customHeight="1" x14ac:dyDescent="0.2">
      <c r="A15" s="75">
        <v>13</v>
      </c>
      <c r="B15" s="193" t="s">
        <v>65</v>
      </c>
      <c r="C15" s="347">
        <v>6</v>
      </c>
      <c r="D15" s="347">
        <v>1</v>
      </c>
      <c r="E15" s="347">
        <v>1</v>
      </c>
      <c r="F15" s="347" t="s">
        <v>1</v>
      </c>
      <c r="G15" s="347">
        <v>5</v>
      </c>
      <c r="H15" s="347">
        <v>4</v>
      </c>
      <c r="I15" s="347">
        <v>6</v>
      </c>
      <c r="J15" s="347">
        <v>4</v>
      </c>
    </row>
    <row r="16" spans="1:11" ht="12" customHeight="1" x14ac:dyDescent="0.2">
      <c r="A16" s="75">
        <v>14</v>
      </c>
      <c r="B16" s="193" t="s">
        <v>66</v>
      </c>
      <c r="C16" s="347">
        <v>2</v>
      </c>
      <c r="D16" s="347">
        <v>1</v>
      </c>
      <c r="E16" s="347">
        <v>1</v>
      </c>
      <c r="F16" s="347" t="s">
        <v>1</v>
      </c>
      <c r="G16" s="347">
        <v>1</v>
      </c>
      <c r="H16" s="347" t="s">
        <v>1</v>
      </c>
      <c r="I16" s="347">
        <v>2</v>
      </c>
      <c r="J16" s="347">
        <v>1</v>
      </c>
    </row>
    <row r="17" spans="1:10" ht="22.2" customHeight="1" x14ac:dyDescent="0.2">
      <c r="A17" s="75">
        <v>16</v>
      </c>
      <c r="B17" s="195" t="s">
        <v>249</v>
      </c>
      <c r="C17" s="347" t="s">
        <v>1</v>
      </c>
      <c r="D17" s="347" t="s">
        <v>1</v>
      </c>
      <c r="E17" s="347" t="s">
        <v>1</v>
      </c>
      <c r="F17" s="347" t="s">
        <v>1</v>
      </c>
      <c r="G17" s="347" t="s">
        <v>1</v>
      </c>
      <c r="H17" s="347" t="s">
        <v>1</v>
      </c>
      <c r="I17" s="347" t="s">
        <v>1</v>
      </c>
      <c r="J17" s="347" t="s">
        <v>1</v>
      </c>
    </row>
    <row r="18" spans="1:10" ht="33" customHeight="1" x14ac:dyDescent="0.2">
      <c r="A18" s="75">
        <v>18</v>
      </c>
      <c r="B18" s="195" t="s">
        <v>250</v>
      </c>
      <c r="C18" s="347">
        <v>2</v>
      </c>
      <c r="D18" s="347">
        <v>2</v>
      </c>
      <c r="E18" s="347">
        <v>2</v>
      </c>
      <c r="F18" s="347" t="s">
        <v>1</v>
      </c>
      <c r="G18" s="347" t="s">
        <v>1</v>
      </c>
      <c r="H18" s="347" t="s">
        <v>1</v>
      </c>
      <c r="I18" s="347">
        <v>2</v>
      </c>
      <c r="J18" s="347" t="s">
        <v>1</v>
      </c>
    </row>
    <row r="19" spans="1:10" ht="12" customHeight="1" x14ac:dyDescent="0.2">
      <c r="A19" s="75">
        <v>25</v>
      </c>
      <c r="B19" s="193" t="s">
        <v>67</v>
      </c>
      <c r="C19" s="347">
        <v>4</v>
      </c>
      <c r="D19" s="347">
        <v>2</v>
      </c>
      <c r="E19" s="347">
        <v>2</v>
      </c>
      <c r="F19" s="347" t="s">
        <v>1</v>
      </c>
      <c r="G19" s="347">
        <v>2</v>
      </c>
      <c r="H19" s="347" t="s">
        <v>1</v>
      </c>
      <c r="I19" s="347">
        <v>4</v>
      </c>
      <c r="J19" s="347" t="s">
        <v>1</v>
      </c>
    </row>
    <row r="20" spans="1:10" ht="33" customHeight="1" x14ac:dyDescent="0.2">
      <c r="A20" s="75">
        <v>26</v>
      </c>
      <c r="B20" s="195" t="s">
        <v>251</v>
      </c>
      <c r="C20" s="347" t="s">
        <v>1</v>
      </c>
      <c r="D20" s="347" t="s">
        <v>1</v>
      </c>
      <c r="E20" s="347" t="s">
        <v>1</v>
      </c>
      <c r="F20" s="347" t="s">
        <v>1</v>
      </c>
      <c r="G20" s="347" t="s">
        <v>1</v>
      </c>
      <c r="H20" s="347" t="s">
        <v>1</v>
      </c>
      <c r="I20" s="347" t="s">
        <v>1</v>
      </c>
      <c r="J20" s="347" t="s">
        <v>1</v>
      </c>
    </row>
    <row r="21" spans="1:10" ht="22.95" customHeight="1" x14ac:dyDescent="0.2">
      <c r="A21" s="75">
        <v>27</v>
      </c>
      <c r="B21" s="195" t="s">
        <v>252</v>
      </c>
      <c r="C21" s="347">
        <v>2</v>
      </c>
      <c r="D21" s="347">
        <v>1</v>
      </c>
      <c r="E21" s="347" t="s">
        <v>1</v>
      </c>
      <c r="F21" s="347">
        <v>1</v>
      </c>
      <c r="G21" s="347">
        <v>1</v>
      </c>
      <c r="H21" s="347" t="s">
        <v>1</v>
      </c>
      <c r="I21" s="347">
        <v>3</v>
      </c>
      <c r="J21" s="347" t="s">
        <v>1</v>
      </c>
    </row>
    <row r="22" spans="1:10" ht="12" customHeight="1" x14ac:dyDescent="0.2">
      <c r="A22" s="75">
        <v>28</v>
      </c>
      <c r="B22" s="76" t="s">
        <v>68</v>
      </c>
      <c r="C22" s="347" t="s">
        <v>1</v>
      </c>
      <c r="D22" s="347" t="s">
        <v>1</v>
      </c>
      <c r="E22" s="347" t="s">
        <v>1</v>
      </c>
      <c r="F22" s="347" t="s">
        <v>1</v>
      </c>
      <c r="G22" s="347" t="s">
        <v>1</v>
      </c>
      <c r="H22" s="347" t="s">
        <v>1</v>
      </c>
      <c r="I22" s="347" t="s">
        <v>1</v>
      </c>
      <c r="J22" s="347" t="s">
        <v>1</v>
      </c>
    </row>
    <row r="23" spans="1:10" ht="22.2" customHeight="1" x14ac:dyDescent="0.2">
      <c r="A23" s="75">
        <v>29</v>
      </c>
      <c r="B23" s="195" t="s">
        <v>253</v>
      </c>
      <c r="C23" s="347">
        <v>1</v>
      </c>
      <c r="D23" s="347">
        <v>1</v>
      </c>
      <c r="E23" s="347">
        <v>1</v>
      </c>
      <c r="F23" s="347" t="s">
        <v>1</v>
      </c>
      <c r="G23" s="347" t="s">
        <v>1</v>
      </c>
      <c r="H23" s="347" t="s">
        <v>1</v>
      </c>
      <c r="I23" s="347">
        <v>1</v>
      </c>
      <c r="J23" s="347" t="s">
        <v>1</v>
      </c>
    </row>
    <row r="24" spans="1:10" ht="12" customHeight="1" x14ac:dyDescent="0.2">
      <c r="A24" s="75">
        <v>31</v>
      </c>
      <c r="B24" s="76" t="s">
        <v>69</v>
      </c>
      <c r="C24" s="347" t="s">
        <v>1</v>
      </c>
      <c r="D24" s="347" t="s">
        <v>1</v>
      </c>
      <c r="E24" s="347" t="s">
        <v>1</v>
      </c>
      <c r="F24" s="347" t="s">
        <v>1</v>
      </c>
      <c r="G24" s="347" t="s">
        <v>1</v>
      </c>
      <c r="H24" s="347" t="s">
        <v>1</v>
      </c>
      <c r="I24" s="347" t="s">
        <v>1</v>
      </c>
      <c r="J24" s="347" t="s">
        <v>1</v>
      </c>
    </row>
    <row r="25" spans="1:10" ht="12" customHeight="1" x14ac:dyDescent="0.2">
      <c r="A25" s="62"/>
      <c r="B25" s="192"/>
      <c r="C25" s="347"/>
      <c r="D25" s="347"/>
      <c r="E25" s="347"/>
      <c r="F25" s="347"/>
      <c r="G25" s="347"/>
      <c r="H25" s="347"/>
      <c r="I25" s="347"/>
      <c r="J25" s="347"/>
    </row>
    <row r="26" spans="1:10" ht="12" customHeight="1" x14ac:dyDescent="0.2">
      <c r="A26" s="62" t="s">
        <v>70</v>
      </c>
      <c r="B26" s="192" t="s">
        <v>71</v>
      </c>
      <c r="C26" s="347">
        <v>1</v>
      </c>
      <c r="D26" s="347" t="s">
        <v>1</v>
      </c>
      <c r="E26" s="347" t="s">
        <v>1</v>
      </c>
      <c r="F26" s="347" t="s">
        <v>1</v>
      </c>
      <c r="G26" s="347">
        <v>1</v>
      </c>
      <c r="H26" s="347">
        <v>1</v>
      </c>
      <c r="I26" s="347">
        <v>1</v>
      </c>
      <c r="J26" s="347">
        <v>1</v>
      </c>
    </row>
    <row r="27" spans="1:10" ht="12" customHeight="1" x14ac:dyDescent="0.2">
      <c r="A27" s="62"/>
      <c r="B27" s="192"/>
      <c r="C27" s="347"/>
      <c r="D27" s="347"/>
      <c r="E27" s="347"/>
      <c r="F27" s="347"/>
      <c r="G27" s="347"/>
      <c r="H27" s="347"/>
      <c r="I27" s="347"/>
      <c r="J27" s="347"/>
    </row>
    <row r="28" spans="1:10" ht="33" customHeight="1" x14ac:dyDescent="0.2">
      <c r="A28" s="74" t="s">
        <v>72</v>
      </c>
      <c r="B28" s="195" t="s">
        <v>254</v>
      </c>
      <c r="C28" s="347">
        <v>2</v>
      </c>
      <c r="D28" s="347">
        <v>1</v>
      </c>
      <c r="E28" s="347">
        <v>1</v>
      </c>
      <c r="F28" s="347" t="s">
        <v>1</v>
      </c>
      <c r="G28" s="347">
        <v>1</v>
      </c>
      <c r="H28" s="347" t="s">
        <v>1</v>
      </c>
      <c r="I28" s="347">
        <v>2</v>
      </c>
      <c r="J28" s="347" t="s">
        <v>1</v>
      </c>
    </row>
    <row r="29" spans="1:10" ht="12" customHeight="1" x14ac:dyDescent="0.2">
      <c r="A29" s="62"/>
      <c r="B29" s="192"/>
      <c r="C29" s="347"/>
      <c r="D29" s="347"/>
      <c r="E29" s="347"/>
      <c r="F29" s="347"/>
      <c r="G29" s="347"/>
      <c r="H29" s="347"/>
      <c r="I29" s="347"/>
      <c r="J29" s="347"/>
    </row>
    <row r="30" spans="1:10" ht="12" customHeight="1" x14ac:dyDescent="0.2">
      <c r="A30" s="62" t="s">
        <v>73</v>
      </c>
      <c r="B30" s="192" t="s">
        <v>74</v>
      </c>
      <c r="C30" s="347">
        <v>689</v>
      </c>
      <c r="D30" s="347">
        <v>48</v>
      </c>
      <c r="E30" s="347">
        <v>43</v>
      </c>
      <c r="F30" s="347">
        <v>5</v>
      </c>
      <c r="G30" s="347">
        <v>641</v>
      </c>
      <c r="H30" s="347">
        <v>31</v>
      </c>
      <c r="I30" s="347">
        <v>707</v>
      </c>
      <c r="J30" s="347">
        <v>19</v>
      </c>
    </row>
    <row r="31" spans="1:10" ht="12" customHeight="1" x14ac:dyDescent="0.2">
      <c r="A31" s="75">
        <v>41</v>
      </c>
      <c r="B31" s="192" t="s">
        <v>75</v>
      </c>
      <c r="C31" s="347">
        <v>8</v>
      </c>
      <c r="D31" s="347">
        <v>6</v>
      </c>
      <c r="E31" s="347">
        <v>5</v>
      </c>
      <c r="F31" s="347">
        <v>1</v>
      </c>
      <c r="G31" s="347">
        <v>2</v>
      </c>
      <c r="H31" s="347" t="s">
        <v>1</v>
      </c>
      <c r="I31" s="347">
        <v>8</v>
      </c>
      <c r="J31" s="347" t="s">
        <v>1</v>
      </c>
    </row>
    <row r="32" spans="1:10" ht="12" customHeight="1" x14ac:dyDescent="0.2">
      <c r="A32" s="75">
        <v>42</v>
      </c>
      <c r="B32" s="192" t="s">
        <v>76</v>
      </c>
      <c r="C32" s="347">
        <v>3</v>
      </c>
      <c r="D32" s="347">
        <v>1</v>
      </c>
      <c r="E32" s="347">
        <v>1</v>
      </c>
      <c r="F32" s="347" t="s">
        <v>1</v>
      </c>
      <c r="G32" s="347">
        <v>2</v>
      </c>
      <c r="H32" s="347" t="s">
        <v>1</v>
      </c>
      <c r="I32" s="347">
        <v>7</v>
      </c>
      <c r="J32" s="347" t="s">
        <v>1</v>
      </c>
    </row>
    <row r="33" spans="1:10" ht="33" customHeight="1" x14ac:dyDescent="0.2">
      <c r="A33" s="75">
        <v>43</v>
      </c>
      <c r="B33" s="196" t="s">
        <v>255</v>
      </c>
      <c r="C33" s="347">
        <v>678</v>
      </c>
      <c r="D33" s="347">
        <v>41</v>
      </c>
      <c r="E33" s="347">
        <v>37</v>
      </c>
      <c r="F33" s="347">
        <v>4</v>
      </c>
      <c r="G33" s="347">
        <v>637</v>
      </c>
      <c r="H33" s="347">
        <v>31</v>
      </c>
      <c r="I33" s="347">
        <v>692</v>
      </c>
      <c r="J33" s="347">
        <v>19</v>
      </c>
    </row>
    <row r="34" spans="1:10" ht="12" customHeight="1" x14ac:dyDescent="0.2">
      <c r="A34" s="74"/>
      <c r="B34" s="193"/>
      <c r="C34" s="347"/>
      <c r="D34" s="347"/>
      <c r="E34" s="347"/>
      <c r="F34" s="347"/>
      <c r="G34" s="347"/>
      <c r="H34" s="347"/>
      <c r="I34" s="347"/>
      <c r="J34" s="347"/>
    </row>
    <row r="35" spans="1:10" ht="22.95" customHeight="1" x14ac:dyDescent="0.2">
      <c r="A35" s="74" t="s">
        <v>77</v>
      </c>
      <c r="B35" s="196" t="s">
        <v>256</v>
      </c>
      <c r="C35" s="347">
        <v>389</v>
      </c>
      <c r="D35" s="347">
        <v>114</v>
      </c>
      <c r="E35" s="347">
        <v>74</v>
      </c>
      <c r="F35" s="347">
        <v>40</v>
      </c>
      <c r="G35" s="347">
        <v>275</v>
      </c>
      <c r="H35" s="347">
        <v>116</v>
      </c>
      <c r="I35" s="347">
        <v>428</v>
      </c>
      <c r="J35" s="347">
        <v>134</v>
      </c>
    </row>
    <row r="36" spans="1:10" ht="33" customHeight="1" x14ac:dyDescent="0.2">
      <c r="A36" s="75">
        <v>45</v>
      </c>
      <c r="B36" s="196" t="s">
        <v>257</v>
      </c>
      <c r="C36" s="347">
        <v>35</v>
      </c>
      <c r="D36" s="347">
        <v>6</v>
      </c>
      <c r="E36" s="347">
        <v>6</v>
      </c>
      <c r="F36" s="347" t="s">
        <v>1</v>
      </c>
      <c r="G36" s="347">
        <v>29</v>
      </c>
      <c r="H36" s="347">
        <v>5</v>
      </c>
      <c r="I36" s="347">
        <v>35</v>
      </c>
      <c r="J36" s="347">
        <v>3</v>
      </c>
    </row>
    <row r="37" spans="1:10" ht="12" customHeight="1" x14ac:dyDescent="0.2">
      <c r="A37" s="75">
        <v>46</v>
      </c>
      <c r="B37" s="192" t="s">
        <v>78</v>
      </c>
      <c r="C37" s="347">
        <v>70</v>
      </c>
      <c r="D37" s="347">
        <v>20</v>
      </c>
      <c r="E37" s="347">
        <v>18</v>
      </c>
      <c r="F37" s="347">
        <v>2</v>
      </c>
      <c r="G37" s="347">
        <v>50</v>
      </c>
      <c r="H37" s="347">
        <v>20</v>
      </c>
      <c r="I37" s="347">
        <v>79</v>
      </c>
      <c r="J37" s="347">
        <v>19</v>
      </c>
    </row>
    <row r="38" spans="1:10" ht="12" customHeight="1" x14ac:dyDescent="0.2">
      <c r="A38" s="75">
        <v>47</v>
      </c>
      <c r="B38" s="192" t="s">
        <v>79</v>
      </c>
      <c r="C38" s="347">
        <v>284</v>
      </c>
      <c r="D38" s="347">
        <v>88</v>
      </c>
      <c r="E38" s="347">
        <v>50</v>
      </c>
      <c r="F38" s="347">
        <v>38</v>
      </c>
      <c r="G38" s="347">
        <v>196</v>
      </c>
      <c r="H38" s="347">
        <v>91</v>
      </c>
      <c r="I38" s="347">
        <v>314</v>
      </c>
      <c r="J38" s="347">
        <v>112</v>
      </c>
    </row>
    <row r="39" spans="1:10" ht="12" customHeight="1" x14ac:dyDescent="0.2">
      <c r="A39" s="62"/>
      <c r="B39" s="192"/>
      <c r="C39" s="347"/>
      <c r="D39" s="347"/>
      <c r="E39" s="347"/>
      <c r="F39" s="347"/>
      <c r="G39" s="347"/>
      <c r="H39" s="347"/>
      <c r="I39" s="347"/>
      <c r="J39" s="347"/>
    </row>
    <row r="40" spans="1:10" ht="12" customHeight="1" x14ac:dyDescent="0.2">
      <c r="A40" s="62" t="s">
        <v>80</v>
      </c>
      <c r="B40" s="192" t="s">
        <v>81</v>
      </c>
      <c r="C40" s="347">
        <v>132</v>
      </c>
      <c r="D40" s="347">
        <v>22</v>
      </c>
      <c r="E40" s="347">
        <v>19</v>
      </c>
      <c r="F40" s="347">
        <v>3</v>
      </c>
      <c r="G40" s="347">
        <v>110</v>
      </c>
      <c r="H40" s="347">
        <v>28</v>
      </c>
      <c r="I40" s="347">
        <v>133</v>
      </c>
      <c r="J40" s="347">
        <v>14</v>
      </c>
    </row>
    <row r="41" spans="1:10" ht="22.95" customHeight="1" x14ac:dyDescent="0.2">
      <c r="A41" s="75">
        <v>49</v>
      </c>
      <c r="B41" s="196" t="s">
        <v>258</v>
      </c>
      <c r="C41" s="347">
        <v>69</v>
      </c>
      <c r="D41" s="347">
        <v>16</v>
      </c>
      <c r="E41" s="347">
        <v>15</v>
      </c>
      <c r="F41" s="347">
        <v>1</v>
      </c>
      <c r="G41" s="347">
        <v>53</v>
      </c>
      <c r="H41" s="347">
        <v>9</v>
      </c>
      <c r="I41" s="347">
        <v>69</v>
      </c>
      <c r="J41" s="347">
        <v>10</v>
      </c>
    </row>
    <row r="42" spans="1:10" ht="12" customHeight="1" x14ac:dyDescent="0.2">
      <c r="A42" s="75">
        <v>53</v>
      </c>
      <c r="B42" s="193" t="s">
        <v>82</v>
      </c>
      <c r="C42" s="347">
        <v>55</v>
      </c>
      <c r="D42" s="347">
        <v>3</v>
      </c>
      <c r="E42" s="347">
        <v>3</v>
      </c>
      <c r="F42" s="347" t="s">
        <v>1</v>
      </c>
      <c r="G42" s="347">
        <v>52</v>
      </c>
      <c r="H42" s="347">
        <v>17</v>
      </c>
      <c r="I42" s="347">
        <v>56</v>
      </c>
      <c r="J42" s="347">
        <v>3</v>
      </c>
    </row>
    <row r="43" spans="1:10" ht="12" customHeight="1" x14ac:dyDescent="0.2">
      <c r="A43" s="75"/>
      <c r="B43" s="193"/>
      <c r="C43" s="347"/>
      <c r="D43" s="347"/>
      <c r="E43" s="347"/>
      <c r="F43" s="347"/>
      <c r="G43" s="347"/>
      <c r="H43" s="347"/>
      <c r="I43" s="347"/>
      <c r="J43" s="347"/>
    </row>
    <row r="44" spans="1:10" ht="12" customHeight="1" x14ac:dyDescent="0.2">
      <c r="A44" s="62" t="s">
        <v>83</v>
      </c>
      <c r="B44" s="192" t="s">
        <v>84</v>
      </c>
      <c r="C44" s="347">
        <v>236</v>
      </c>
      <c r="D44" s="347">
        <v>117</v>
      </c>
      <c r="E44" s="347">
        <v>91</v>
      </c>
      <c r="F44" s="347">
        <v>26</v>
      </c>
      <c r="G44" s="347">
        <v>119</v>
      </c>
      <c r="H44" s="347">
        <v>23</v>
      </c>
      <c r="I44" s="347">
        <v>250</v>
      </c>
      <c r="J44" s="347">
        <v>77</v>
      </c>
    </row>
    <row r="45" spans="1:10" ht="12" customHeight="1" x14ac:dyDescent="0.2">
      <c r="A45" s="75">
        <v>55</v>
      </c>
      <c r="B45" s="193" t="s">
        <v>85</v>
      </c>
      <c r="C45" s="347">
        <v>11</v>
      </c>
      <c r="D45" s="347">
        <v>6</v>
      </c>
      <c r="E45" s="347">
        <v>4</v>
      </c>
      <c r="F45" s="347">
        <v>2</v>
      </c>
      <c r="G45" s="347">
        <v>5</v>
      </c>
      <c r="H45" s="347">
        <v>2</v>
      </c>
      <c r="I45" s="347">
        <v>11</v>
      </c>
      <c r="J45" s="347">
        <v>6</v>
      </c>
    </row>
    <row r="46" spans="1:10" ht="12" customHeight="1" x14ac:dyDescent="0.2">
      <c r="A46" s="75">
        <v>56</v>
      </c>
      <c r="B46" s="193" t="s">
        <v>86</v>
      </c>
      <c r="C46" s="347">
        <v>225</v>
      </c>
      <c r="D46" s="347">
        <v>111</v>
      </c>
      <c r="E46" s="347">
        <v>87</v>
      </c>
      <c r="F46" s="347">
        <v>24</v>
      </c>
      <c r="G46" s="347">
        <v>114</v>
      </c>
      <c r="H46" s="347">
        <v>21</v>
      </c>
      <c r="I46" s="347">
        <v>239</v>
      </c>
      <c r="J46" s="347">
        <v>71</v>
      </c>
    </row>
    <row r="47" spans="1:10" ht="12" customHeight="1" x14ac:dyDescent="0.2">
      <c r="A47" s="74"/>
      <c r="B47" s="193"/>
      <c r="C47" s="347"/>
      <c r="D47" s="347"/>
      <c r="E47" s="347"/>
      <c r="F47" s="347"/>
      <c r="G47" s="347"/>
      <c r="H47" s="347"/>
      <c r="I47" s="347"/>
      <c r="J47" s="347"/>
    </row>
    <row r="48" spans="1:10" ht="12" customHeight="1" x14ac:dyDescent="0.2">
      <c r="A48" s="74" t="s">
        <v>87</v>
      </c>
      <c r="B48" s="192" t="s">
        <v>88</v>
      </c>
      <c r="C48" s="347">
        <v>80</v>
      </c>
      <c r="D48" s="347">
        <v>29</v>
      </c>
      <c r="E48" s="347">
        <v>21</v>
      </c>
      <c r="F48" s="347">
        <v>8</v>
      </c>
      <c r="G48" s="347">
        <v>51</v>
      </c>
      <c r="H48" s="347">
        <v>33</v>
      </c>
      <c r="I48" s="347">
        <v>95</v>
      </c>
      <c r="J48" s="347">
        <v>12</v>
      </c>
    </row>
    <row r="49" spans="1:10" ht="12" customHeight="1" x14ac:dyDescent="0.2">
      <c r="A49" s="75">
        <v>58</v>
      </c>
      <c r="B49" s="193" t="s">
        <v>89</v>
      </c>
      <c r="C49" s="347">
        <v>7</v>
      </c>
      <c r="D49" s="347">
        <v>3</v>
      </c>
      <c r="E49" s="347">
        <v>1</v>
      </c>
      <c r="F49" s="347">
        <v>2</v>
      </c>
      <c r="G49" s="347">
        <v>4</v>
      </c>
      <c r="H49" s="347">
        <v>3</v>
      </c>
      <c r="I49" s="347">
        <v>10</v>
      </c>
      <c r="J49" s="347">
        <v>3</v>
      </c>
    </row>
    <row r="50" spans="1:10" ht="12" customHeight="1" x14ac:dyDescent="0.2">
      <c r="A50" s="75">
        <v>61</v>
      </c>
      <c r="B50" s="193" t="s">
        <v>90</v>
      </c>
      <c r="C50" s="347">
        <v>3</v>
      </c>
      <c r="D50" s="347">
        <v>2</v>
      </c>
      <c r="E50" s="347">
        <v>1</v>
      </c>
      <c r="F50" s="347">
        <v>1</v>
      </c>
      <c r="G50" s="347">
        <v>1</v>
      </c>
      <c r="H50" s="347">
        <v>1</v>
      </c>
      <c r="I50" s="347">
        <v>2</v>
      </c>
      <c r="J50" s="347">
        <v>1</v>
      </c>
    </row>
    <row r="51" spans="1:10" ht="22.2" customHeight="1" x14ac:dyDescent="0.2">
      <c r="A51" s="75">
        <v>62</v>
      </c>
      <c r="B51" s="196" t="s">
        <v>259</v>
      </c>
      <c r="C51" s="347">
        <v>52</v>
      </c>
      <c r="D51" s="347">
        <v>20</v>
      </c>
      <c r="E51" s="347">
        <v>17</v>
      </c>
      <c r="F51" s="347">
        <v>3</v>
      </c>
      <c r="G51" s="347">
        <v>32</v>
      </c>
      <c r="H51" s="347">
        <v>21</v>
      </c>
      <c r="I51" s="347">
        <v>61</v>
      </c>
      <c r="J51" s="347">
        <v>5</v>
      </c>
    </row>
    <row r="52" spans="1:10" ht="12.75" customHeight="1" x14ac:dyDescent="0.2">
      <c r="A52" s="75">
        <v>63</v>
      </c>
      <c r="B52" s="193" t="s">
        <v>91</v>
      </c>
      <c r="C52" s="352">
        <v>8</v>
      </c>
      <c r="D52" s="352">
        <v>1</v>
      </c>
      <c r="E52" s="352" t="s">
        <v>1</v>
      </c>
      <c r="F52" s="352">
        <v>1</v>
      </c>
      <c r="G52" s="352">
        <v>7</v>
      </c>
      <c r="H52" s="352">
        <v>6</v>
      </c>
      <c r="I52" s="352">
        <v>11</v>
      </c>
      <c r="J52" s="352" t="s">
        <v>1</v>
      </c>
    </row>
    <row r="53" spans="1:10" ht="12" customHeight="1" x14ac:dyDescent="0.2">
      <c r="A53" s="74"/>
      <c r="B53" s="193"/>
      <c r="C53" s="347"/>
      <c r="D53" s="347"/>
      <c r="E53" s="347"/>
      <c r="F53" s="347"/>
      <c r="G53" s="347"/>
      <c r="H53" s="347"/>
      <c r="I53" s="347"/>
      <c r="J53" s="347"/>
    </row>
    <row r="54" spans="1:10" ht="22.2" customHeight="1" x14ac:dyDescent="0.2">
      <c r="A54" s="74" t="s">
        <v>92</v>
      </c>
      <c r="B54" s="196" t="s">
        <v>260</v>
      </c>
      <c r="C54" s="347">
        <v>41</v>
      </c>
      <c r="D54" s="347">
        <v>13</v>
      </c>
      <c r="E54" s="347">
        <v>10</v>
      </c>
      <c r="F54" s="347">
        <v>3</v>
      </c>
      <c r="G54" s="347">
        <v>28</v>
      </c>
      <c r="H54" s="347">
        <v>5</v>
      </c>
      <c r="I54" s="347">
        <v>46</v>
      </c>
      <c r="J54" s="347">
        <v>8</v>
      </c>
    </row>
    <row r="55" spans="1:10" ht="31.95" customHeight="1" x14ac:dyDescent="0.2">
      <c r="A55" s="75">
        <v>66</v>
      </c>
      <c r="B55" s="196" t="s">
        <v>261</v>
      </c>
      <c r="C55" s="347">
        <v>34</v>
      </c>
      <c r="D55" s="347">
        <v>8</v>
      </c>
      <c r="E55" s="347">
        <v>6</v>
      </c>
      <c r="F55" s="347">
        <v>2</v>
      </c>
      <c r="G55" s="347">
        <v>26</v>
      </c>
      <c r="H55" s="347">
        <v>5</v>
      </c>
      <c r="I55" s="347">
        <v>36</v>
      </c>
      <c r="J55" s="347">
        <v>7</v>
      </c>
    </row>
    <row r="56" spans="1:10" ht="12" customHeight="1" x14ac:dyDescent="0.2">
      <c r="A56" s="74"/>
      <c r="B56" s="76"/>
      <c r="C56" s="347"/>
      <c r="D56" s="347"/>
      <c r="E56" s="347"/>
      <c r="F56" s="347"/>
      <c r="G56" s="347"/>
      <c r="H56" s="347"/>
      <c r="I56" s="347"/>
      <c r="J56" s="347"/>
    </row>
    <row r="57" spans="1:10" ht="12" customHeight="1" x14ac:dyDescent="0.2">
      <c r="A57" s="74" t="s">
        <v>93</v>
      </c>
      <c r="B57" s="76" t="s">
        <v>94</v>
      </c>
      <c r="C57" s="347">
        <v>68</v>
      </c>
      <c r="D57" s="347">
        <v>29</v>
      </c>
      <c r="E57" s="347">
        <v>24</v>
      </c>
      <c r="F57" s="347">
        <v>5</v>
      </c>
      <c r="G57" s="347">
        <v>39</v>
      </c>
      <c r="H57" s="347">
        <v>13</v>
      </c>
      <c r="I57" s="347">
        <v>84</v>
      </c>
      <c r="J57" s="347">
        <v>32</v>
      </c>
    </row>
    <row r="58" spans="1:10" ht="12" customHeight="1" x14ac:dyDescent="0.2">
      <c r="A58" s="74"/>
      <c r="B58" s="193"/>
      <c r="C58" s="347"/>
      <c r="D58" s="347"/>
      <c r="E58" s="347"/>
      <c r="F58" s="347"/>
      <c r="G58" s="347"/>
      <c r="H58" s="347"/>
      <c r="I58" s="347"/>
      <c r="J58" s="347"/>
    </row>
    <row r="59" spans="1:10" ht="33" customHeight="1" x14ac:dyDescent="0.2">
      <c r="A59" s="74" t="s">
        <v>95</v>
      </c>
      <c r="B59" s="196" t="s">
        <v>262</v>
      </c>
      <c r="C59" s="347">
        <v>168</v>
      </c>
      <c r="D59" s="347">
        <v>49</v>
      </c>
      <c r="E59" s="347">
        <v>44</v>
      </c>
      <c r="F59" s="347">
        <v>5</v>
      </c>
      <c r="G59" s="347">
        <v>119</v>
      </c>
      <c r="H59" s="347">
        <v>67</v>
      </c>
      <c r="I59" s="347">
        <v>189</v>
      </c>
      <c r="J59" s="347">
        <v>61</v>
      </c>
    </row>
    <row r="60" spans="1:10" ht="33" customHeight="1" x14ac:dyDescent="0.2">
      <c r="A60" s="75">
        <v>70</v>
      </c>
      <c r="B60" s="196" t="s">
        <v>263</v>
      </c>
      <c r="C60" s="347">
        <v>61</v>
      </c>
      <c r="D60" s="347">
        <v>26</v>
      </c>
      <c r="E60" s="347">
        <v>23</v>
      </c>
      <c r="F60" s="347">
        <v>3</v>
      </c>
      <c r="G60" s="347">
        <v>35</v>
      </c>
      <c r="H60" s="347">
        <v>20</v>
      </c>
      <c r="I60" s="347">
        <v>68</v>
      </c>
      <c r="J60" s="347">
        <v>20</v>
      </c>
    </row>
    <row r="61" spans="1:10" ht="12" customHeight="1" x14ac:dyDescent="0.2">
      <c r="A61" s="75">
        <v>73</v>
      </c>
      <c r="B61" s="193" t="s">
        <v>96</v>
      </c>
      <c r="C61" s="347">
        <v>50</v>
      </c>
      <c r="D61" s="347">
        <v>3</v>
      </c>
      <c r="E61" s="347">
        <v>3</v>
      </c>
      <c r="F61" s="347" t="s">
        <v>1</v>
      </c>
      <c r="G61" s="347">
        <v>47</v>
      </c>
      <c r="H61" s="347">
        <v>29</v>
      </c>
      <c r="I61" s="347">
        <v>52</v>
      </c>
      <c r="J61" s="347">
        <v>21</v>
      </c>
    </row>
    <row r="62" spans="1:10" ht="12" customHeight="1" x14ac:dyDescent="0.2">
      <c r="A62" s="74"/>
      <c r="B62" s="193"/>
      <c r="C62" s="347"/>
      <c r="D62" s="347"/>
      <c r="E62" s="347"/>
      <c r="F62" s="347"/>
      <c r="G62" s="347"/>
      <c r="H62" s="347"/>
      <c r="I62" s="347"/>
      <c r="J62" s="347"/>
    </row>
    <row r="63" spans="1:10" ht="22.2" customHeight="1" x14ac:dyDescent="0.2">
      <c r="A63" s="74" t="s">
        <v>97</v>
      </c>
      <c r="B63" s="196" t="s">
        <v>264</v>
      </c>
      <c r="C63" s="347">
        <v>251</v>
      </c>
      <c r="D63" s="347">
        <v>42</v>
      </c>
      <c r="E63" s="347">
        <v>31</v>
      </c>
      <c r="F63" s="347">
        <v>11</v>
      </c>
      <c r="G63" s="347">
        <v>209</v>
      </c>
      <c r="H63" s="347">
        <v>75</v>
      </c>
      <c r="I63" s="347">
        <v>269</v>
      </c>
      <c r="J63" s="347">
        <v>86</v>
      </c>
    </row>
    <row r="64" spans="1:10" ht="22.2" customHeight="1" x14ac:dyDescent="0.2">
      <c r="A64" s="75">
        <v>77</v>
      </c>
      <c r="B64" s="196" t="s">
        <v>265</v>
      </c>
      <c r="C64" s="347">
        <v>16</v>
      </c>
      <c r="D64" s="347">
        <v>4</v>
      </c>
      <c r="E64" s="347">
        <v>4</v>
      </c>
      <c r="F64" s="347" t="s">
        <v>1</v>
      </c>
      <c r="G64" s="347">
        <v>12</v>
      </c>
      <c r="H64" s="347">
        <v>4</v>
      </c>
      <c r="I64" s="347">
        <v>18</v>
      </c>
      <c r="J64" s="347">
        <v>3</v>
      </c>
    </row>
    <row r="65" spans="1:10" ht="22.2" customHeight="1" x14ac:dyDescent="0.2">
      <c r="A65" s="75">
        <v>78</v>
      </c>
      <c r="B65" s="196" t="s">
        <v>266</v>
      </c>
      <c r="C65" s="347">
        <v>8</v>
      </c>
      <c r="D65" s="347">
        <v>4</v>
      </c>
      <c r="E65" s="347">
        <v>3</v>
      </c>
      <c r="F65" s="347">
        <v>1</v>
      </c>
      <c r="G65" s="347">
        <v>4</v>
      </c>
      <c r="H65" s="347" t="s">
        <v>1</v>
      </c>
      <c r="I65" s="347">
        <v>13</v>
      </c>
      <c r="J65" s="347">
        <v>3</v>
      </c>
    </row>
    <row r="66" spans="1:10" ht="31.95" customHeight="1" x14ac:dyDescent="0.2">
      <c r="A66" s="75">
        <v>79</v>
      </c>
      <c r="B66" s="196" t="s">
        <v>267</v>
      </c>
      <c r="C66" s="347">
        <v>16</v>
      </c>
      <c r="D66" s="347">
        <v>7</v>
      </c>
      <c r="E66" s="347">
        <v>2</v>
      </c>
      <c r="F66" s="347">
        <v>5</v>
      </c>
      <c r="G66" s="347">
        <v>9</v>
      </c>
      <c r="H66" s="347">
        <v>4</v>
      </c>
      <c r="I66" s="347">
        <v>17</v>
      </c>
      <c r="J66" s="347">
        <v>4</v>
      </c>
    </row>
    <row r="67" spans="1:10" ht="22.2" customHeight="1" x14ac:dyDescent="0.2">
      <c r="A67" s="75">
        <v>81</v>
      </c>
      <c r="B67" s="196" t="s">
        <v>268</v>
      </c>
      <c r="C67" s="347">
        <v>116</v>
      </c>
      <c r="D67" s="347">
        <v>12</v>
      </c>
      <c r="E67" s="347">
        <v>10</v>
      </c>
      <c r="F67" s="347">
        <v>2</v>
      </c>
      <c r="G67" s="347">
        <v>104</v>
      </c>
      <c r="H67" s="347">
        <v>28</v>
      </c>
      <c r="I67" s="347">
        <v>122</v>
      </c>
      <c r="J67" s="347">
        <v>40</v>
      </c>
    </row>
    <row r="68" spans="1:10" ht="12" customHeight="1" x14ac:dyDescent="0.2">
      <c r="A68" s="74"/>
      <c r="B68" s="76"/>
      <c r="C68" s="347"/>
      <c r="D68" s="347"/>
      <c r="E68" s="347"/>
      <c r="F68" s="347"/>
      <c r="G68" s="347"/>
      <c r="H68" s="347"/>
      <c r="I68" s="347"/>
      <c r="J68" s="347"/>
    </row>
    <row r="69" spans="1:10" ht="12" customHeight="1" x14ac:dyDescent="0.2">
      <c r="A69" s="74" t="s">
        <v>98</v>
      </c>
      <c r="B69" s="76" t="s">
        <v>99</v>
      </c>
      <c r="C69" s="347">
        <v>31</v>
      </c>
      <c r="D69" s="347">
        <v>10</v>
      </c>
      <c r="E69" s="347">
        <v>7</v>
      </c>
      <c r="F69" s="347">
        <v>3</v>
      </c>
      <c r="G69" s="347">
        <v>21</v>
      </c>
      <c r="H69" s="347">
        <v>13</v>
      </c>
      <c r="I69" s="347">
        <v>37</v>
      </c>
      <c r="J69" s="347">
        <v>14</v>
      </c>
    </row>
    <row r="70" spans="1:10" ht="12" customHeight="1" x14ac:dyDescent="0.2">
      <c r="A70" s="74"/>
      <c r="B70" s="76"/>
      <c r="C70" s="347"/>
      <c r="D70" s="347"/>
      <c r="E70" s="347"/>
      <c r="F70" s="347"/>
      <c r="G70" s="347"/>
      <c r="H70" s="347"/>
      <c r="I70" s="347"/>
      <c r="J70" s="347"/>
    </row>
    <row r="71" spans="1:10" ht="12" customHeight="1" x14ac:dyDescent="0.2">
      <c r="A71" s="74" t="s">
        <v>100</v>
      </c>
      <c r="B71" s="76" t="s">
        <v>101</v>
      </c>
      <c r="C71" s="347">
        <v>31</v>
      </c>
      <c r="D71" s="347">
        <v>5</v>
      </c>
      <c r="E71" s="347">
        <v>3</v>
      </c>
      <c r="F71" s="347">
        <v>2</v>
      </c>
      <c r="G71" s="347">
        <v>26</v>
      </c>
      <c r="H71" s="347">
        <v>14</v>
      </c>
      <c r="I71" s="347">
        <v>32</v>
      </c>
      <c r="J71" s="347">
        <v>15</v>
      </c>
    </row>
    <row r="72" spans="1:10" ht="12" customHeight="1" x14ac:dyDescent="0.2">
      <c r="A72" s="74"/>
      <c r="B72" s="193"/>
      <c r="C72" s="347"/>
      <c r="D72" s="347"/>
      <c r="E72" s="347"/>
      <c r="F72" s="347"/>
      <c r="G72" s="347"/>
      <c r="H72" s="347"/>
      <c r="I72" s="347"/>
      <c r="J72" s="347"/>
    </row>
    <row r="73" spans="1:10" ht="12" customHeight="1" x14ac:dyDescent="0.2">
      <c r="A73" s="74" t="s">
        <v>102</v>
      </c>
      <c r="B73" s="76" t="s">
        <v>103</v>
      </c>
      <c r="C73" s="347">
        <v>50</v>
      </c>
      <c r="D73" s="347">
        <v>15</v>
      </c>
      <c r="E73" s="347">
        <v>4</v>
      </c>
      <c r="F73" s="347">
        <v>11</v>
      </c>
      <c r="G73" s="347">
        <v>35</v>
      </c>
      <c r="H73" s="347">
        <v>14</v>
      </c>
      <c r="I73" s="347">
        <v>55</v>
      </c>
      <c r="J73" s="347">
        <v>15</v>
      </c>
    </row>
    <row r="74" spans="1:10" ht="12" customHeight="1" x14ac:dyDescent="0.2">
      <c r="A74" s="74"/>
      <c r="B74" s="76"/>
      <c r="C74" s="347"/>
      <c r="D74" s="347"/>
      <c r="E74" s="347"/>
      <c r="F74" s="347"/>
      <c r="G74" s="347"/>
      <c r="H74" s="347"/>
      <c r="I74" s="347"/>
      <c r="J74" s="347"/>
    </row>
    <row r="75" spans="1:10" ht="43.95" customHeight="1" x14ac:dyDescent="0.2">
      <c r="A75" s="74" t="s">
        <v>104</v>
      </c>
      <c r="B75" s="195" t="s">
        <v>269</v>
      </c>
      <c r="C75" s="347">
        <v>208</v>
      </c>
      <c r="D75" s="347">
        <v>32</v>
      </c>
      <c r="E75" s="347">
        <v>19</v>
      </c>
      <c r="F75" s="347">
        <v>13</v>
      </c>
      <c r="G75" s="347">
        <v>176</v>
      </c>
      <c r="H75" s="347">
        <v>82</v>
      </c>
      <c r="I75" s="347">
        <v>215</v>
      </c>
      <c r="J75" s="347">
        <v>144</v>
      </c>
    </row>
    <row r="76" spans="1:10" ht="12" customHeight="1" x14ac:dyDescent="0.2">
      <c r="A76" s="74"/>
      <c r="B76" s="76"/>
      <c r="C76" s="347"/>
      <c r="D76" s="347"/>
      <c r="E76" s="347"/>
      <c r="F76" s="347"/>
      <c r="G76" s="347"/>
      <c r="H76" s="347"/>
      <c r="I76" s="347"/>
      <c r="J76" s="347"/>
    </row>
    <row r="77" spans="1:10" s="52" customFormat="1" ht="12" customHeight="1" x14ac:dyDescent="0.2">
      <c r="A77" s="77" t="s">
        <v>105</v>
      </c>
      <c r="B77" s="194" t="s">
        <v>0</v>
      </c>
      <c r="C77" s="346">
        <v>2405</v>
      </c>
      <c r="D77" s="346">
        <v>537</v>
      </c>
      <c r="E77" s="346">
        <v>400</v>
      </c>
      <c r="F77" s="346">
        <v>137</v>
      </c>
      <c r="G77" s="346">
        <v>1868</v>
      </c>
      <c r="H77" s="346">
        <v>522</v>
      </c>
      <c r="I77" s="346">
        <v>2573</v>
      </c>
      <c r="J77" s="346">
        <v>642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229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15" t="s">
        <v>322</v>
      </c>
      <c r="B1" s="316"/>
      <c r="C1" s="316"/>
      <c r="D1" s="316"/>
      <c r="E1" s="316"/>
      <c r="F1" s="316"/>
      <c r="G1" s="316"/>
      <c r="H1" s="316"/>
      <c r="I1" s="316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18"/>
      <c r="I2" s="318"/>
    </row>
    <row r="3" spans="1:10" ht="12" customHeight="1" x14ac:dyDescent="0.2">
      <c r="A3" s="312" t="s">
        <v>160</v>
      </c>
      <c r="B3" s="267" t="s">
        <v>141</v>
      </c>
      <c r="C3" s="268"/>
      <c r="D3" s="268"/>
      <c r="E3" s="268"/>
      <c r="F3" s="268"/>
      <c r="G3" s="269"/>
      <c r="H3" s="267" t="s">
        <v>134</v>
      </c>
      <c r="I3" s="268"/>
    </row>
    <row r="4" spans="1:10" ht="12" customHeight="1" x14ac:dyDescent="0.2">
      <c r="A4" s="313"/>
      <c r="B4" s="297" t="s">
        <v>52</v>
      </c>
      <c r="C4" s="267" t="s">
        <v>142</v>
      </c>
      <c r="D4" s="268"/>
      <c r="E4" s="269"/>
      <c r="F4" s="267" t="s">
        <v>143</v>
      </c>
      <c r="G4" s="269"/>
      <c r="H4" s="297" t="s">
        <v>52</v>
      </c>
      <c r="I4" s="299" t="s">
        <v>128</v>
      </c>
    </row>
    <row r="5" spans="1:10" ht="43.95" customHeight="1" x14ac:dyDescent="0.2">
      <c r="A5" s="313"/>
      <c r="B5" s="280"/>
      <c r="C5" s="105" t="s">
        <v>52</v>
      </c>
      <c r="D5" s="105" t="s">
        <v>129</v>
      </c>
      <c r="E5" s="244" t="s">
        <v>290</v>
      </c>
      <c r="F5" s="105" t="s">
        <v>52</v>
      </c>
      <c r="G5" s="105" t="s">
        <v>130</v>
      </c>
      <c r="H5" s="298"/>
      <c r="I5" s="300"/>
    </row>
    <row r="6" spans="1:10" ht="12" customHeight="1" x14ac:dyDescent="0.2">
      <c r="A6" s="314"/>
      <c r="B6" s="319" t="s">
        <v>3</v>
      </c>
      <c r="C6" s="320"/>
      <c r="D6" s="320"/>
      <c r="E6" s="320"/>
      <c r="F6" s="320"/>
      <c r="G6" s="320"/>
      <c r="H6" s="320"/>
      <c r="I6" s="320"/>
    </row>
    <row r="7" spans="1:10" ht="12" customHeight="1" x14ac:dyDescent="0.2">
      <c r="A7" s="93" t="s">
        <v>58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2405</v>
      </c>
      <c r="C8" s="85">
        <v>537</v>
      </c>
      <c r="D8" s="85">
        <v>400</v>
      </c>
      <c r="E8" s="85">
        <v>137</v>
      </c>
      <c r="F8" s="85">
        <v>1868</v>
      </c>
      <c r="G8" s="85">
        <v>522</v>
      </c>
      <c r="H8" s="85">
        <v>2573</v>
      </c>
      <c r="I8" s="85">
        <v>642</v>
      </c>
    </row>
    <row r="9" spans="1:10" ht="12" customHeight="1" x14ac:dyDescent="0.2">
      <c r="A9" s="199"/>
      <c r="B9" s="351"/>
      <c r="C9" s="351"/>
      <c r="D9" s="351"/>
      <c r="E9" s="351"/>
      <c r="F9" s="351"/>
      <c r="G9" s="351"/>
      <c r="H9" s="351"/>
      <c r="I9" s="351"/>
    </row>
    <row r="10" spans="1:10" ht="12" customHeight="1" x14ac:dyDescent="0.2">
      <c r="A10" s="198"/>
      <c r="B10" s="350" t="s">
        <v>213</v>
      </c>
      <c r="C10" s="350"/>
      <c r="D10" s="350"/>
      <c r="E10" s="350"/>
      <c r="F10" s="350"/>
      <c r="G10" s="350"/>
      <c r="H10" s="350"/>
      <c r="I10" s="350"/>
    </row>
    <row r="11" spans="1:10" ht="12" customHeight="1" x14ac:dyDescent="0.2">
      <c r="A11" s="199" t="s">
        <v>131</v>
      </c>
      <c r="B11" s="344">
        <v>2005</v>
      </c>
      <c r="C11" s="344">
        <v>184</v>
      </c>
      <c r="D11" s="344">
        <v>147</v>
      </c>
      <c r="E11" s="344">
        <v>37</v>
      </c>
      <c r="F11" s="344">
        <v>1821</v>
      </c>
      <c r="G11" s="344">
        <v>475</v>
      </c>
      <c r="H11" s="344">
        <v>2005</v>
      </c>
      <c r="I11" s="344">
        <v>537</v>
      </c>
    </row>
    <row r="12" spans="1:10" ht="12" customHeight="1" x14ac:dyDescent="0.2">
      <c r="A12" s="199" t="s">
        <v>132</v>
      </c>
      <c r="B12" s="344">
        <v>4</v>
      </c>
      <c r="C12" s="344">
        <v>3</v>
      </c>
      <c r="D12" s="344">
        <v>2</v>
      </c>
      <c r="E12" s="344">
        <v>1</v>
      </c>
      <c r="F12" s="344">
        <v>1</v>
      </c>
      <c r="G12" s="344">
        <v>1</v>
      </c>
      <c r="H12" s="344">
        <v>6</v>
      </c>
      <c r="I12" s="344">
        <v>3</v>
      </c>
    </row>
    <row r="13" spans="1:10" ht="12" customHeight="1" x14ac:dyDescent="0.2">
      <c r="A13" s="199" t="s">
        <v>113</v>
      </c>
      <c r="B13" s="344">
        <v>2</v>
      </c>
      <c r="C13" s="344">
        <v>2</v>
      </c>
      <c r="D13" s="344">
        <v>1</v>
      </c>
      <c r="E13" s="344">
        <v>1</v>
      </c>
      <c r="F13" s="344" t="s">
        <v>1</v>
      </c>
      <c r="G13" s="344" t="s">
        <v>1</v>
      </c>
      <c r="H13" s="344">
        <v>2</v>
      </c>
      <c r="I13" s="344">
        <v>1</v>
      </c>
    </row>
    <row r="14" spans="1:10" ht="22.2" customHeight="1" x14ac:dyDescent="0.2">
      <c r="A14" s="207" t="s">
        <v>228</v>
      </c>
      <c r="B14" s="344">
        <v>25</v>
      </c>
      <c r="C14" s="344">
        <v>24</v>
      </c>
      <c r="D14" s="344">
        <v>14</v>
      </c>
      <c r="E14" s="344">
        <v>10</v>
      </c>
      <c r="F14" s="344">
        <v>1</v>
      </c>
      <c r="G14" s="344">
        <v>1</v>
      </c>
      <c r="H14" s="344">
        <v>42</v>
      </c>
      <c r="I14" s="344">
        <v>5</v>
      </c>
    </row>
    <row r="15" spans="1:10" ht="12" customHeight="1" x14ac:dyDescent="0.2">
      <c r="A15" s="199" t="s">
        <v>133</v>
      </c>
      <c r="B15" s="344">
        <v>76</v>
      </c>
      <c r="C15" s="344">
        <v>45</v>
      </c>
      <c r="D15" s="344">
        <v>41</v>
      </c>
      <c r="E15" s="344">
        <v>4</v>
      </c>
      <c r="F15" s="344">
        <v>31</v>
      </c>
      <c r="G15" s="344">
        <v>31</v>
      </c>
      <c r="H15" s="344">
        <v>140</v>
      </c>
      <c r="I15" s="344">
        <v>27</v>
      </c>
    </row>
    <row r="16" spans="1:10" ht="12" customHeight="1" x14ac:dyDescent="0.2">
      <c r="A16" s="199" t="s">
        <v>115</v>
      </c>
      <c r="B16" s="344">
        <v>5</v>
      </c>
      <c r="C16" s="344">
        <v>5</v>
      </c>
      <c r="D16" s="344">
        <v>1</v>
      </c>
      <c r="E16" s="344">
        <v>4</v>
      </c>
      <c r="F16" s="344" t="s">
        <v>1</v>
      </c>
      <c r="G16" s="344" t="s">
        <v>1</v>
      </c>
      <c r="H16" s="344" t="s">
        <v>1</v>
      </c>
      <c r="I16" s="344" t="s">
        <v>1</v>
      </c>
    </row>
    <row r="17" spans="1:78" ht="22.2" customHeight="1" x14ac:dyDescent="0.2">
      <c r="A17" s="200" t="s">
        <v>230</v>
      </c>
      <c r="B17" s="344">
        <v>278</v>
      </c>
      <c r="C17" s="344">
        <v>265</v>
      </c>
      <c r="D17" s="344">
        <v>192</v>
      </c>
      <c r="E17" s="344">
        <v>73</v>
      </c>
      <c r="F17" s="344">
        <v>13</v>
      </c>
      <c r="G17" s="344">
        <v>13</v>
      </c>
      <c r="H17" s="344">
        <v>366</v>
      </c>
      <c r="I17" s="344">
        <v>67</v>
      </c>
    </row>
    <row r="18" spans="1:78" ht="22.2" customHeight="1" x14ac:dyDescent="0.2">
      <c r="A18" s="206" t="s">
        <v>231</v>
      </c>
      <c r="B18" s="344">
        <v>227</v>
      </c>
      <c r="C18" s="344">
        <v>223</v>
      </c>
      <c r="D18" s="344">
        <v>151</v>
      </c>
      <c r="E18" s="344">
        <v>72</v>
      </c>
      <c r="F18" s="344">
        <v>4</v>
      </c>
      <c r="G18" s="344">
        <v>4</v>
      </c>
      <c r="H18" s="344">
        <v>305</v>
      </c>
      <c r="I18" s="344">
        <v>54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2" customHeight="1" x14ac:dyDescent="0.2">
      <c r="A19" s="206" t="s">
        <v>271</v>
      </c>
      <c r="B19" s="344">
        <v>51</v>
      </c>
      <c r="C19" s="344">
        <v>42</v>
      </c>
      <c r="D19" s="344">
        <v>41</v>
      </c>
      <c r="E19" s="344">
        <v>1</v>
      </c>
      <c r="F19" s="344">
        <v>9</v>
      </c>
      <c r="G19" s="344">
        <v>9</v>
      </c>
      <c r="H19" s="344">
        <v>61</v>
      </c>
      <c r="I19" s="344">
        <v>13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43" t="s">
        <v>286</v>
      </c>
      <c r="B20" s="344">
        <v>5</v>
      </c>
      <c r="C20" s="344">
        <v>5</v>
      </c>
      <c r="D20" s="344" t="s">
        <v>1</v>
      </c>
      <c r="E20" s="344">
        <v>5</v>
      </c>
      <c r="F20" s="344" t="s">
        <v>1</v>
      </c>
      <c r="G20" s="344" t="s">
        <v>1</v>
      </c>
      <c r="H20" s="344">
        <v>6</v>
      </c>
      <c r="I20" s="344" t="s">
        <v>1</v>
      </c>
    </row>
    <row r="21" spans="1:78" ht="12" customHeight="1" x14ac:dyDescent="0.2">
      <c r="A21" s="199" t="s">
        <v>116</v>
      </c>
      <c r="B21" s="344" t="s">
        <v>1</v>
      </c>
      <c r="C21" s="344" t="s">
        <v>1</v>
      </c>
      <c r="D21" s="344" t="s">
        <v>1</v>
      </c>
      <c r="E21" s="344" t="s">
        <v>1</v>
      </c>
      <c r="F21" s="344" t="s">
        <v>1</v>
      </c>
      <c r="G21" s="344" t="s">
        <v>1</v>
      </c>
      <c r="H21" s="344" t="s">
        <v>1</v>
      </c>
      <c r="I21" s="344" t="s">
        <v>1</v>
      </c>
    </row>
    <row r="22" spans="1:78" ht="12" customHeight="1" x14ac:dyDescent="0.2">
      <c r="A22" s="199" t="s">
        <v>117</v>
      </c>
      <c r="B22" s="344">
        <v>2</v>
      </c>
      <c r="C22" s="344">
        <v>2</v>
      </c>
      <c r="D22" s="344">
        <v>2</v>
      </c>
      <c r="E22" s="344" t="s">
        <v>1</v>
      </c>
      <c r="F22" s="344" t="s">
        <v>1</v>
      </c>
      <c r="G22" s="344" t="s">
        <v>1</v>
      </c>
      <c r="H22" s="344">
        <v>4</v>
      </c>
      <c r="I22" s="344">
        <v>2</v>
      </c>
    </row>
    <row r="23" spans="1:78" ht="12" customHeight="1" x14ac:dyDescent="0.2">
      <c r="A23" s="199" t="s">
        <v>239</v>
      </c>
      <c r="B23" s="344">
        <v>3</v>
      </c>
      <c r="C23" s="344">
        <v>2</v>
      </c>
      <c r="D23" s="344" t="s">
        <v>1</v>
      </c>
      <c r="E23" s="344">
        <v>2</v>
      </c>
      <c r="F23" s="344">
        <v>1</v>
      </c>
      <c r="G23" s="344">
        <v>1</v>
      </c>
      <c r="H23" s="344">
        <v>2</v>
      </c>
      <c r="I23" s="344" t="s">
        <v>1</v>
      </c>
    </row>
    <row r="24" spans="1:78" ht="12" customHeight="1" x14ac:dyDescent="0.2">
      <c r="A24" s="199"/>
      <c r="B24" s="351"/>
      <c r="C24" s="351"/>
      <c r="D24" s="351"/>
      <c r="E24" s="351"/>
      <c r="F24" s="351"/>
      <c r="G24" s="351"/>
      <c r="H24" s="351"/>
      <c r="I24" s="351"/>
    </row>
    <row r="25" spans="1:78" ht="12" customHeight="1" x14ac:dyDescent="0.2">
      <c r="A25" s="198"/>
      <c r="B25" s="350" t="s">
        <v>214</v>
      </c>
      <c r="C25" s="350"/>
      <c r="D25" s="350"/>
      <c r="E25" s="350"/>
      <c r="F25" s="350"/>
      <c r="G25" s="350"/>
      <c r="H25" s="350"/>
      <c r="I25" s="350"/>
    </row>
    <row r="26" spans="1:78" ht="12" customHeight="1" x14ac:dyDescent="0.2">
      <c r="A26" s="199" t="s">
        <v>118</v>
      </c>
      <c r="B26" s="344">
        <v>537</v>
      </c>
      <c r="C26" s="344">
        <v>57</v>
      </c>
      <c r="D26" s="344">
        <v>44</v>
      </c>
      <c r="E26" s="344">
        <v>13</v>
      </c>
      <c r="F26" s="344">
        <v>480</v>
      </c>
      <c r="G26" s="344">
        <v>218</v>
      </c>
      <c r="H26" s="344" t="s">
        <v>4</v>
      </c>
      <c r="I26" s="344" t="s">
        <v>4</v>
      </c>
    </row>
    <row r="27" spans="1:78" ht="12" customHeight="1" x14ac:dyDescent="0.2">
      <c r="A27" s="199" t="s">
        <v>119</v>
      </c>
      <c r="B27" s="344">
        <v>1468</v>
      </c>
      <c r="C27" s="344">
        <v>127</v>
      </c>
      <c r="D27" s="344">
        <v>103</v>
      </c>
      <c r="E27" s="344">
        <v>24</v>
      </c>
      <c r="F27" s="344">
        <v>1341</v>
      </c>
      <c r="G27" s="344">
        <v>257</v>
      </c>
      <c r="H27" s="344" t="s">
        <v>4</v>
      </c>
      <c r="I27" s="344" t="s">
        <v>4</v>
      </c>
    </row>
    <row r="28" spans="1:78" ht="12" customHeight="1" x14ac:dyDescent="0.2">
      <c r="A28" s="199"/>
      <c r="B28" s="351"/>
      <c r="C28" s="351"/>
      <c r="D28" s="351"/>
      <c r="E28" s="351"/>
      <c r="F28" s="351"/>
      <c r="G28" s="351"/>
      <c r="H28" s="351"/>
      <c r="I28" s="351"/>
    </row>
    <row r="29" spans="1:78" ht="12" customHeight="1" x14ac:dyDescent="0.2">
      <c r="A29" s="198"/>
      <c r="B29" s="350" t="s">
        <v>215</v>
      </c>
      <c r="C29" s="350"/>
      <c r="D29" s="350"/>
      <c r="E29" s="350"/>
      <c r="F29" s="350"/>
      <c r="G29" s="350"/>
      <c r="H29" s="350"/>
      <c r="I29" s="350"/>
    </row>
    <row r="30" spans="1:78" ht="12" customHeight="1" x14ac:dyDescent="0.2">
      <c r="A30" s="199" t="s">
        <v>120</v>
      </c>
      <c r="B30" s="344">
        <v>967</v>
      </c>
      <c r="C30" s="344">
        <v>108</v>
      </c>
      <c r="D30" s="344">
        <v>83</v>
      </c>
      <c r="E30" s="344">
        <v>25</v>
      </c>
      <c r="F30" s="344">
        <v>859</v>
      </c>
      <c r="G30" s="344">
        <v>373</v>
      </c>
      <c r="H30" s="344">
        <v>967</v>
      </c>
      <c r="I30" s="344">
        <v>344</v>
      </c>
    </row>
    <row r="31" spans="1:78" ht="12" customHeight="1" x14ac:dyDescent="0.2">
      <c r="A31" s="199" t="s">
        <v>240</v>
      </c>
      <c r="B31" s="344">
        <v>51</v>
      </c>
      <c r="C31" s="344">
        <v>4</v>
      </c>
      <c r="D31" s="344">
        <v>3</v>
      </c>
      <c r="E31" s="344">
        <v>1</v>
      </c>
      <c r="F31" s="344">
        <v>47</v>
      </c>
      <c r="G31" s="344">
        <v>3</v>
      </c>
      <c r="H31" s="344">
        <v>51</v>
      </c>
      <c r="I31" s="344">
        <v>11</v>
      </c>
    </row>
    <row r="32" spans="1:78" ht="12" customHeight="1" x14ac:dyDescent="0.2">
      <c r="A32" s="199" t="s">
        <v>121</v>
      </c>
      <c r="B32" s="344">
        <v>6</v>
      </c>
      <c r="C32" s="344">
        <v>3</v>
      </c>
      <c r="D32" s="344">
        <v>2</v>
      </c>
      <c r="E32" s="344">
        <v>1</v>
      </c>
      <c r="F32" s="344">
        <v>3</v>
      </c>
      <c r="G32" s="344">
        <v>1</v>
      </c>
      <c r="H32" s="344">
        <v>6</v>
      </c>
      <c r="I32" s="344">
        <v>3</v>
      </c>
    </row>
    <row r="33" spans="1:11" ht="12" customHeight="1" x14ac:dyDescent="0.2">
      <c r="A33" s="199" t="s">
        <v>122</v>
      </c>
      <c r="B33" s="344">
        <v>12</v>
      </c>
      <c r="C33" s="344" t="s">
        <v>1</v>
      </c>
      <c r="D33" s="344" t="s">
        <v>1</v>
      </c>
      <c r="E33" s="344" t="s">
        <v>1</v>
      </c>
      <c r="F33" s="344">
        <v>12</v>
      </c>
      <c r="G33" s="344">
        <v>4</v>
      </c>
      <c r="H33" s="344">
        <v>12</v>
      </c>
      <c r="I33" s="344">
        <v>4</v>
      </c>
    </row>
    <row r="34" spans="1:11" ht="12" customHeight="1" x14ac:dyDescent="0.2">
      <c r="A34" s="199" t="s">
        <v>123</v>
      </c>
      <c r="B34" s="344">
        <v>471</v>
      </c>
      <c r="C34" s="344">
        <v>2</v>
      </c>
      <c r="D34" s="344">
        <v>2</v>
      </c>
      <c r="E34" s="344" t="s">
        <v>1</v>
      </c>
      <c r="F34" s="344">
        <v>469</v>
      </c>
      <c r="G34" s="344">
        <v>19</v>
      </c>
      <c r="H34" s="344">
        <v>471</v>
      </c>
      <c r="I34" s="344">
        <v>48</v>
      </c>
    </row>
    <row r="35" spans="1:11" ht="12" customHeight="1" x14ac:dyDescent="0.2">
      <c r="A35" s="199" t="s">
        <v>241</v>
      </c>
      <c r="B35" s="344">
        <v>132</v>
      </c>
      <c r="C35" s="344">
        <v>1</v>
      </c>
      <c r="D35" s="344">
        <v>1</v>
      </c>
      <c r="E35" s="344" t="s">
        <v>1</v>
      </c>
      <c r="F35" s="344">
        <v>131</v>
      </c>
      <c r="G35" s="344">
        <v>4</v>
      </c>
      <c r="H35" s="344">
        <v>132</v>
      </c>
      <c r="I35" s="344">
        <v>10</v>
      </c>
    </row>
    <row r="36" spans="1:11" ht="12" customHeight="1" x14ac:dyDescent="0.2">
      <c r="A36" s="199" t="s">
        <v>124</v>
      </c>
      <c r="B36" s="344">
        <v>122</v>
      </c>
      <c r="C36" s="344">
        <v>27</v>
      </c>
      <c r="D36" s="344">
        <v>22</v>
      </c>
      <c r="E36" s="344">
        <v>5</v>
      </c>
      <c r="F36" s="344">
        <v>95</v>
      </c>
      <c r="G36" s="344">
        <v>20</v>
      </c>
      <c r="H36" s="344">
        <v>122</v>
      </c>
      <c r="I36" s="344">
        <v>19</v>
      </c>
    </row>
    <row r="37" spans="1:11" ht="12" customHeight="1" x14ac:dyDescent="0.2">
      <c r="A37" s="199" t="s">
        <v>242</v>
      </c>
      <c r="B37" s="344">
        <v>2</v>
      </c>
      <c r="C37" s="344" t="s">
        <v>1</v>
      </c>
      <c r="D37" s="344" t="s">
        <v>1</v>
      </c>
      <c r="E37" s="344" t="s">
        <v>1</v>
      </c>
      <c r="F37" s="344">
        <v>2</v>
      </c>
      <c r="G37" s="344">
        <v>1</v>
      </c>
      <c r="H37" s="344">
        <v>2</v>
      </c>
      <c r="I37" s="344">
        <v>1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11" t="s">
        <v>229</v>
      </c>
      <c r="B39" s="311"/>
      <c r="C39" s="311"/>
      <c r="D39" s="311"/>
      <c r="E39" s="311"/>
      <c r="F39" s="311"/>
      <c r="G39" s="311"/>
      <c r="H39" s="311"/>
      <c r="I39" s="311"/>
      <c r="J39" s="61"/>
      <c r="K39" s="61"/>
    </row>
    <row r="40" spans="1:11" ht="12" customHeight="1" x14ac:dyDescent="0.2">
      <c r="A40" s="311"/>
      <c r="B40" s="311"/>
      <c r="C40" s="311"/>
      <c r="D40" s="311"/>
      <c r="E40" s="311"/>
      <c r="F40" s="311"/>
      <c r="G40" s="311"/>
      <c r="H40" s="311"/>
      <c r="I40" s="311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9" customWidth="1"/>
    <col min="2" max="6" width="10.109375" style="219" customWidth="1"/>
    <col min="7" max="16384" width="11.44140625" style="219"/>
  </cols>
  <sheetData>
    <row r="1" spans="1:6" s="218" customFormat="1" ht="24" customHeight="1" x14ac:dyDescent="0.25">
      <c r="A1" s="321" t="s">
        <v>323</v>
      </c>
      <c r="B1" s="321"/>
      <c r="C1" s="321"/>
      <c r="D1" s="321"/>
      <c r="E1" s="321"/>
      <c r="F1" s="321"/>
    </row>
    <row r="2" spans="1:6" ht="12" customHeight="1" x14ac:dyDescent="0.2">
      <c r="A2" s="236"/>
      <c r="B2" s="220"/>
      <c r="E2" s="221"/>
      <c r="F2" s="222"/>
    </row>
    <row r="3" spans="1:6" ht="25.05" customHeight="1" x14ac:dyDescent="0.2">
      <c r="A3" s="322" t="s">
        <v>176</v>
      </c>
      <c r="B3" s="324" t="s">
        <v>298</v>
      </c>
      <c r="C3" s="324" t="s">
        <v>274</v>
      </c>
      <c r="D3" s="324" t="s">
        <v>275</v>
      </c>
      <c r="E3" s="324" t="s">
        <v>50</v>
      </c>
      <c r="F3" s="326" t="s">
        <v>51</v>
      </c>
    </row>
    <row r="4" spans="1:6" ht="25.05" customHeight="1" x14ac:dyDescent="0.2">
      <c r="A4" s="323"/>
      <c r="B4" s="325"/>
      <c r="C4" s="325"/>
      <c r="D4" s="325"/>
      <c r="E4" s="325"/>
      <c r="F4" s="327"/>
    </row>
    <row r="5" spans="1:6" ht="12" customHeight="1" x14ac:dyDescent="0.2">
      <c r="A5" s="223"/>
    </row>
    <row r="6" spans="1:6" ht="12" customHeight="1" x14ac:dyDescent="0.2">
      <c r="A6" s="224" t="s">
        <v>164</v>
      </c>
      <c r="B6" s="353">
        <v>548</v>
      </c>
      <c r="C6" s="353">
        <v>508</v>
      </c>
      <c r="D6" s="353">
        <v>1</v>
      </c>
      <c r="E6" s="353">
        <v>22</v>
      </c>
      <c r="F6" s="353">
        <v>17</v>
      </c>
    </row>
    <row r="7" spans="1:6" ht="12" customHeight="1" x14ac:dyDescent="0.2">
      <c r="A7" s="224" t="s">
        <v>165</v>
      </c>
      <c r="B7" s="353">
        <v>376</v>
      </c>
      <c r="C7" s="353">
        <v>347</v>
      </c>
      <c r="D7" s="353">
        <v>2</v>
      </c>
      <c r="E7" s="353">
        <v>13</v>
      </c>
      <c r="F7" s="353">
        <v>14</v>
      </c>
    </row>
    <row r="8" spans="1:6" ht="12" customHeight="1" x14ac:dyDescent="0.2">
      <c r="A8" s="224" t="s">
        <v>166</v>
      </c>
      <c r="B8" s="353">
        <v>379</v>
      </c>
      <c r="C8" s="353">
        <v>348</v>
      </c>
      <c r="D8" s="353" t="s">
        <v>1</v>
      </c>
      <c r="E8" s="353">
        <v>15</v>
      </c>
      <c r="F8" s="353">
        <v>16</v>
      </c>
    </row>
    <row r="9" spans="1:6" ht="12" customHeight="1" x14ac:dyDescent="0.2">
      <c r="A9" s="224" t="s">
        <v>167</v>
      </c>
      <c r="B9" s="353">
        <v>272</v>
      </c>
      <c r="C9" s="353">
        <v>242</v>
      </c>
      <c r="D9" s="353">
        <v>1</v>
      </c>
      <c r="E9" s="353">
        <v>13</v>
      </c>
      <c r="F9" s="353">
        <v>16</v>
      </c>
    </row>
    <row r="10" spans="1:6" ht="12" customHeight="1" x14ac:dyDescent="0.2">
      <c r="A10" s="224" t="s">
        <v>168</v>
      </c>
      <c r="B10" s="353">
        <v>175</v>
      </c>
      <c r="C10" s="353">
        <v>159</v>
      </c>
      <c r="D10" s="353" t="s">
        <v>1</v>
      </c>
      <c r="E10" s="353">
        <v>8</v>
      </c>
      <c r="F10" s="353">
        <v>8</v>
      </c>
    </row>
    <row r="11" spans="1:6" ht="12" customHeight="1" x14ac:dyDescent="0.2">
      <c r="A11" s="224" t="s">
        <v>169</v>
      </c>
      <c r="B11" s="353">
        <v>173</v>
      </c>
      <c r="C11" s="353">
        <v>156</v>
      </c>
      <c r="D11" s="353" t="s">
        <v>1</v>
      </c>
      <c r="E11" s="353">
        <v>6</v>
      </c>
      <c r="F11" s="353">
        <v>11</v>
      </c>
    </row>
    <row r="12" spans="1:6" ht="12" customHeight="1" x14ac:dyDescent="0.2">
      <c r="A12" s="224" t="s">
        <v>170</v>
      </c>
      <c r="B12" s="353">
        <v>324</v>
      </c>
      <c r="C12" s="353">
        <v>315</v>
      </c>
      <c r="D12" s="353" t="s">
        <v>1</v>
      </c>
      <c r="E12" s="353">
        <v>4</v>
      </c>
      <c r="F12" s="353">
        <v>5</v>
      </c>
    </row>
    <row r="13" spans="1:6" ht="12" customHeight="1" x14ac:dyDescent="0.2">
      <c r="A13" s="224" t="s">
        <v>171</v>
      </c>
      <c r="B13" s="353">
        <v>353</v>
      </c>
      <c r="C13" s="353">
        <v>331</v>
      </c>
      <c r="D13" s="353" t="s">
        <v>1</v>
      </c>
      <c r="E13" s="353">
        <v>5</v>
      </c>
      <c r="F13" s="353">
        <v>17</v>
      </c>
    </row>
    <row r="14" spans="1:6" ht="12" customHeight="1" x14ac:dyDescent="0.2">
      <c r="A14" s="224" t="s">
        <v>172</v>
      </c>
      <c r="B14" s="353">
        <v>138</v>
      </c>
      <c r="C14" s="353">
        <v>122</v>
      </c>
      <c r="D14" s="353" t="s">
        <v>1</v>
      </c>
      <c r="E14" s="353">
        <v>7</v>
      </c>
      <c r="F14" s="353">
        <v>9</v>
      </c>
    </row>
    <row r="15" spans="1:6" ht="12" customHeight="1" x14ac:dyDescent="0.2">
      <c r="A15" s="224" t="s">
        <v>173</v>
      </c>
      <c r="B15" s="353">
        <v>142</v>
      </c>
      <c r="C15" s="353">
        <v>134</v>
      </c>
      <c r="D15" s="353">
        <v>1</v>
      </c>
      <c r="E15" s="353">
        <v>3</v>
      </c>
      <c r="F15" s="353">
        <v>4</v>
      </c>
    </row>
    <row r="16" spans="1:6" ht="12" customHeight="1" x14ac:dyDescent="0.2">
      <c r="A16" s="224" t="s">
        <v>174</v>
      </c>
      <c r="B16" s="353">
        <v>172</v>
      </c>
      <c r="C16" s="353">
        <v>162</v>
      </c>
      <c r="D16" s="353" t="s">
        <v>1</v>
      </c>
      <c r="E16" s="353">
        <v>2</v>
      </c>
      <c r="F16" s="353">
        <v>8</v>
      </c>
    </row>
    <row r="17" spans="1:9" ht="12" customHeight="1" x14ac:dyDescent="0.2">
      <c r="A17" s="224" t="s">
        <v>175</v>
      </c>
      <c r="B17" s="353">
        <v>160</v>
      </c>
      <c r="C17" s="353">
        <v>141</v>
      </c>
      <c r="D17" s="353" t="s">
        <v>1</v>
      </c>
      <c r="E17" s="353">
        <v>5</v>
      </c>
      <c r="F17" s="353">
        <v>14</v>
      </c>
    </row>
    <row r="18" spans="1:9" ht="12" customHeight="1" x14ac:dyDescent="0.2">
      <c r="A18" s="226" t="s">
        <v>187</v>
      </c>
      <c r="B18" s="354">
        <v>3212</v>
      </c>
      <c r="C18" s="354">
        <v>2965</v>
      </c>
      <c r="D18" s="354">
        <v>5</v>
      </c>
      <c r="E18" s="354">
        <v>103</v>
      </c>
      <c r="F18" s="354">
        <v>139</v>
      </c>
    </row>
    <row r="19" spans="1:9" ht="12" customHeight="1" x14ac:dyDescent="0.2">
      <c r="A19" s="226"/>
      <c r="B19" s="227"/>
      <c r="C19" s="227"/>
      <c r="D19" s="227"/>
      <c r="E19" s="227"/>
      <c r="F19" s="227"/>
      <c r="G19" s="225"/>
      <c r="H19" s="225"/>
      <c r="I19" s="225"/>
    </row>
    <row r="20" spans="1:9" ht="12" customHeight="1" x14ac:dyDescent="0.2">
      <c r="A20" s="226"/>
      <c r="B20" s="227"/>
      <c r="C20" s="227"/>
      <c r="D20" s="227"/>
      <c r="E20" s="227"/>
      <c r="F20" s="227"/>
    </row>
    <row r="21" spans="1:9" ht="12" customHeight="1" x14ac:dyDescent="0.2">
      <c r="A21" s="226"/>
      <c r="B21" s="227"/>
      <c r="C21" s="227"/>
      <c r="D21" s="227"/>
      <c r="E21" s="227"/>
      <c r="F21" s="227"/>
    </row>
    <row r="22" spans="1:9" ht="12" customHeight="1" x14ac:dyDescent="0.2">
      <c r="A22" s="228"/>
      <c r="B22" s="229"/>
      <c r="C22" s="230"/>
      <c r="D22" s="229"/>
      <c r="E22" s="231"/>
      <c r="F22" s="229"/>
    </row>
    <row r="23" spans="1:9" ht="12" customHeight="1" x14ac:dyDescent="0.2">
      <c r="A23" s="232"/>
    </row>
    <row r="24" spans="1:9" s="218" customFormat="1" ht="24" customHeight="1" x14ac:dyDescent="0.25">
      <c r="A24" s="321" t="s">
        <v>324</v>
      </c>
      <c r="B24" s="321"/>
      <c r="C24" s="321"/>
      <c r="D24" s="321"/>
      <c r="E24" s="321"/>
      <c r="F24" s="321"/>
    </row>
    <row r="25" spans="1:9" ht="12" customHeight="1" x14ac:dyDescent="0.2">
      <c r="A25" s="236"/>
      <c r="B25" s="220"/>
      <c r="E25" s="221"/>
      <c r="F25" s="222"/>
    </row>
    <row r="26" spans="1:9" ht="25.05" customHeight="1" x14ac:dyDescent="0.2">
      <c r="A26" s="322" t="s">
        <v>176</v>
      </c>
      <c r="B26" s="324" t="s">
        <v>135</v>
      </c>
      <c r="C26" s="324" t="s">
        <v>276</v>
      </c>
      <c r="D26" s="324" t="s">
        <v>275</v>
      </c>
      <c r="E26" s="324" t="s">
        <v>137</v>
      </c>
      <c r="F26" s="326" t="s">
        <v>138</v>
      </c>
    </row>
    <row r="27" spans="1:9" ht="25.05" customHeight="1" x14ac:dyDescent="0.2">
      <c r="A27" s="323"/>
      <c r="B27" s="325"/>
      <c r="C27" s="325"/>
      <c r="D27" s="325"/>
      <c r="E27" s="325"/>
      <c r="F27" s="327"/>
    </row>
    <row r="28" spans="1:9" ht="12" customHeight="1" x14ac:dyDescent="0.2">
      <c r="A28" s="223"/>
    </row>
    <row r="29" spans="1:9" ht="12" customHeight="1" x14ac:dyDescent="0.2">
      <c r="A29" s="224" t="s">
        <v>164</v>
      </c>
      <c r="B29" s="353">
        <v>379</v>
      </c>
      <c r="C29" s="353">
        <v>351</v>
      </c>
      <c r="D29" s="353">
        <v>2</v>
      </c>
      <c r="E29" s="353">
        <v>13</v>
      </c>
      <c r="F29" s="353">
        <v>13</v>
      </c>
    </row>
    <row r="30" spans="1:9" ht="12" customHeight="1" x14ac:dyDescent="0.2">
      <c r="A30" s="224" t="s">
        <v>165</v>
      </c>
      <c r="B30" s="353">
        <v>268</v>
      </c>
      <c r="C30" s="353">
        <v>250</v>
      </c>
      <c r="D30" s="353" t="s">
        <v>1</v>
      </c>
      <c r="E30" s="353">
        <v>5</v>
      </c>
      <c r="F30" s="353">
        <v>13</v>
      </c>
    </row>
    <row r="31" spans="1:9" ht="12" customHeight="1" x14ac:dyDescent="0.2">
      <c r="A31" s="224" t="s">
        <v>166</v>
      </c>
      <c r="B31" s="353">
        <v>247</v>
      </c>
      <c r="C31" s="353">
        <v>217</v>
      </c>
      <c r="D31" s="353" t="s">
        <v>1</v>
      </c>
      <c r="E31" s="353">
        <v>13</v>
      </c>
      <c r="F31" s="353">
        <v>17</v>
      </c>
    </row>
    <row r="32" spans="1:9" ht="12" customHeight="1" x14ac:dyDescent="0.2">
      <c r="A32" s="224" t="s">
        <v>167</v>
      </c>
      <c r="B32" s="353">
        <v>287</v>
      </c>
      <c r="C32" s="353">
        <v>255</v>
      </c>
      <c r="D32" s="353" t="s">
        <v>1</v>
      </c>
      <c r="E32" s="353">
        <v>16</v>
      </c>
      <c r="F32" s="353">
        <v>16</v>
      </c>
    </row>
    <row r="33" spans="1:9" ht="12" customHeight="1" x14ac:dyDescent="0.2">
      <c r="A33" s="224" t="s">
        <v>168</v>
      </c>
      <c r="B33" s="353">
        <v>145</v>
      </c>
      <c r="C33" s="353">
        <v>136</v>
      </c>
      <c r="D33" s="353" t="s">
        <v>1</v>
      </c>
      <c r="E33" s="353">
        <v>5</v>
      </c>
      <c r="F33" s="353">
        <v>4</v>
      </c>
    </row>
    <row r="34" spans="1:9" ht="12" customHeight="1" x14ac:dyDescent="0.2">
      <c r="A34" s="224" t="s">
        <v>169</v>
      </c>
      <c r="B34" s="353">
        <v>168</v>
      </c>
      <c r="C34" s="353">
        <v>157</v>
      </c>
      <c r="D34" s="353" t="s">
        <v>1</v>
      </c>
      <c r="E34" s="353">
        <v>6</v>
      </c>
      <c r="F34" s="353">
        <v>5</v>
      </c>
    </row>
    <row r="35" spans="1:9" ht="12" customHeight="1" x14ac:dyDescent="0.2">
      <c r="A35" s="224" t="s">
        <v>170</v>
      </c>
      <c r="B35" s="353">
        <v>207</v>
      </c>
      <c r="C35" s="353">
        <v>193</v>
      </c>
      <c r="D35" s="353" t="s">
        <v>1</v>
      </c>
      <c r="E35" s="353">
        <v>8</v>
      </c>
      <c r="F35" s="353">
        <v>6</v>
      </c>
    </row>
    <row r="36" spans="1:9" ht="12" customHeight="1" x14ac:dyDescent="0.2">
      <c r="A36" s="224" t="s">
        <v>171</v>
      </c>
      <c r="B36" s="353">
        <v>285</v>
      </c>
      <c r="C36" s="353">
        <v>261</v>
      </c>
      <c r="D36" s="353" t="s">
        <v>1</v>
      </c>
      <c r="E36" s="353">
        <v>5</v>
      </c>
      <c r="F36" s="353">
        <v>19</v>
      </c>
    </row>
    <row r="37" spans="1:9" ht="12" customHeight="1" x14ac:dyDescent="0.2">
      <c r="A37" s="224" t="s">
        <v>172</v>
      </c>
      <c r="B37" s="353">
        <v>114</v>
      </c>
      <c r="C37" s="353">
        <v>99</v>
      </c>
      <c r="D37" s="353" t="s">
        <v>1</v>
      </c>
      <c r="E37" s="353">
        <v>7</v>
      </c>
      <c r="F37" s="353">
        <v>8</v>
      </c>
    </row>
    <row r="38" spans="1:9" ht="12" customHeight="1" x14ac:dyDescent="0.2">
      <c r="A38" s="224" t="s">
        <v>173</v>
      </c>
      <c r="B38" s="353">
        <v>226</v>
      </c>
      <c r="C38" s="353">
        <v>217</v>
      </c>
      <c r="D38" s="353" t="s">
        <v>1</v>
      </c>
      <c r="E38" s="353">
        <v>5</v>
      </c>
      <c r="F38" s="353">
        <v>4</v>
      </c>
    </row>
    <row r="39" spans="1:9" ht="12" customHeight="1" x14ac:dyDescent="0.2">
      <c r="A39" s="224" t="s">
        <v>174</v>
      </c>
      <c r="B39" s="353">
        <v>125</v>
      </c>
      <c r="C39" s="353">
        <v>112</v>
      </c>
      <c r="D39" s="353" t="s">
        <v>1</v>
      </c>
      <c r="E39" s="353">
        <v>6</v>
      </c>
      <c r="F39" s="353">
        <v>7</v>
      </c>
    </row>
    <row r="40" spans="1:9" ht="12" customHeight="1" x14ac:dyDescent="0.2">
      <c r="A40" s="224" t="s">
        <v>175</v>
      </c>
      <c r="B40" s="353">
        <v>173</v>
      </c>
      <c r="C40" s="353">
        <v>157</v>
      </c>
      <c r="D40" s="353">
        <v>1</v>
      </c>
      <c r="E40" s="353">
        <v>3</v>
      </c>
      <c r="F40" s="353">
        <v>12</v>
      </c>
    </row>
    <row r="41" spans="1:9" ht="12" customHeight="1" x14ac:dyDescent="0.2">
      <c r="A41" s="226" t="s">
        <v>187</v>
      </c>
      <c r="B41" s="354">
        <v>2624</v>
      </c>
      <c r="C41" s="354">
        <v>2405</v>
      </c>
      <c r="D41" s="354">
        <v>3</v>
      </c>
      <c r="E41" s="354">
        <v>92</v>
      </c>
      <c r="F41" s="354">
        <v>124</v>
      </c>
    </row>
    <row r="42" spans="1:9" ht="12" customHeight="1" x14ac:dyDescent="0.2">
      <c r="A42" s="233"/>
      <c r="B42" s="227"/>
      <c r="C42" s="227"/>
      <c r="D42" s="227"/>
      <c r="E42" s="227"/>
      <c r="F42" s="227"/>
      <c r="G42" s="225"/>
      <c r="H42" s="225"/>
      <c r="I42" s="225"/>
    </row>
    <row r="43" spans="1:9" ht="12" customHeight="1" x14ac:dyDescent="0.2">
      <c r="A43" s="233"/>
      <c r="B43" s="234"/>
      <c r="C43" s="234"/>
      <c r="D43" s="234"/>
      <c r="E43" s="234"/>
      <c r="F43" s="234"/>
    </row>
    <row r="44" spans="1:9" ht="12" customHeight="1" x14ac:dyDescent="0.2">
      <c r="B44" s="235"/>
      <c r="C44" s="235"/>
      <c r="D44" s="235"/>
      <c r="E44" s="235"/>
      <c r="F44" s="235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61" t="s">
        <v>325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36" t="s">
        <v>144</v>
      </c>
      <c r="B3" s="331" t="s">
        <v>176</v>
      </c>
      <c r="C3" s="334" t="s">
        <v>0</v>
      </c>
      <c r="D3" s="214"/>
      <c r="E3" s="215"/>
      <c r="F3" s="215"/>
      <c r="G3" s="215"/>
      <c r="H3" s="215" t="s">
        <v>211</v>
      </c>
      <c r="I3" s="215"/>
      <c r="J3" s="215"/>
      <c r="K3" s="215"/>
      <c r="L3" s="215"/>
      <c r="M3" s="215"/>
      <c r="N3" s="216"/>
      <c r="O3" s="328" t="s">
        <v>144</v>
      </c>
    </row>
    <row r="4" spans="1:15" ht="84.75" customHeight="1" x14ac:dyDescent="0.2">
      <c r="A4" s="337"/>
      <c r="B4" s="332"/>
      <c r="C4" s="335"/>
      <c r="D4" s="119" t="s">
        <v>145</v>
      </c>
      <c r="E4" s="119" t="s">
        <v>146</v>
      </c>
      <c r="F4" s="119" t="s">
        <v>147</v>
      </c>
      <c r="G4" s="120" t="s">
        <v>148</v>
      </c>
      <c r="H4" s="123" t="s">
        <v>84</v>
      </c>
      <c r="I4" s="119" t="s">
        <v>149</v>
      </c>
      <c r="J4" s="119" t="s">
        <v>237</v>
      </c>
      <c r="K4" s="119" t="s">
        <v>150</v>
      </c>
      <c r="L4" s="122" t="s">
        <v>162</v>
      </c>
      <c r="M4" s="119" t="s">
        <v>151</v>
      </c>
      <c r="N4" s="119" t="s">
        <v>152</v>
      </c>
      <c r="O4" s="329"/>
    </row>
    <row r="5" spans="1:15" ht="12" customHeight="1" x14ac:dyDescent="0.2">
      <c r="A5" s="338"/>
      <c r="B5" s="333"/>
      <c r="C5" s="119" t="s">
        <v>105</v>
      </c>
      <c r="D5" s="119" t="s">
        <v>62</v>
      </c>
      <c r="E5" s="119" t="s">
        <v>73</v>
      </c>
      <c r="F5" s="119" t="s">
        <v>77</v>
      </c>
      <c r="G5" s="124" t="s">
        <v>80</v>
      </c>
      <c r="H5" s="123" t="s">
        <v>83</v>
      </c>
      <c r="I5" s="119" t="s">
        <v>87</v>
      </c>
      <c r="J5" s="119" t="s">
        <v>92</v>
      </c>
      <c r="K5" s="119" t="s">
        <v>93</v>
      </c>
      <c r="L5" s="119" t="s">
        <v>95</v>
      </c>
      <c r="M5" s="119" t="s">
        <v>97</v>
      </c>
      <c r="N5" s="119" t="s">
        <v>163</v>
      </c>
      <c r="O5" s="330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7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164</v>
      </c>
      <c r="C8" s="355">
        <v>548</v>
      </c>
      <c r="D8" s="344">
        <v>4</v>
      </c>
      <c r="E8" s="344">
        <v>168</v>
      </c>
      <c r="F8" s="344">
        <v>69</v>
      </c>
      <c r="G8" s="344">
        <v>26</v>
      </c>
      <c r="H8" s="356">
        <v>59</v>
      </c>
      <c r="I8" s="356">
        <v>32</v>
      </c>
      <c r="J8" s="356">
        <v>12</v>
      </c>
      <c r="K8" s="356">
        <v>12</v>
      </c>
      <c r="L8" s="356">
        <v>54</v>
      </c>
      <c r="M8" s="356">
        <v>57</v>
      </c>
      <c r="N8" s="356">
        <v>55</v>
      </c>
      <c r="O8" s="189">
        <v>1</v>
      </c>
    </row>
    <row r="9" spans="1:15" ht="12" customHeight="1" x14ac:dyDescent="0.2">
      <c r="A9" s="78">
        <v>2</v>
      </c>
      <c r="B9" s="202" t="s">
        <v>165</v>
      </c>
      <c r="C9" s="355">
        <v>376</v>
      </c>
      <c r="D9" s="344" t="s">
        <v>1</v>
      </c>
      <c r="E9" s="344">
        <v>78</v>
      </c>
      <c r="F9" s="344">
        <v>48</v>
      </c>
      <c r="G9" s="344">
        <v>16</v>
      </c>
      <c r="H9" s="356">
        <v>42</v>
      </c>
      <c r="I9" s="356">
        <v>22</v>
      </c>
      <c r="J9" s="356">
        <v>7</v>
      </c>
      <c r="K9" s="356">
        <v>6</v>
      </c>
      <c r="L9" s="356">
        <v>43</v>
      </c>
      <c r="M9" s="356">
        <v>45</v>
      </c>
      <c r="N9" s="356">
        <v>69</v>
      </c>
      <c r="O9" s="189">
        <v>2</v>
      </c>
    </row>
    <row r="10" spans="1:15" ht="12" customHeight="1" x14ac:dyDescent="0.2">
      <c r="A10" s="78">
        <v>3</v>
      </c>
      <c r="B10" s="202" t="s">
        <v>166</v>
      </c>
      <c r="C10" s="355">
        <v>379</v>
      </c>
      <c r="D10" s="344">
        <v>3</v>
      </c>
      <c r="E10" s="344">
        <v>76</v>
      </c>
      <c r="F10" s="344">
        <v>56</v>
      </c>
      <c r="G10" s="344">
        <v>11</v>
      </c>
      <c r="H10" s="356">
        <v>34</v>
      </c>
      <c r="I10" s="356">
        <v>25</v>
      </c>
      <c r="J10" s="356">
        <v>3</v>
      </c>
      <c r="K10" s="356">
        <v>6</v>
      </c>
      <c r="L10" s="356">
        <v>62</v>
      </c>
      <c r="M10" s="356">
        <v>47</v>
      </c>
      <c r="N10" s="356">
        <v>56</v>
      </c>
      <c r="O10" s="189">
        <v>3</v>
      </c>
    </row>
    <row r="11" spans="1:15" ht="12" customHeight="1" x14ac:dyDescent="0.2">
      <c r="A11" s="78">
        <v>4</v>
      </c>
      <c r="B11" s="202" t="s">
        <v>167</v>
      </c>
      <c r="C11" s="355">
        <v>272</v>
      </c>
      <c r="D11" s="344">
        <v>1</v>
      </c>
      <c r="E11" s="344">
        <v>21</v>
      </c>
      <c r="F11" s="344">
        <v>46</v>
      </c>
      <c r="G11" s="344">
        <v>7</v>
      </c>
      <c r="H11" s="356">
        <v>29</v>
      </c>
      <c r="I11" s="356">
        <v>19</v>
      </c>
      <c r="J11" s="356">
        <v>8</v>
      </c>
      <c r="K11" s="356">
        <v>31</v>
      </c>
      <c r="L11" s="356">
        <v>38</v>
      </c>
      <c r="M11" s="356">
        <v>28</v>
      </c>
      <c r="N11" s="356">
        <v>44</v>
      </c>
      <c r="O11" s="189">
        <v>4</v>
      </c>
    </row>
    <row r="12" spans="1:15" ht="12" customHeight="1" x14ac:dyDescent="0.2">
      <c r="A12" s="78">
        <v>5</v>
      </c>
      <c r="B12" s="202" t="s">
        <v>168</v>
      </c>
      <c r="C12" s="355">
        <v>175</v>
      </c>
      <c r="D12" s="344">
        <v>2</v>
      </c>
      <c r="E12" s="344">
        <v>42</v>
      </c>
      <c r="F12" s="344">
        <v>28</v>
      </c>
      <c r="G12" s="344">
        <v>16</v>
      </c>
      <c r="H12" s="356">
        <v>17</v>
      </c>
      <c r="I12" s="356">
        <v>5</v>
      </c>
      <c r="J12" s="356">
        <v>2</v>
      </c>
      <c r="K12" s="356">
        <v>1</v>
      </c>
      <c r="L12" s="356">
        <v>17</v>
      </c>
      <c r="M12" s="356">
        <v>22</v>
      </c>
      <c r="N12" s="356">
        <v>23</v>
      </c>
      <c r="O12" s="189">
        <v>5</v>
      </c>
    </row>
    <row r="13" spans="1:15" ht="12" customHeight="1" x14ac:dyDescent="0.2">
      <c r="A13" s="78">
        <v>6</v>
      </c>
      <c r="B13" s="202" t="s">
        <v>169</v>
      </c>
      <c r="C13" s="355">
        <v>173</v>
      </c>
      <c r="D13" s="344">
        <v>1</v>
      </c>
      <c r="E13" s="344">
        <v>22</v>
      </c>
      <c r="F13" s="344">
        <v>41</v>
      </c>
      <c r="G13" s="344">
        <v>9</v>
      </c>
      <c r="H13" s="356">
        <v>14</v>
      </c>
      <c r="I13" s="356">
        <v>15</v>
      </c>
      <c r="J13" s="356">
        <v>3</v>
      </c>
      <c r="K13" s="356">
        <v>8</v>
      </c>
      <c r="L13" s="356">
        <v>14</v>
      </c>
      <c r="M13" s="356">
        <v>17</v>
      </c>
      <c r="N13" s="356">
        <v>29</v>
      </c>
      <c r="O13" s="189">
        <v>6</v>
      </c>
    </row>
    <row r="14" spans="1:15" ht="12" customHeight="1" x14ac:dyDescent="0.2">
      <c r="A14" s="78">
        <v>7</v>
      </c>
      <c r="B14" s="202" t="s">
        <v>170</v>
      </c>
      <c r="C14" s="355">
        <v>324</v>
      </c>
      <c r="D14" s="344" t="s">
        <v>1</v>
      </c>
      <c r="E14" s="344">
        <v>78</v>
      </c>
      <c r="F14" s="344">
        <v>62</v>
      </c>
      <c r="G14" s="344">
        <v>11</v>
      </c>
      <c r="H14" s="356">
        <v>37</v>
      </c>
      <c r="I14" s="356">
        <v>13</v>
      </c>
      <c r="J14" s="356">
        <v>6</v>
      </c>
      <c r="K14" s="356">
        <v>3</v>
      </c>
      <c r="L14" s="356">
        <v>34</v>
      </c>
      <c r="M14" s="356">
        <v>29</v>
      </c>
      <c r="N14" s="356">
        <v>51</v>
      </c>
      <c r="O14" s="189">
        <v>7</v>
      </c>
    </row>
    <row r="15" spans="1:15" ht="12" customHeight="1" x14ac:dyDescent="0.2">
      <c r="A15" s="78">
        <v>8</v>
      </c>
      <c r="B15" s="202" t="s">
        <v>171</v>
      </c>
      <c r="C15" s="355">
        <v>353</v>
      </c>
      <c r="D15" s="344">
        <v>5</v>
      </c>
      <c r="E15" s="344">
        <v>105</v>
      </c>
      <c r="F15" s="344">
        <v>51</v>
      </c>
      <c r="G15" s="344">
        <v>18</v>
      </c>
      <c r="H15" s="356">
        <v>34</v>
      </c>
      <c r="I15" s="356">
        <v>18</v>
      </c>
      <c r="J15" s="356">
        <v>7</v>
      </c>
      <c r="K15" s="356">
        <v>3</v>
      </c>
      <c r="L15" s="356">
        <v>27</v>
      </c>
      <c r="M15" s="356">
        <v>26</v>
      </c>
      <c r="N15" s="356">
        <v>59</v>
      </c>
      <c r="O15" s="189">
        <v>8</v>
      </c>
    </row>
    <row r="16" spans="1:15" ht="12" customHeight="1" x14ac:dyDescent="0.2">
      <c r="A16" s="78">
        <v>9</v>
      </c>
      <c r="B16" s="202" t="s">
        <v>172</v>
      </c>
      <c r="C16" s="355">
        <v>138</v>
      </c>
      <c r="D16" s="344">
        <v>1</v>
      </c>
      <c r="E16" s="344">
        <v>20</v>
      </c>
      <c r="F16" s="344">
        <v>21</v>
      </c>
      <c r="G16" s="344">
        <v>6</v>
      </c>
      <c r="H16" s="356">
        <v>9</v>
      </c>
      <c r="I16" s="356">
        <v>16</v>
      </c>
      <c r="J16" s="356">
        <v>1</v>
      </c>
      <c r="K16" s="356">
        <v>4</v>
      </c>
      <c r="L16" s="356">
        <v>14</v>
      </c>
      <c r="M16" s="356">
        <v>27</v>
      </c>
      <c r="N16" s="356">
        <v>19</v>
      </c>
      <c r="O16" s="189">
        <v>9</v>
      </c>
    </row>
    <row r="17" spans="1:15" ht="12" customHeight="1" x14ac:dyDescent="0.2">
      <c r="A17" s="78">
        <v>10</v>
      </c>
      <c r="B17" s="202" t="s">
        <v>173</v>
      </c>
      <c r="C17" s="355">
        <v>142</v>
      </c>
      <c r="D17" s="344">
        <v>2</v>
      </c>
      <c r="E17" s="344">
        <v>52</v>
      </c>
      <c r="F17" s="344">
        <v>20</v>
      </c>
      <c r="G17" s="344">
        <v>5</v>
      </c>
      <c r="H17" s="356">
        <v>14</v>
      </c>
      <c r="I17" s="356">
        <v>5</v>
      </c>
      <c r="J17" s="356">
        <v>3</v>
      </c>
      <c r="K17" s="356" t="s">
        <v>1</v>
      </c>
      <c r="L17" s="356">
        <v>13</v>
      </c>
      <c r="M17" s="356">
        <v>13</v>
      </c>
      <c r="N17" s="356">
        <v>15</v>
      </c>
      <c r="O17" s="189">
        <v>10</v>
      </c>
    </row>
    <row r="18" spans="1:15" ht="12" customHeight="1" x14ac:dyDescent="0.2">
      <c r="A18" s="78">
        <v>11</v>
      </c>
      <c r="B18" s="202" t="s">
        <v>174</v>
      </c>
      <c r="C18" s="355">
        <v>172</v>
      </c>
      <c r="D18" s="344">
        <v>1</v>
      </c>
      <c r="E18" s="344">
        <v>25</v>
      </c>
      <c r="F18" s="344">
        <v>31</v>
      </c>
      <c r="G18" s="344">
        <v>6</v>
      </c>
      <c r="H18" s="356">
        <v>14</v>
      </c>
      <c r="I18" s="356">
        <v>9</v>
      </c>
      <c r="J18" s="356">
        <v>1</v>
      </c>
      <c r="K18" s="356">
        <v>5</v>
      </c>
      <c r="L18" s="356">
        <v>18</v>
      </c>
      <c r="M18" s="356">
        <v>29</v>
      </c>
      <c r="N18" s="356">
        <v>33</v>
      </c>
      <c r="O18" s="189">
        <v>11</v>
      </c>
    </row>
    <row r="19" spans="1:15" ht="12.75" customHeight="1" x14ac:dyDescent="0.2">
      <c r="A19" s="78">
        <v>12</v>
      </c>
      <c r="B19" s="202" t="s">
        <v>175</v>
      </c>
      <c r="C19" s="355">
        <v>160</v>
      </c>
      <c r="D19" s="344">
        <v>3</v>
      </c>
      <c r="E19" s="344">
        <v>32</v>
      </c>
      <c r="F19" s="344">
        <v>33</v>
      </c>
      <c r="G19" s="344">
        <v>7</v>
      </c>
      <c r="H19" s="356">
        <v>10</v>
      </c>
      <c r="I19" s="356">
        <v>14</v>
      </c>
      <c r="J19" s="356" t="s">
        <v>1</v>
      </c>
      <c r="K19" s="356">
        <v>2</v>
      </c>
      <c r="L19" s="356">
        <v>11</v>
      </c>
      <c r="M19" s="356">
        <v>28</v>
      </c>
      <c r="N19" s="356">
        <v>20</v>
      </c>
      <c r="O19" s="189">
        <v>12</v>
      </c>
    </row>
    <row r="20" spans="1:15" ht="12" customHeight="1" x14ac:dyDescent="0.2">
      <c r="A20" s="79">
        <v>13</v>
      </c>
      <c r="B20" s="203" t="s">
        <v>187</v>
      </c>
      <c r="C20" s="357">
        <v>3212</v>
      </c>
      <c r="D20" s="357">
        <v>23</v>
      </c>
      <c r="E20" s="357">
        <v>719</v>
      </c>
      <c r="F20" s="357">
        <v>506</v>
      </c>
      <c r="G20" s="357">
        <v>138</v>
      </c>
      <c r="H20" s="357">
        <v>313</v>
      </c>
      <c r="I20" s="357">
        <v>193</v>
      </c>
      <c r="J20" s="357">
        <v>53</v>
      </c>
      <c r="K20" s="357">
        <v>81</v>
      </c>
      <c r="L20" s="357">
        <v>345</v>
      </c>
      <c r="M20" s="357">
        <v>368</v>
      </c>
      <c r="N20" s="357">
        <v>473</v>
      </c>
      <c r="O20" s="358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7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164</v>
      </c>
      <c r="C23" s="355">
        <v>379</v>
      </c>
      <c r="D23" s="344">
        <v>2</v>
      </c>
      <c r="E23" s="344">
        <v>145</v>
      </c>
      <c r="F23" s="344">
        <v>58</v>
      </c>
      <c r="G23" s="344">
        <v>15</v>
      </c>
      <c r="H23" s="356">
        <v>47</v>
      </c>
      <c r="I23" s="356">
        <v>10</v>
      </c>
      <c r="J23" s="356">
        <v>5</v>
      </c>
      <c r="K23" s="356">
        <v>9</v>
      </c>
      <c r="L23" s="356">
        <v>20</v>
      </c>
      <c r="M23" s="356">
        <v>32</v>
      </c>
      <c r="N23" s="356">
        <v>36</v>
      </c>
      <c r="O23" s="189">
        <v>1</v>
      </c>
    </row>
    <row r="24" spans="1:15" ht="12" customHeight="1" x14ac:dyDescent="0.2">
      <c r="A24" s="78">
        <v>2</v>
      </c>
      <c r="B24" s="202" t="s">
        <v>165</v>
      </c>
      <c r="C24" s="355">
        <v>268</v>
      </c>
      <c r="D24" s="344">
        <v>5</v>
      </c>
      <c r="E24" s="344">
        <v>54</v>
      </c>
      <c r="F24" s="344">
        <v>33</v>
      </c>
      <c r="G24" s="344">
        <v>23</v>
      </c>
      <c r="H24" s="356">
        <v>40</v>
      </c>
      <c r="I24" s="356">
        <v>13</v>
      </c>
      <c r="J24" s="356">
        <v>6</v>
      </c>
      <c r="K24" s="356">
        <v>4</v>
      </c>
      <c r="L24" s="356">
        <v>23</v>
      </c>
      <c r="M24" s="356">
        <v>26</v>
      </c>
      <c r="N24" s="356">
        <v>41</v>
      </c>
      <c r="O24" s="189">
        <v>2</v>
      </c>
    </row>
    <row r="25" spans="1:15" ht="12" customHeight="1" x14ac:dyDescent="0.2">
      <c r="A25" s="78">
        <v>3</v>
      </c>
      <c r="B25" s="202" t="s">
        <v>166</v>
      </c>
      <c r="C25" s="355">
        <v>247</v>
      </c>
      <c r="D25" s="344">
        <v>2</v>
      </c>
      <c r="E25" s="344">
        <v>57</v>
      </c>
      <c r="F25" s="344">
        <v>38</v>
      </c>
      <c r="G25" s="344">
        <v>7</v>
      </c>
      <c r="H25" s="356">
        <v>27</v>
      </c>
      <c r="I25" s="356">
        <v>10</v>
      </c>
      <c r="J25" s="356">
        <v>2</v>
      </c>
      <c r="K25" s="356">
        <v>3</v>
      </c>
      <c r="L25" s="356">
        <v>31</v>
      </c>
      <c r="M25" s="356">
        <v>27</v>
      </c>
      <c r="N25" s="356">
        <v>43</v>
      </c>
      <c r="O25" s="189">
        <v>3</v>
      </c>
    </row>
    <row r="26" spans="1:15" ht="12" customHeight="1" x14ac:dyDescent="0.2">
      <c r="A26" s="78">
        <v>4</v>
      </c>
      <c r="B26" s="202" t="s">
        <v>167</v>
      </c>
      <c r="C26" s="355">
        <v>287</v>
      </c>
      <c r="D26" s="344">
        <v>6</v>
      </c>
      <c r="E26" s="344">
        <v>23</v>
      </c>
      <c r="F26" s="344">
        <v>67</v>
      </c>
      <c r="G26" s="344">
        <v>10</v>
      </c>
      <c r="H26" s="356">
        <v>27</v>
      </c>
      <c r="I26" s="356">
        <v>9</v>
      </c>
      <c r="J26" s="356">
        <v>8</v>
      </c>
      <c r="K26" s="356">
        <v>24</v>
      </c>
      <c r="L26" s="356">
        <v>41</v>
      </c>
      <c r="M26" s="356">
        <v>31</v>
      </c>
      <c r="N26" s="356">
        <v>41</v>
      </c>
      <c r="O26" s="189">
        <v>4</v>
      </c>
    </row>
    <row r="27" spans="1:15" ht="12" customHeight="1" x14ac:dyDescent="0.2">
      <c r="A27" s="78">
        <v>5</v>
      </c>
      <c r="B27" s="202" t="s">
        <v>168</v>
      </c>
      <c r="C27" s="355">
        <v>145</v>
      </c>
      <c r="D27" s="344">
        <v>2</v>
      </c>
      <c r="E27" s="344">
        <v>27</v>
      </c>
      <c r="F27" s="344">
        <v>21</v>
      </c>
      <c r="G27" s="344">
        <v>10</v>
      </c>
      <c r="H27" s="356">
        <v>16</v>
      </c>
      <c r="I27" s="356">
        <v>3</v>
      </c>
      <c r="J27" s="356">
        <v>4</v>
      </c>
      <c r="K27" s="356">
        <v>8</v>
      </c>
      <c r="L27" s="356">
        <v>7</v>
      </c>
      <c r="M27" s="356">
        <v>20</v>
      </c>
      <c r="N27" s="356">
        <v>27</v>
      </c>
      <c r="O27" s="189">
        <v>5</v>
      </c>
    </row>
    <row r="28" spans="1:15" ht="12" customHeight="1" x14ac:dyDescent="0.2">
      <c r="A28" s="78">
        <v>6</v>
      </c>
      <c r="B28" s="202" t="s">
        <v>169</v>
      </c>
      <c r="C28" s="355">
        <v>168</v>
      </c>
      <c r="D28" s="344">
        <v>1</v>
      </c>
      <c r="E28" s="344">
        <v>21</v>
      </c>
      <c r="F28" s="344">
        <v>33</v>
      </c>
      <c r="G28" s="344">
        <v>8</v>
      </c>
      <c r="H28" s="356">
        <v>18</v>
      </c>
      <c r="I28" s="356">
        <v>10</v>
      </c>
      <c r="J28" s="356">
        <v>5</v>
      </c>
      <c r="K28" s="356">
        <v>10</v>
      </c>
      <c r="L28" s="356">
        <v>8</v>
      </c>
      <c r="M28" s="356">
        <v>24</v>
      </c>
      <c r="N28" s="356">
        <v>30</v>
      </c>
      <c r="O28" s="189">
        <v>6</v>
      </c>
    </row>
    <row r="29" spans="1:15" ht="12" customHeight="1" x14ac:dyDescent="0.2">
      <c r="A29" s="78">
        <v>7</v>
      </c>
      <c r="B29" s="202" t="s">
        <v>170</v>
      </c>
      <c r="C29" s="355">
        <v>207</v>
      </c>
      <c r="D29" s="344">
        <v>4</v>
      </c>
      <c r="E29" s="344">
        <v>41</v>
      </c>
      <c r="F29" s="344">
        <v>46</v>
      </c>
      <c r="G29" s="344">
        <v>11</v>
      </c>
      <c r="H29" s="356">
        <v>33</v>
      </c>
      <c r="I29" s="356">
        <v>5</v>
      </c>
      <c r="J29" s="356">
        <v>2</v>
      </c>
      <c r="K29" s="356">
        <v>5</v>
      </c>
      <c r="L29" s="356">
        <v>19</v>
      </c>
      <c r="M29" s="356">
        <v>17</v>
      </c>
      <c r="N29" s="356">
        <v>24</v>
      </c>
      <c r="O29" s="189">
        <v>7</v>
      </c>
    </row>
    <row r="30" spans="1:15" ht="12" customHeight="1" x14ac:dyDescent="0.2">
      <c r="A30" s="78">
        <v>8</v>
      </c>
      <c r="B30" s="202" t="s">
        <v>171</v>
      </c>
      <c r="C30" s="355">
        <v>285</v>
      </c>
      <c r="D30" s="344">
        <v>2</v>
      </c>
      <c r="E30" s="344">
        <v>104</v>
      </c>
      <c r="F30" s="344">
        <v>40</v>
      </c>
      <c r="G30" s="344">
        <v>22</v>
      </c>
      <c r="H30" s="356">
        <v>32</v>
      </c>
      <c r="I30" s="356">
        <v>10</v>
      </c>
      <c r="J30" s="356">
        <v>2</v>
      </c>
      <c r="K30" s="356">
        <v>1</v>
      </c>
      <c r="L30" s="356">
        <v>10</v>
      </c>
      <c r="M30" s="356">
        <v>31</v>
      </c>
      <c r="N30" s="356">
        <v>31</v>
      </c>
      <c r="O30" s="189">
        <v>8</v>
      </c>
    </row>
    <row r="31" spans="1:15" ht="12" customHeight="1" x14ac:dyDescent="0.2">
      <c r="A31" s="78">
        <v>9</v>
      </c>
      <c r="B31" s="202" t="s">
        <v>172</v>
      </c>
      <c r="C31" s="355">
        <v>114</v>
      </c>
      <c r="D31" s="344">
        <v>3</v>
      </c>
      <c r="E31" s="344">
        <v>20</v>
      </c>
      <c r="F31" s="344">
        <v>30</v>
      </c>
      <c r="G31" s="344">
        <v>3</v>
      </c>
      <c r="H31" s="356">
        <v>13</v>
      </c>
      <c r="I31" s="356">
        <v>1</v>
      </c>
      <c r="J31" s="356">
        <v>4</v>
      </c>
      <c r="K31" s="356">
        <v>6</v>
      </c>
      <c r="L31" s="356">
        <v>8</v>
      </c>
      <c r="M31" s="356">
        <v>10</v>
      </c>
      <c r="N31" s="356">
        <v>16</v>
      </c>
      <c r="O31" s="189">
        <v>9</v>
      </c>
    </row>
    <row r="32" spans="1:15" ht="12" customHeight="1" x14ac:dyDescent="0.2">
      <c r="A32" s="78">
        <v>10</v>
      </c>
      <c r="B32" s="202" t="s">
        <v>173</v>
      </c>
      <c r="C32" s="355">
        <v>226</v>
      </c>
      <c r="D32" s="344">
        <v>1</v>
      </c>
      <c r="E32" s="344">
        <v>144</v>
      </c>
      <c r="F32" s="344">
        <v>15</v>
      </c>
      <c r="G32" s="344">
        <v>6</v>
      </c>
      <c r="H32" s="356">
        <v>16</v>
      </c>
      <c r="I32" s="356">
        <v>3</v>
      </c>
      <c r="J32" s="356">
        <v>4</v>
      </c>
      <c r="K32" s="356">
        <v>1</v>
      </c>
      <c r="L32" s="356">
        <v>8</v>
      </c>
      <c r="M32" s="356">
        <v>12</v>
      </c>
      <c r="N32" s="356">
        <v>16</v>
      </c>
      <c r="O32" s="189">
        <v>10</v>
      </c>
    </row>
    <row r="33" spans="1:15" ht="12" customHeight="1" x14ac:dyDescent="0.2">
      <c r="A33" s="78">
        <v>11</v>
      </c>
      <c r="B33" s="202" t="s">
        <v>174</v>
      </c>
      <c r="C33" s="355">
        <v>125</v>
      </c>
      <c r="D33" s="344">
        <v>1</v>
      </c>
      <c r="E33" s="344">
        <v>19</v>
      </c>
      <c r="F33" s="344">
        <v>22</v>
      </c>
      <c r="G33" s="344">
        <v>9</v>
      </c>
      <c r="H33" s="356">
        <v>14</v>
      </c>
      <c r="I33" s="356">
        <v>5</v>
      </c>
      <c r="J33" s="356">
        <v>1</v>
      </c>
      <c r="K33" s="356">
        <v>2</v>
      </c>
      <c r="L33" s="356">
        <v>14</v>
      </c>
      <c r="M33" s="356">
        <v>15</v>
      </c>
      <c r="N33" s="356">
        <v>23</v>
      </c>
      <c r="O33" s="189">
        <v>11</v>
      </c>
    </row>
    <row r="34" spans="1:15" ht="12" customHeight="1" x14ac:dyDescent="0.2">
      <c r="A34" s="78">
        <v>12</v>
      </c>
      <c r="B34" s="202" t="s">
        <v>175</v>
      </c>
      <c r="C34" s="355">
        <v>173</v>
      </c>
      <c r="D34" s="344">
        <v>2</v>
      </c>
      <c r="E34" s="344">
        <v>40</v>
      </c>
      <c r="F34" s="344">
        <v>39</v>
      </c>
      <c r="G34" s="344">
        <v>11</v>
      </c>
      <c r="H34" s="356">
        <v>15</v>
      </c>
      <c r="I34" s="356">
        <v>10</v>
      </c>
      <c r="J34" s="356">
        <v>4</v>
      </c>
      <c r="K34" s="356">
        <v>4</v>
      </c>
      <c r="L34" s="356">
        <v>10</v>
      </c>
      <c r="M34" s="356">
        <v>21</v>
      </c>
      <c r="N34" s="356">
        <v>17</v>
      </c>
      <c r="O34" s="189">
        <v>12</v>
      </c>
    </row>
    <row r="35" spans="1:15" ht="12" customHeight="1" x14ac:dyDescent="0.2">
      <c r="A35" s="79">
        <v>13</v>
      </c>
      <c r="B35" s="203" t="s">
        <v>187</v>
      </c>
      <c r="C35" s="357">
        <v>2624</v>
      </c>
      <c r="D35" s="357">
        <v>31</v>
      </c>
      <c r="E35" s="357">
        <v>695</v>
      </c>
      <c r="F35" s="357">
        <v>442</v>
      </c>
      <c r="G35" s="357">
        <v>135</v>
      </c>
      <c r="H35" s="357">
        <v>298</v>
      </c>
      <c r="I35" s="357">
        <v>89</v>
      </c>
      <c r="J35" s="357">
        <v>47</v>
      </c>
      <c r="K35" s="357">
        <v>77</v>
      </c>
      <c r="L35" s="357">
        <v>199</v>
      </c>
      <c r="M35" s="357">
        <v>266</v>
      </c>
      <c r="N35" s="357">
        <v>345</v>
      </c>
      <c r="O35" s="358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209</v>
      </c>
    </row>
    <row r="2" spans="1:49" ht="12.75" customHeight="1" x14ac:dyDescent="0.2">
      <c r="B2" s="341">
        <v>2016</v>
      </c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3"/>
      <c r="N2" s="341">
        <v>2017</v>
      </c>
      <c r="O2" s="342"/>
      <c r="P2" s="342"/>
      <c r="Q2" s="342"/>
      <c r="R2" s="342"/>
      <c r="S2" s="342"/>
      <c r="T2" s="342"/>
      <c r="U2" s="342"/>
      <c r="V2" s="342"/>
      <c r="W2" s="342"/>
      <c r="X2" s="342"/>
      <c r="Y2" s="343"/>
      <c r="Z2" s="341">
        <v>2018</v>
      </c>
      <c r="AA2" s="342"/>
      <c r="AB2" s="342"/>
      <c r="AC2" s="342"/>
      <c r="AD2" s="342"/>
      <c r="AE2" s="342"/>
      <c r="AF2" s="342"/>
      <c r="AG2" s="342"/>
      <c r="AH2" s="342"/>
      <c r="AI2" s="342"/>
      <c r="AJ2" s="342"/>
      <c r="AK2" s="343"/>
      <c r="AL2" s="340">
        <v>2019</v>
      </c>
      <c r="AM2" s="340"/>
      <c r="AN2" s="340"/>
      <c r="AO2" s="340"/>
      <c r="AP2" s="340"/>
      <c r="AQ2" s="340"/>
      <c r="AR2" s="340"/>
      <c r="AS2" s="340"/>
      <c r="AT2" s="340"/>
      <c r="AU2" s="340"/>
      <c r="AV2" s="340"/>
      <c r="AW2" s="340"/>
    </row>
    <row r="3" spans="1:49" s="151" customFormat="1" ht="12.75" customHeight="1" x14ac:dyDescent="0.2">
      <c r="A3" s="149"/>
      <c r="B3" s="150" t="s">
        <v>87</v>
      </c>
      <c r="C3" s="150" t="s">
        <v>73</v>
      </c>
      <c r="D3" s="150" t="s">
        <v>95</v>
      </c>
      <c r="E3" s="150" t="s">
        <v>59</v>
      </c>
      <c r="F3" s="150" t="s">
        <v>95</v>
      </c>
      <c r="G3" s="150" t="s">
        <v>87</v>
      </c>
      <c r="H3" s="150" t="s">
        <v>87</v>
      </c>
      <c r="I3" s="150" t="s">
        <v>59</v>
      </c>
      <c r="J3" s="150" t="s">
        <v>206</v>
      </c>
      <c r="K3" s="150" t="s">
        <v>207</v>
      </c>
      <c r="L3" s="150" t="s">
        <v>97</v>
      </c>
      <c r="M3" s="150" t="s">
        <v>70</v>
      </c>
      <c r="N3" s="150" t="s">
        <v>87</v>
      </c>
      <c r="O3" s="150" t="s">
        <v>73</v>
      </c>
      <c r="P3" s="150" t="s">
        <v>95</v>
      </c>
      <c r="Q3" s="150" t="s">
        <v>59</v>
      </c>
      <c r="R3" s="150" t="s">
        <v>95</v>
      </c>
      <c r="S3" s="150" t="s">
        <v>87</v>
      </c>
      <c r="T3" s="150" t="s">
        <v>87</v>
      </c>
      <c r="U3" s="150" t="s">
        <v>59</v>
      </c>
      <c r="V3" s="150" t="s">
        <v>206</v>
      </c>
      <c r="W3" s="150" t="s">
        <v>207</v>
      </c>
      <c r="X3" s="150" t="s">
        <v>97</v>
      </c>
      <c r="Y3" s="150" t="s">
        <v>70</v>
      </c>
      <c r="Z3" s="150" t="s">
        <v>87</v>
      </c>
      <c r="AA3" s="150" t="s">
        <v>73</v>
      </c>
      <c r="AB3" s="150" t="s">
        <v>95</v>
      </c>
      <c r="AC3" s="150" t="s">
        <v>59</v>
      </c>
      <c r="AD3" s="150" t="s">
        <v>95</v>
      </c>
      <c r="AE3" s="150" t="s">
        <v>87</v>
      </c>
      <c r="AF3" s="150" t="s">
        <v>87</v>
      </c>
      <c r="AG3" s="150" t="s">
        <v>59</v>
      </c>
      <c r="AH3" s="150" t="s">
        <v>206</v>
      </c>
      <c r="AI3" s="150" t="s">
        <v>207</v>
      </c>
      <c r="AJ3" s="150" t="s">
        <v>97</v>
      </c>
      <c r="AK3" s="150" t="s">
        <v>70</v>
      </c>
      <c r="AL3" s="150" t="s">
        <v>87</v>
      </c>
      <c r="AM3" s="150" t="s">
        <v>73</v>
      </c>
      <c r="AN3" s="150" t="s">
        <v>95</v>
      </c>
      <c r="AO3" s="150" t="s">
        <v>59</v>
      </c>
      <c r="AP3" s="150" t="s">
        <v>95</v>
      </c>
      <c r="AQ3" s="150" t="s">
        <v>87</v>
      </c>
      <c r="AR3" s="150" t="s">
        <v>87</v>
      </c>
      <c r="AS3" s="150" t="s">
        <v>59</v>
      </c>
      <c r="AT3" s="150" t="s">
        <v>206</v>
      </c>
      <c r="AU3" s="150" t="s">
        <v>207</v>
      </c>
      <c r="AV3" s="150" t="s">
        <v>97</v>
      </c>
      <c r="AW3" s="150" t="s">
        <v>70</v>
      </c>
    </row>
    <row r="4" spans="1:49" s="151" customFormat="1" ht="12.75" customHeight="1" x14ac:dyDescent="0.2">
      <c r="A4" s="148" t="s">
        <v>185</v>
      </c>
      <c r="B4" s="152">
        <v>4790</v>
      </c>
      <c r="C4" s="152">
        <v>3804</v>
      </c>
      <c r="D4" s="152">
        <v>3450</v>
      </c>
      <c r="E4" s="151">
        <v>3611</v>
      </c>
      <c r="F4" s="151">
        <v>3268</v>
      </c>
      <c r="G4" s="151">
        <v>3440</v>
      </c>
      <c r="H4" s="151">
        <v>3104</v>
      </c>
      <c r="I4" s="151">
        <v>3495</v>
      </c>
      <c r="J4" s="151">
        <v>3678</v>
      </c>
      <c r="K4" s="151">
        <v>3561</v>
      </c>
      <c r="L4" s="151">
        <v>3523</v>
      </c>
      <c r="M4" s="151">
        <v>2719</v>
      </c>
      <c r="N4" s="151">
        <v>4083</v>
      </c>
      <c r="O4" s="151">
        <v>3671</v>
      </c>
      <c r="P4" s="151">
        <v>4034</v>
      </c>
      <c r="Q4" s="151">
        <v>3059</v>
      </c>
      <c r="R4" s="151">
        <v>3825</v>
      </c>
      <c r="S4" s="151">
        <v>3826</v>
      </c>
      <c r="T4" s="151">
        <v>3620</v>
      </c>
      <c r="U4" s="151">
        <v>4128</v>
      </c>
      <c r="V4" s="151">
        <v>3877</v>
      </c>
      <c r="W4" s="151">
        <v>3950</v>
      </c>
      <c r="X4" s="153">
        <v>3908</v>
      </c>
      <c r="Y4" s="151">
        <v>2858</v>
      </c>
      <c r="Z4" s="151">
        <v>4040</v>
      </c>
      <c r="AA4" s="151">
        <v>3730</v>
      </c>
      <c r="AB4" s="151">
        <v>3751</v>
      </c>
      <c r="AC4" s="151">
        <v>3715</v>
      </c>
      <c r="AD4" s="151">
        <v>3695</v>
      </c>
      <c r="AE4" s="151">
        <v>3679</v>
      </c>
      <c r="AF4" s="151">
        <v>3680</v>
      </c>
      <c r="AG4" s="151">
        <v>3851</v>
      </c>
      <c r="AH4" s="151">
        <v>3732</v>
      </c>
      <c r="AI4" s="151">
        <v>3868</v>
      </c>
      <c r="AJ4" s="153">
        <v>3447</v>
      </c>
      <c r="AK4" s="151">
        <v>2735</v>
      </c>
      <c r="AL4" s="151">
        <v>4445</v>
      </c>
      <c r="AM4" s="151">
        <v>3629</v>
      </c>
      <c r="AN4" s="151">
        <v>3612</v>
      </c>
      <c r="AO4" s="151">
        <v>3386</v>
      </c>
      <c r="AP4" s="151">
        <v>3364</v>
      </c>
      <c r="AQ4" s="151">
        <v>3212</v>
      </c>
      <c r="AV4" s="153"/>
    </row>
    <row r="5" spans="1:49" s="151" customFormat="1" ht="12.75" customHeight="1" x14ac:dyDescent="0.2">
      <c r="A5" s="148" t="s">
        <v>188</v>
      </c>
      <c r="B5" s="152">
        <v>1110</v>
      </c>
      <c r="C5" s="152">
        <v>822</v>
      </c>
      <c r="D5" s="152">
        <v>705</v>
      </c>
      <c r="E5" s="151">
        <v>792</v>
      </c>
      <c r="F5" s="151">
        <v>680</v>
      </c>
      <c r="G5" s="151">
        <v>721</v>
      </c>
      <c r="H5" s="151">
        <v>646</v>
      </c>
      <c r="I5" s="151">
        <v>791</v>
      </c>
      <c r="J5" s="151">
        <v>786</v>
      </c>
      <c r="K5" s="151">
        <v>740</v>
      </c>
      <c r="L5" s="151">
        <v>737</v>
      </c>
      <c r="M5" s="151">
        <v>615</v>
      </c>
      <c r="N5" s="151">
        <v>801</v>
      </c>
      <c r="O5" s="151">
        <v>852</v>
      </c>
      <c r="P5" s="151">
        <v>920</v>
      </c>
      <c r="Q5" s="151">
        <v>604</v>
      </c>
      <c r="R5" s="151">
        <v>823</v>
      </c>
      <c r="S5" s="151">
        <v>740</v>
      </c>
      <c r="T5" s="151">
        <v>704</v>
      </c>
      <c r="U5" s="151">
        <v>822</v>
      </c>
      <c r="V5" s="151">
        <v>744</v>
      </c>
      <c r="W5" s="151">
        <v>790</v>
      </c>
      <c r="X5" s="151">
        <v>802</v>
      </c>
      <c r="Y5" s="151">
        <v>670</v>
      </c>
      <c r="Z5" s="151">
        <v>838</v>
      </c>
      <c r="AA5" s="151">
        <v>790</v>
      </c>
      <c r="AB5" s="151">
        <v>838</v>
      </c>
      <c r="AC5" s="151">
        <v>845</v>
      </c>
      <c r="AD5" s="151">
        <v>788</v>
      </c>
      <c r="AE5" s="151">
        <v>777</v>
      </c>
      <c r="AF5" s="151">
        <v>781</v>
      </c>
      <c r="AG5" s="151">
        <v>865</v>
      </c>
      <c r="AH5" s="151">
        <v>720</v>
      </c>
      <c r="AI5" s="151">
        <v>837</v>
      </c>
      <c r="AJ5" s="151">
        <v>753</v>
      </c>
      <c r="AK5" s="151">
        <v>649</v>
      </c>
      <c r="AL5" s="151">
        <v>909</v>
      </c>
      <c r="AM5" s="151">
        <v>798</v>
      </c>
      <c r="AN5" s="151">
        <v>779</v>
      </c>
      <c r="AO5" s="151">
        <v>749</v>
      </c>
      <c r="AP5" s="151">
        <v>774</v>
      </c>
      <c r="AQ5" s="151">
        <v>669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39" t="s">
        <v>199</v>
      </c>
      <c r="B8" s="339"/>
      <c r="C8" s="339"/>
      <c r="D8" s="339"/>
      <c r="E8" s="339"/>
      <c r="F8" s="339"/>
      <c r="G8" s="339"/>
      <c r="H8" s="339"/>
      <c r="I8" s="339"/>
    </row>
    <row r="9" spans="1:49" s="151" customFormat="1" ht="12.75" customHeight="1" x14ac:dyDescent="0.2">
      <c r="A9" s="154"/>
      <c r="B9" s="154" t="s">
        <v>185</v>
      </c>
      <c r="C9" s="190">
        <f>'Tab 1'!$C$76</f>
        <v>3212</v>
      </c>
    </row>
    <row r="10" spans="1:49" s="151" customFormat="1" ht="12.75" customHeight="1" x14ac:dyDescent="0.2">
      <c r="A10" s="154"/>
      <c r="B10" s="154" t="s">
        <v>188</v>
      </c>
      <c r="C10" s="190">
        <f>'Tab 3'!$D$77</f>
        <v>669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208</v>
      </c>
    </row>
    <row r="14" spans="1:49" ht="12.75" customHeight="1" x14ac:dyDescent="0.2">
      <c r="B14" s="341">
        <v>2016</v>
      </c>
      <c r="C14" s="342"/>
      <c r="D14" s="342"/>
      <c r="E14" s="342"/>
      <c r="F14" s="342"/>
      <c r="G14" s="342"/>
      <c r="H14" s="342"/>
      <c r="I14" s="342"/>
      <c r="J14" s="342"/>
      <c r="K14" s="342"/>
      <c r="L14" s="342"/>
      <c r="M14" s="343"/>
      <c r="N14" s="341">
        <v>2017</v>
      </c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3"/>
      <c r="Z14" s="341">
        <v>2018</v>
      </c>
      <c r="AA14" s="342"/>
      <c r="AB14" s="342"/>
      <c r="AC14" s="342"/>
      <c r="AD14" s="342"/>
      <c r="AE14" s="342"/>
      <c r="AF14" s="342"/>
      <c r="AG14" s="342"/>
      <c r="AH14" s="342"/>
      <c r="AI14" s="342"/>
      <c r="AJ14" s="342"/>
      <c r="AK14" s="343"/>
      <c r="AL14" s="341">
        <v>2019</v>
      </c>
      <c r="AM14" s="342"/>
      <c r="AN14" s="342"/>
      <c r="AO14" s="342"/>
      <c r="AP14" s="342"/>
      <c r="AQ14" s="342"/>
      <c r="AR14" s="342"/>
      <c r="AS14" s="342"/>
      <c r="AT14" s="342"/>
      <c r="AU14" s="342"/>
      <c r="AV14" s="342"/>
      <c r="AW14" s="343"/>
    </row>
    <row r="15" spans="1:49" s="151" customFormat="1" ht="12.75" customHeight="1" x14ac:dyDescent="0.2">
      <c r="A15" s="149"/>
      <c r="B15" s="155" t="s">
        <v>87</v>
      </c>
      <c r="C15" s="155" t="s">
        <v>73</v>
      </c>
      <c r="D15" s="155" t="s">
        <v>95</v>
      </c>
      <c r="E15" s="155" t="s">
        <v>59</v>
      </c>
      <c r="F15" s="155" t="s">
        <v>95</v>
      </c>
      <c r="G15" s="155" t="s">
        <v>87</v>
      </c>
      <c r="H15" s="155" t="s">
        <v>87</v>
      </c>
      <c r="I15" s="155" t="s">
        <v>59</v>
      </c>
      <c r="J15" s="155" t="s">
        <v>206</v>
      </c>
      <c r="K15" s="155" t="s">
        <v>207</v>
      </c>
      <c r="L15" s="155" t="s">
        <v>97</v>
      </c>
      <c r="M15" s="155" t="s">
        <v>70</v>
      </c>
      <c r="N15" s="155" t="s">
        <v>87</v>
      </c>
      <c r="O15" s="155" t="s">
        <v>73</v>
      </c>
      <c r="P15" s="155" t="s">
        <v>95</v>
      </c>
      <c r="Q15" s="155" t="s">
        <v>59</v>
      </c>
      <c r="R15" s="155" t="s">
        <v>95</v>
      </c>
      <c r="S15" s="155" t="s">
        <v>87</v>
      </c>
      <c r="T15" s="155" t="s">
        <v>87</v>
      </c>
      <c r="U15" s="155" t="s">
        <v>59</v>
      </c>
      <c r="V15" s="155" t="s">
        <v>206</v>
      </c>
      <c r="W15" s="155" t="s">
        <v>207</v>
      </c>
      <c r="X15" s="155" t="s">
        <v>97</v>
      </c>
      <c r="Y15" s="155" t="s">
        <v>70</v>
      </c>
      <c r="Z15" s="155" t="s">
        <v>87</v>
      </c>
      <c r="AA15" s="155" t="s">
        <v>73</v>
      </c>
      <c r="AB15" s="155" t="s">
        <v>95</v>
      </c>
      <c r="AC15" s="155" t="s">
        <v>59</v>
      </c>
      <c r="AD15" s="155" t="s">
        <v>95</v>
      </c>
      <c r="AE15" s="155" t="s">
        <v>87</v>
      </c>
      <c r="AF15" s="155" t="s">
        <v>87</v>
      </c>
      <c r="AG15" s="155" t="s">
        <v>59</v>
      </c>
      <c r="AH15" s="155" t="s">
        <v>206</v>
      </c>
      <c r="AI15" s="155" t="s">
        <v>207</v>
      </c>
      <c r="AJ15" s="155" t="s">
        <v>97</v>
      </c>
      <c r="AK15" s="155" t="s">
        <v>70</v>
      </c>
      <c r="AL15" s="155" t="s">
        <v>87</v>
      </c>
      <c r="AM15" s="155" t="s">
        <v>73</v>
      </c>
      <c r="AN15" s="155" t="s">
        <v>95</v>
      </c>
      <c r="AO15" s="155" t="s">
        <v>59</v>
      </c>
      <c r="AP15" s="155" t="s">
        <v>95</v>
      </c>
      <c r="AQ15" s="155" t="s">
        <v>87</v>
      </c>
      <c r="AR15" s="155" t="s">
        <v>87</v>
      </c>
      <c r="AS15" s="155" t="s">
        <v>59</v>
      </c>
      <c r="AT15" s="155" t="s">
        <v>206</v>
      </c>
      <c r="AU15" s="155" t="s">
        <v>207</v>
      </c>
      <c r="AV15" s="155" t="s">
        <v>97</v>
      </c>
      <c r="AW15" s="155" t="s">
        <v>70</v>
      </c>
    </row>
    <row r="16" spans="1:49" s="151" customFormat="1" ht="12.75" customHeight="1" x14ac:dyDescent="0.2">
      <c r="A16" s="148" t="s">
        <v>186</v>
      </c>
      <c r="B16" s="152">
        <v>4201</v>
      </c>
      <c r="C16" s="152">
        <v>3205</v>
      </c>
      <c r="D16" s="152">
        <v>2839</v>
      </c>
      <c r="E16" s="151">
        <v>2651</v>
      </c>
      <c r="F16" s="151">
        <v>2530</v>
      </c>
      <c r="G16" s="151">
        <v>2753</v>
      </c>
      <c r="H16" s="151">
        <v>2235</v>
      </c>
      <c r="I16" s="151">
        <v>2649</v>
      </c>
      <c r="J16" s="151">
        <v>2720</v>
      </c>
      <c r="K16" s="151">
        <v>2598</v>
      </c>
      <c r="L16" s="151">
        <v>3069</v>
      </c>
      <c r="M16" s="151">
        <v>3369</v>
      </c>
      <c r="N16" s="151">
        <v>3782</v>
      </c>
      <c r="O16" s="151">
        <v>3113</v>
      </c>
      <c r="P16" s="151">
        <v>3340</v>
      </c>
      <c r="Q16" s="151">
        <v>2295</v>
      </c>
      <c r="R16" s="151">
        <v>2780</v>
      </c>
      <c r="S16" s="151">
        <v>2887</v>
      </c>
      <c r="T16" s="151">
        <v>2586</v>
      </c>
      <c r="U16" s="151">
        <v>3003</v>
      </c>
      <c r="V16" s="151">
        <v>2838</v>
      </c>
      <c r="W16" s="151">
        <v>2662</v>
      </c>
      <c r="X16" s="151">
        <v>3301</v>
      </c>
      <c r="Y16" s="151">
        <v>3214</v>
      </c>
      <c r="Z16" s="151">
        <v>3818</v>
      </c>
      <c r="AA16" s="151">
        <v>3185</v>
      </c>
      <c r="AB16" s="151">
        <v>3141</v>
      </c>
      <c r="AC16" s="151">
        <v>2867</v>
      </c>
      <c r="AD16" s="151">
        <v>3000</v>
      </c>
      <c r="AE16" s="151">
        <v>3173</v>
      </c>
      <c r="AF16" s="151">
        <v>3206</v>
      </c>
      <c r="AG16" s="151">
        <v>3301</v>
      </c>
      <c r="AH16" s="151">
        <v>2963</v>
      </c>
      <c r="AI16" s="151">
        <v>3069</v>
      </c>
      <c r="AJ16" s="151">
        <v>3059</v>
      </c>
      <c r="AK16" s="151">
        <v>3374</v>
      </c>
      <c r="AL16" s="151">
        <v>4050</v>
      </c>
      <c r="AM16" s="151">
        <v>3159</v>
      </c>
      <c r="AN16" s="151">
        <v>3012</v>
      </c>
      <c r="AO16" s="151">
        <v>2705</v>
      </c>
      <c r="AP16" s="151">
        <v>2753</v>
      </c>
      <c r="AQ16" s="151">
        <v>2624</v>
      </c>
    </row>
    <row r="17" spans="1:43" s="151" customFormat="1" ht="12.75" customHeight="1" x14ac:dyDescent="0.2">
      <c r="A17" s="148" t="s">
        <v>189</v>
      </c>
      <c r="B17" s="152">
        <v>764</v>
      </c>
      <c r="C17" s="152">
        <v>602</v>
      </c>
      <c r="D17" s="152">
        <v>514</v>
      </c>
      <c r="E17" s="151">
        <v>514</v>
      </c>
      <c r="F17" s="151">
        <v>487</v>
      </c>
      <c r="G17" s="151">
        <v>593</v>
      </c>
      <c r="H17" s="151">
        <v>467</v>
      </c>
      <c r="I17" s="151">
        <v>477</v>
      </c>
      <c r="J17" s="151">
        <v>522</v>
      </c>
      <c r="K17" s="151">
        <v>527</v>
      </c>
      <c r="L17" s="151">
        <v>602</v>
      </c>
      <c r="M17" s="151">
        <v>658</v>
      </c>
      <c r="N17" s="151">
        <v>773</v>
      </c>
      <c r="O17" s="151">
        <v>611</v>
      </c>
      <c r="P17" s="151">
        <v>689</v>
      </c>
      <c r="Q17" s="151">
        <v>443</v>
      </c>
      <c r="R17" s="151">
        <v>496</v>
      </c>
      <c r="S17" s="151">
        <v>564</v>
      </c>
      <c r="T17" s="151">
        <v>557</v>
      </c>
      <c r="U17" s="151">
        <v>630</v>
      </c>
      <c r="V17" s="151">
        <v>545</v>
      </c>
      <c r="W17" s="151">
        <v>537</v>
      </c>
      <c r="X17" s="151">
        <v>647</v>
      </c>
      <c r="Y17" s="151">
        <v>573</v>
      </c>
      <c r="Z17" s="151">
        <v>765</v>
      </c>
      <c r="AA17" s="151">
        <v>614</v>
      </c>
      <c r="AB17" s="151">
        <v>626</v>
      </c>
      <c r="AC17" s="151">
        <v>550</v>
      </c>
      <c r="AD17" s="151">
        <v>496</v>
      </c>
      <c r="AE17" s="151">
        <v>635</v>
      </c>
      <c r="AF17" s="151">
        <v>656</v>
      </c>
      <c r="AG17" s="151">
        <v>594</v>
      </c>
      <c r="AH17" s="151">
        <v>589</v>
      </c>
      <c r="AI17" s="151">
        <v>655</v>
      </c>
      <c r="AJ17" s="151">
        <v>592</v>
      </c>
      <c r="AK17" s="151">
        <v>637</v>
      </c>
      <c r="AL17" s="151">
        <v>802</v>
      </c>
      <c r="AM17" s="151">
        <v>593</v>
      </c>
      <c r="AN17" s="151">
        <v>608</v>
      </c>
      <c r="AO17" s="151">
        <v>481</v>
      </c>
      <c r="AP17" s="151">
        <v>546</v>
      </c>
      <c r="AQ17" s="151">
        <v>537</v>
      </c>
    </row>
    <row r="18" spans="1:43" s="151" customFormat="1" ht="12.75" customHeight="1" x14ac:dyDescent="0.2">
      <c r="A18" s="148"/>
    </row>
    <row r="19" spans="1:43" s="151" customFormat="1" ht="25.5" customHeight="1" x14ac:dyDescent="0.2">
      <c r="A19" s="339" t="s">
        <v>199</v>
      </c>
      <c r="B19" s="339"/>
      <c r="C19" s="339"/>
      <c r="D19" s="339"/>
      <c r="E19" s="339"/>
      <c r="F19" s="339"/>
      <c r="G19" s="339"/>
      <c r="H19" s="339"/>
      <c r="I19" s="339"/>
    </row>
    <row r="20" spans="1:43" s="151" customFormat="1" ht="12.75" customHeight="1" x14ac:dyDescent="0.2">
      <c r="A20" s="154"/>
      <c r="B20" s="154" t="s">
        <v>186</v>
      </c>
      <c r="C20" s="190">
        <f>'Tab 5'!$C$76</f>
        <v>2624</v>
      </c>
    </row>
    <row r="21" spans="1:43" s="151" customFormat="1" ht="12.75" customHeight="1" x14ac:dyDescent="0.2">
      <c r="A21" s="154"/>
      <c r="B21" s="154" t="s">
        <v>189</v>
      </c>
      <c r="C21" s="190">
        <f>'Tab 7'!$D$77</f>
        <v>537</v>
      </c>
    </row>
    <row r="22" spans="1:43" s="151" customFormat="1" ht="12.75" customHeight="1" x14ac:dyDescent="0.2">
      <c r="A22" s="148"/>
    </row>
    <row r="23" spans="1:43" s="151" customFormat="1" ht="12.75" customHeight="1" x14ac:dyDescent="0.2">
      <c r="A23" s="148"/>
    </row>
    <row r="24" spans="1:43" s="151" customFormat="1" ht="12.75" customHeight="1" x14ac:dyDescent="0.2">
      <c r="A24" s="148"/>
    </row>
    <row r="25" spans="1:43" s="49" customFormat="1" ht="15.75" customHeight="1" x14ac:dyDescent="0.25">
      <c r="A25" s="156" t="s">
        <v>205</v>
      </c>
      <c r="Z25" s="151"/>
    </row>
    <row r="26" spans="1:43" s="49" customFormat="1" ht="10.199999999999999" x14ac:dyDescent="0.2">
      <c r="Z26" s="151"/>
    </row>
    <row r="27" spans="1:43" s="49" customFormat="1" ht="10.199999999999999" x14ac:dyDescent="0.2">
      <c r="A27" s="157" t="s">
        <v>204</v>
      </c>
      <c r="B27" s="158" t="s">
        <v>201</v>
      </c>
      <c r="C27" s="51" t="s">
        <v>126</v>
      </c>
      <c r="D27" s="63" t="s">
        <v>142</v>
      </c>
      <c r="E27" s="159" t="s">
        <v>202</v>
      </c>
      <c r="F27" s="159" t="s">
        <v>202</v>
      </c>
      <c r="G27" s="49" t="s">
        <v>198</v>
      </c>
      <c r="Z27" s="151"/>
    </row>
    <row r="28" spans="1:43" s="49" customFormat="1" ht="12.75" customHeight="1" x14ac:dyDescent="0.2">
      <c r="A28" s="160" t="s">
        <v>62</v>
      </c>
      <c r="B28" s="161" t="s">
        <v>63</v>
      </c>
      <c r="C28" s="162">
        <f>'Tab 3'!$D$12</f>
        <v>9</v>
      </c>
      <c r="D28" s="162">
        <f>'Tab 7'!$D$12</f>
        <v>11</v>
      </c>
      <c r="E28" s="163">
        <f t="shared" ref="E28:E39" si="0">C28*100/G28</f>
        <v>45</v>
      </c>
      <c r="F28" s="163">
        <f t="shared" ref="F28:F39" si="1">D28*100/G28</f>
        <v>55</v>
      </c>
      <c r="G28" s="60">
        <f t="shared" ref="G28:G38" si="2">SUM(C28:D28)</f>
        <v>20</v>
      </c>
      <c r="Z28" s="151"/>
    </row>
    <row r="29" spans="1:43" s="49" customFormat="1" ht="12.75" customHeight="1" x14ac:dyDescent="0.2">
      <c r="A29" s="160" t="s">
        <v>73</v>
      </c>
      <c r="B29" s="161" t="s">
        <v>74</v>
      </c>
      <c r="C29" s="162">
        <f>'Tab 3'!$D$30</f>
        <v>61</v>
      </c>
      <c r="D29" s="162">
        <f>'Tab 7'!$D$30</f>
        <v>48</v>
      </c>
      <c r="E29" s="163">
        <f t="shared" si="0"/>
        <v>55.963302752293579</v>
      </c>
      <c r="F29" s="163">
        <f t="shared" si="1"/>
        <v>44.036697247706421</v>
      </c>
      <c r="G29" s="60">
        <f t="shared" si="2"/>
        <v>109</v>
      </c>
      <c r="Z29" s="151"/>
    </row>
    <row r="30" spans="1:43" s="49" customFormat="1" ht="10.199999999999999" x14ac:dyDescent="0.2">
      <c r="A30" s="164" t="s">
        <v>77</v>
      </c>
      <c r="B30" s="165" t="s">
        <v>190</v>
      </c>
      <c r="C30" s="162">
        <f>'Tab 3'!D35</f>
        <v>117</v>
      </c>
      <c r="D30" s="162">
        <f>'Tab 7'!D35</f>
        <v>114</v>
      </c>
      <c r="E30" s="163">
        <f t="shared" si="0"/>
        <v>50.649350649350652</v>
      </c>
      <c r="F30" s="163">
        <f t="shared" si="1"/>
        <v>49.350649350649348</v>
      </c>
      <c r="G30" s="60">
        <f t="shared" si="2"/>
        <v>231</v>
      </c>
      <c r="Z30" s="151"/>
    </row>
    <row r="31" spans="1:43" s="49" customFormat="1" ht="12.75" customHeight="1" x14ac:dyDescent="0.2">
      <c r="A31" s="160" t="s">
        <v>83</v>
      </c>
      <c r="B31" s="161" t="s">
        <v>84</v>
      </c>
      <c r="C31" s="162">
        <f>'Tab 3'!$D$44</f>
        <v>112</v>
      </c>
      <c r="D31" s="162">
        <f>'Tab 7'!$D$44</f>
        <v>117</v>
      </c>
      <c r="E31" s="163">
        <f t="shared" si="0"/>
        <v>48.908296943231441</v>
      </c>
      <c r="F31" s="163">
        <f t="shared" si="1"/>
        <v>51.091703056768559</v>
      </c>
      <c r="G31" s="60">
        <f t="shared" si="2"/>
        <v>229</v>
      </c>
      <c r="Z31" s="151"/>
    </row>
    <row r="32" spans="1:43" s="49" customFormat="1" ht="10.199999999999999" x14ac:dyDescent="0.2">
      <c r="A32" s="164" t="s">
        <v>87</v>
      </c>
      <c r="B32" s="161" t="s">
        <v>88</v>
      </c>
      <c r="C32" s="162">
        <f>'Tab 3'!$D$48</f>
        <v>52</v>
      </c>
      <c r="D32" s="162">
        <f>'Tab 7'!$D$48</f>
        <v>29</v>
      </c>
      <c r="E32" s="163">
        <f t="shared" si="0"/>
        <v>64.197530864197532</v>
      </c>
      <c r="F32" s="163">
        <f t="shared" si="1"/>
        <v>35.802469135802468</v>
      </c>
      <c r="G32" s="60">
        <f t="shared" si="2"/>
        <v>81</v>
      </c>
      <c r="Z32" s="151"/>
    </row>
    <row r="33" spans="1:26" s="49" customFormat="1" ht="10.199999999999999" x14ac:dyDescent="0.2">
      <c r="A33" s="164" t="s">
        <v>92</v>
      </c>
      <c r="B33" s="165" t="s">
        <v>191</v>
      </c>
      <c r="C33" s="162">
        <f>'Tab 3'!$D$54</f>
        <v>17</v>
      </c>
      <c r="D33" s="162">
        <f>'Tab 7'!$D$54</f>
        <v>13</v>
      </c>
      <c r="E33" s="163">
        <f t="shared" si="0"/>
        <v>56.666666666666664</v>
      </c>
      <c r="F33" s="163">
        <f t="shared" si="1"/>
        <v>43.333333333333336</v>
      </c>
      <c r="G33" s="60">
        <f t="shared" si="2"/>
        <v>30</v>
      </c>
      <c r="Z33" s="151"/>
    </row>
    <row r="34" spans="1:26" s="49" customFormat="1" ht="12.75" customHeight="1" x14ac:dyDescent="0.2">
      <c r="A34" s="164" t="s">
        <v>93</v>
      </c>
      <c r="B34" s="166" t="s">
        <v>94</v>
      </c>
      <c r="C34" s="162">
        <f>'Tab 3'!$D$57</f>
        <v>42</v>
      </c>
      <c r="D34" s="162">
        <f>'Tab 7'!$D$57</f>
        <v>29</v>
      </c>
      <c r="E34" s="163">
        <f t="shared" si="0"/>
        <v>59.154929577464792</v>
      </c>
      <c r="F34" s="163">
        <f t="shared" si="1"/>
        <v>40.845070422535208</v>
      </c>
      <c r="G34" s="60">
        <f t="shared" si="2"/>
        <v>71</v>
      </c>
      <c r="Z34" s="151"/>
    </row>
    <row r="35" spans="1:26" s="49" customFormat="1" ht="10.199999999999999" x14ac:dyDescent="0.2">
      <c r="A35" s="164" t="s">
        <v>95</v>
      </c>
      <c r="B35" s="165" t="s">
        <v>192</v>
      </c>
      <c r="C35" s="162">
        <f>'Tab 3'!$D$59</f>
        <v>80</v>
      </c>
      <c r="D35" s="162">
        <f>'Tab 7'!$D$59</f>
        <v>49</v>
      </c>
      <c r="E35" s="163">
        <f t="shared" si="0"/>
        <v>62.015503875968989</v>
      </c>
      <c r="F35" s="163">
        <f t="shared" si="1"/>
        <v>37.984496124031011</v>
      </c>
      <c r="G35" s="60">
        <f t="shared" si="2"/>
        <v>129</v>
      </c>
      <c r="Z35" s="151"/>
    </row>
    <row r="36" spans="1:26" s="49" customFormat="1" ht="10.199999999999999" x14ac:dyDescent="0.2">
      <c r="A36" s="164" t="s">
        <v>97</v>
      </c>
      <c r="B36" s="165" t="s">
        <v>193</v>
      </c>
      <c r="C36" s="162">
        <f>'Tab 3'!$D$63</f>
        <v>70</v>
      </c>
      <c r="D36" s="162">
        <f>'Tab 7'!$D$63</f>
        <v>42</v>
      </c>
      <c r="E36" s="163">
        <f t="shared" si="0"/>
        <v>62.5</v>
      </c>
      <c r="F36" s="163">
        <f t="shared" si="1"/>
        <v>37.5</v>
      </c>
      <c r="G36" s="60">
        <f t="shared" si="2"/>
        <v>112</v>
      </c>
      <c r="Z36" s="151"/>
    </row>
    <row r="37" spans="1:26" s="49" customFormat="1" ht="10.199999999999999" x14ac:dyDescent="0.2">
      <c r="A37" s="164" t="s">
        <v>102</v>
      </c>
      <c r="B37" s="166" t="s">
        <v>103</v>
      </c>
      <c r="C37" s="162">
        <f>'Tab 3'!$D$73</f>
        <v>14</v>
      </c>
      <c r="D37" s="162">
        <f>'Tab 7'!$D$73</f>
        <v>15</v>
      </c>
      <c r="E37" s="163">
        <f t="shared" si="0"/>
        <v>48.275862068965516</v>
      </c>
      <c r="F37" s="163">
        <f t="shared" si="1"/>
        <v>51.724137931034484</v>
      </c>
      <c r="G37" s="60">
        <f t="shared" si="2"/>
        <v>29</v>
      </c>
      <c r="Z37" s="151"/>
    </row>
    <row r="38" spans="1:26" s="49" customFormat="1" ht="10.199999999999999" x14ac:dyDescent="0.2">
      <c r="A38" s="164" t="s">
        <v>203</v>
      </c>
      <c r="B38" s="167" t="s">
        <v>194</v>
      </c>
      <c r="C38" s="162">
        <f>SUM(C41:C48)</f>
        <v>95</v>
      </c>
      <c r="D38" s="162">
        <f>SUM(D41:D48)</f>
        <v>70</v>
      </c>
      <c r="E38" s="163">
        <f t="shared" si="0"/>
        <v>57.575757575757578</v>
      </c>
      <c r="F38" s="163">
        <f t="shared" si="1"/>
        <v>42.424242424242422</v>
      </c>
      <c r="G38" s="60">
        <f t="shared" si="2"/>
        <v>165</v>
      </c>
      <c r="Z38" s="151"/>
    </row>
    <row r="39" spans="1:26" s="52" customFormat="1" ht="10.199999999999999" x14ac:dyDescent="0.2">
      <c r="A39" s="168" t="s">
        <v>105</v>
      </c>
      <c r="B39" s="145" t="s">
        <v>0</v>
      </c>
      <c r="C39" s="55">
        <f>SUM(C28:C38)</f>
        <v>669</v>
      </c>
      <c r="D39" s="55">
        <f>SUM(D28:D38)</f>
        <v>537</v>
      </c>
      <c r="E39" s="169">
        <f t="shared" si="0"/>
        <v>55.472636815920396</v>
      </c>
      <c r="F39" s="169">
        <f t="shared" si="1"/>
        <v>44.527363184079604</v>
      </c>
      <c r="G39" s="170">
        <f>SUM(G28:G38)</f>
        <v>1206</v>
      </c>
    </row>
    <row r="40" spans="1:26" s="52" customFormat="1" ht="10.199999999999999" x14ac:dyDescent="0.2">
      <c r="A40" s="77"/>
      <c r="B40" s="54"/>
      <c r="C40" s="55"/>
      <c r="D40" s="55"/>
    </row>
    <row r="41" spans="1:26" s="52" customFormat="1" ht="10.199999999999999" x14ac:dyDescent="0.2">
      <c r="A41" s="49" t="s">
        <v>59</v>
      </c>
      <c r="B41" s="49" t="s">
        <v>60</v>
      </c>
      <c r="C41" s="171" t="str">
        <f>'Tab 3'!$D$8</f>
        <v>–</v>
      </c>
      <c r="D41" s="171" t="str">
        <f>'Tab 7'!$D$8</f>
        <v>–</v>
      </c>
    </row>
    <row r="42" spans="1:26" s="52" customFormat="1" ht="10.199999999999999" x14ac:dyDescent="0.2">
      <c r="A42" s="49" t="s">
        <v>61</v>
      </c>
      <c r="B42" s="49" t="s">
        <v>195</v>
      </c>
      <c r="C42" s="171" t="str">
        <f>'Tab 3'!$D$10</f>
        <v>–</v>
      </c>
      <c r="D42" s="171" t="str">
        <f>'Tab 7'!$D$10</f>
        <v>–</v>
      </c>
    </row>
    <row r="43" spans="1:26" s="52" customFormat="1" ht="10.199999999999999" x14ac:dyDescent="0.2">
      <c r="A43" s="49" t="s">
        <v>70</v>
      </c>
      <c r="B43" s="49" t="s">
        <v>71</v>
      </c>
      <c r="C43" s="171">
        <f>'Tab 3'!$D$26</f>
        <v>1</v>
      </c>
      <c r="D43" s="171" t="str">
        <f>'Tab 7'!$D$26</f>
        <v>–</v>
      </c>
    </row>
    <row r="44" spans="1:26" s="52" customFormat="1" ht="10.199999999999999" x14ac:dyDescent="0.2">
      <c r="A44" s="49" t="s">
        <v>72</v>
      </c>
      <c r="B44" s="49" t="s">
        <v>196</v>
      </c>
      <c r="C44" s="171">
        <f>'Tab 3'!$D$28</f>
        <v>1</v>
      </c>
      <c r="D44" s="171">
        <f>'Tab 7'!$D$28</f>
        <v>1</v>
      </c>
    </row>
    <row r="45" spans="1:26" s="52" customFormat="1" ht="10.199999999999999" x14ac:dyDescent="0.2">
      <c r="A45" s="49" t="s">
        <v>80</v>
      </c>
      <c r="B45" s="49" t="s">
        <v>81</v>
      </c>
      <c r="C45" s="171">
        <f>'Tab 3'!$D$40</f>
        <v>33</v>
      </c>
      <c r="D45" s="171">
        <f>'Tab 7'!$D$40</f>
        <v>22</v>
      </c>
    </row>
    <row r="46" spans="1:26" s="49" customFormat="1" ht="10.199999999999999" x14ac:dyDescent="0.2">
      <c r="A46" s="49" t="s">
        <v>98</v>
      </c>
      <c r="B46" s="49" t="s">
        <v>99</v>
      </c>
      <c r="C46" s="171">
        <f>'Tab 3'!$D$69</f>
        <v>9</v>
      </c>
      <c r="D46" s="171">
        <f>'Tab 7'!$D$69</f>
        <v>10</v>
      </c>
    </row>
    <row r="47" spans="1:26" s="49" customFormat="1" ht="10.199999999999999" x14ac:dyDescent="0.2">
      <c r="A47" s="49" t="s">
        <v>100</v>
      </c>
      <c r="B47" s="49" t="s">
        <v>101</v>
      </c>
      <c r="C47" s="171">
        <f>'Tab 3'!$D$71</f>
        <v>9</v>
      </c>
      <c r="D47" s="171">
        <f>'Tab 7'!$D$71</f>
        <v>5</v>
      </c>
    </row>
    <row r="48" spans="1:26" s="49" customFormat="1" ht="10.199999999999999" x14ac:dyDescent="0.2">
      <c r="A48" s="49" t="s">
        <v>104</v>
      </c>
      <c r="B48" s="49" t="s">
        <v>197</v>
      </c>
      <c r="C48" s="171">
        <f>'Tab 3'!$D$75</f>
        <v>42</v>
      </c>
      <c r="D48" s="171">
        <f>'Tab 7'!$D$75</f>
        <v>32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200</v>
      </c>
    </row>
    <row r="54" spans="1:12" s="49" customFormat="1" ht="10.199999999999999" x14ac:dyDescent="0.2">
      <c r="A54" s="173" t="s">
        <v>176</v>
      </c>
      <c r="B54" s="173" t="s">
        <v>185</v>
      </c>
      <c r="C54" s="173" t="s">
        <v>186</v>
      </c>
    </row>
    <row r="55" spans="1:12" s="49" customFormat="1" ht="22.5" customHeight="1" x14ac:dyDescent="0.2">
      <c r="A55" s="174" t="s">
        <v>164</v>
      </c>
      <c r="B55" s="49">
        <f>'Tab 11'!$C$8</f>
        <v>548</v>
      </c>
      <c r="C55" s="49">
        <f>'Tab 11'!$C$23</f>
        <v>379</v>
      </c>
    </row>
    <row r="56" spans="1:12" s="49" customFormat="1" ht="10.199999999999999" x14ac:dyDescent="0.2">
      <c r="A56" s="175" t="s">
        <v>165</v>
      </c>
      <c r="B56" s="49">
        <f>'Tab 11'!$C$9</f>
        <v>376</v>
      </c>
      <c r="C56" s="49">
        <f>'Tab 11'!$C$24</f>
        <v>268</v>
      </c>
    </row>
    <row r="57" spans="1:12" s="49" customFormat="1" ht="10.199999999999999" x14ac:dyDescent="0.2">
      <c r="A57" s="175" t="s">
        <v>166</v>
      </c>
      <c r="B57" s="49">
        <f>'Tab 11'!$C$10</f>
        <v>379</v>
      </c>
      <c r="C57" s="49">
        <f>'Tab 11'!$C$25</f>
        <v>247</v>
      </c>
    </row>
    <row r="58" spans="1:12" s="49" customFormat="1" ht="12" customHeight="1" x14ac:dyDescent="0.2">
      <c r="A58" s="175" t="s">
        <v>167</v>
      </c>
      <c r="B58" s="49">
        <f>'Tab 11'!$C$11</f>
        <v>272</v>
      </c>
      <c r="C58" s="49">
        <f>'Tab 11'!$C$26</f>
        <v>287</v>
      </c>
    </row>
    <row r="59" spans="1:12" s="49" customFormat="1" ht="10.199999999999999" x14ac:dyDescent="0.2">
      <c r="A59" s="175" t="s">
        <v>168</v>
      </c>
      <c r="B59" s="49">
        <f>'Tab 11'!$C$12</f>
        <v>175</v>
      </c>
      <c r="C59" s="49">
        <f>'Tab 11'!$C$27</f>
        <v>145</v>
      </c>
    </row>
    <row r="60" spans="1:12" s="49" customFormat="1" ht="10.199999999999999" x14ac:dyDescent="0.2">
      <c r="A60" s="175" t="s">
        <v>169</v>
      </c>
      <c r="B60" s="49">
        <f>'Tab 11'!$C$13</f>
        <v>173</v>
      </c>
      <c r="C60" s="49">
        <f>'Tab 11'!$C$28</f>
        <v>168</v>
      </c>
    </row>
    <row r="61" spans="1:12" s="49" customFormat="1" ht="10.199999999999999" x14ac:dyDescent="0.2">
      <c r="A61" s="175" t="s">
        <v>170</v>
      </c>
      <c r="B61" s="49">
        <f>'Tab 11'!$C$14</f>
        <v>324</v>
      </c>
      <c r="C61" s="49">
        <f>'Tab 11'!$C$29</f>
        <v>207</v>
      </c>
    </row>
    <row r="62" spans="1:12" s="49" customFormat="1" ht="10.199999999999999" x14ac:dyDescent="0.2">
      <c r="A62" s="175" t="s">
        <v>171</v>
      </c>
      <c r="B62" s="49">
        <f>'Tab 11'!$C$15</f>
        <v>353</v>
      </c>
      <c r="C62" s="49">
        <f>'Tab 11'!$C$30</f>
        <v>285</v>
      </c>
    </row>
    <row r="63" spans="1:12" s="49" customFormat="1" ht="10.199999999999999" x14ac:dyDescent="0.2">
      <c r="A63" s="175" t="s">
        <v>172</v>
      </c>
      <c r="B63" s="49">
        <f>'Tab 11'!$C$16</f>
        <v>138</v>
      </c>
      <c r="C63" s="49">
        <f>'Tab 11'!$C$31</f>
        <v>114</v>
      </c>
    </row>
    <row r="64" spans="1:12" s="49" customFormat="1" ht="10.199999999999999" x14ac:dyDescent="0.2">
      <c r="A64" s="175" t="s">
        <v>173</v>
      </c>
      <c r="B64" s="49">
        <f>'Tab 11'!$C$17</f>
        <v>142</v>
      </c>
      <c r="C64" s="49">
        <f>'Tab 11'!$C$32</f>
        <v>226</v>
      </c>
    </row>
    <row r="65" spans="1:3" s="49" customFormat="1" ht="10.199999999999999" x14ac:dyDescent="0.2">
      <c r="A65" s="175" t="s">
        <v>174</v>
      </c>
      <c r="B65" s="49">
        <f>'Tab 11'!$C$18</f>
        <v>172</v>
      </c>
      <c r="C65" s="49">
        <f>'Tab 11'!$C$33</f>
        <v>125</v>
      </c>
    </row>
    <row r="66" spans="1:3" s="49" customFormat="1" ht="10.199999999999999" x14ac:dyDescent="0.2">
      <c r="A66" s="175" t="s">
        <v>175</v>
      </c>
      <c r="B66" s="49">
        <f>'Tab 11'!$C$19</f>
        <v>160</v>
      </c>
      <c r="C66" s="49">
        <f>'Tab 11'!$C$34</f>
        <v>173</v>
      </c>
    </row>
    <row r="67" spans="1:3" s="49" customFormat="1" ht="10.199999999999999" x14ac:dyDescent="0.2">
      <c r="A67" s="176" t="s">
        <v>187</v>
      </c>
      <c r="B67" s="55">
        <f>SUM(B55:B66)</f>
        <v>3212</v>
      </c>
      <c r="C67" s="55">
        <f>SUM(C55:C66)</f>
        <v>2624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06/19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301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205" t="s">
        <v>302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179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180</v>
      </c>
    </row>
    <row r="37" spans="1:5" ht="10.95" customHeight="1" x14ac:dyDescent="0.25">
      <c r="A37" s="130"/>
      <c r="B37" s="134" t="s">
        <v>283</v>
      </c>
      <c r="C37" s="130"/>
      <c r="D37" s="134"/>
      <c r="E37" s="132" t="s">
        <v>181</v>
      </c>
    </row>
    <row r="38" spans="1:5" ht="10.95" customHeight="1" x14ac:dyDescent="0.25">
      <c r="A38" s="130"/>
      <c r="B38" s="134" t="s">
        <v>284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243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244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177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182</v>
      </c>
      <c r="C51" s="135"/>
    </row>
    <row r="52" spans="1:5" ht="10.95" customHeight="1" x14ac:dyDescent="0.25">
      <c r="A52" s="130"/>
      <c r="B52" s="208" t="s">
        <v>293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54" t="s">
        <v>245</v>
      </c>
      <c r="C55" s="254"/>
      <c r="D55" s="254"/>
    </row>
    <row r="56" spans="1:5" ht="18" customHeight="1" x14ac:dyDescent="0.25">
      <c r="A56" s="135"/>
      <c r="B56" s="254"/>
      <c r="C56" s="254"/>
      <c r="D56" s="254"/>
    </row>
    <row r="57" spans="1:5" ht="10.95" customHeight="1" x14ac:dyDescent="0.25">
      <c r="A57" s="135"/>
      <c r="B57" s="191" t="s">
        <v>246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5" t="s">
        <v>31</v>
      </c>
      <c r="B1" s="255"/>
      <c r="C1" s="15"/>
      <c r="G1" s="17"/>
      <c r="H1" s="256" t="s">
        <v>184</v>
      </c>
    </row>
    <row r="2" spans="1:8" ht="20.399999999999999" customHeight="1" x14ac:dyDescent="0.25">
      <c r="C2" s="1" t="s">
        <v>8</v>
      </c>
      <c r="G2" s="1" t="s">
        <v>8</v>
      </c>
      <c r="H2" s="257"/>
    </row>
    <row r="3" spans="1:8" x14ac:dyDescent="0.25">
      <c r="A3" s="23"/>
      <c r="B3" s="70" t="s">
        <v>272</v>
      </c>
      <c r="E3" s="23"/>
      <c r="F3" s="9"/>
      <c r="G3" s="18"/>
      <c r="H3" s="257"/>
    </row>
    <row r="4" spans="1:8" ht="12" customHeight="1" x14ac:dyDescent="0.25">
      <c r="A4"/>
      <c r="B4" s="70" t="s">
        <v>273</v>
      </c>
      <c r="C4" s="26"/>
      <c r="E4" s="24"/>
      <c r="F4" s="25"/>
      <c r="G4" s="24"/>
      <c r="H4" s="257"/>
    </row>
    <row r="5" spans="1:8" ht="12" customHeight="1" x14ac:dyDescent="0.25">
      <c r="A5" s="23"/>
      <c r="C5" s="19"/>
      <c r="E5" s="24"/>
      <c r="F5" s="25"/>
      <c r="G5" s="27"/>
      <c r="H5" s="257"/>
    </row>
    <row r="6" spans="1:8" ht="12" customHeight="1" x14ac:dyDescent="0.25">
      <c r="A6" s="23"/>
      <c r="C6" s="19"/>
      <c r="E6" s="24"/>
      <c r="F6" s="25"/>
      <c r="G6" s="27"/>
      <c r="H6" s="257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57"/>
    </row>
    <row r="8" spans="1:8" ht="12" customHeight="1" x14ac:dyDescent="0.25">
      <c r="A8" s="24">
        <v>1</v>
      </c>
      <c r="B8" s="70" t="s">
        <v>234</v>
      </c>
      <c r="C8" s="19"/>
      <c r="E8" s="237">
        <v>3</v>
      </c>
      <c r="F8" s="238" t="s">
        <v>277</v>
      </c>
      <c r="G8" s="239"/>
      <c r="H8" s="257"/>
    </row>
    <row r="9" spans="1:8" ht="12" customHeight="1" x14ac:dyDescent="0.25">
      <c r="A9" s="23"/>
      <c r="B9" s="213" t="s">
        <v>294</v>
      </c>
      <c r="C9" s="27">
        <v>4</v>
      </c>
      <c r="E9" s="240"/>
      <c r="F9" s="241" t="s">
        <v>303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158</v>
      </c>
      <c r="C11" s="211"/>
      <c r="E11" s="69">
        <v>4</v>
      </c>
      <c r="F11" s="242" t="s">
        <v>280</v>
      </c>
      <c r="G11" s="27"/>
      <c r="H11" s="139"/>
    </row>
    <row r="12" spans="1:8" ht="12" customHeight="1" x14ac:dyDescent="0.25">
      <c r="A12" s="211"/>
      <c r="B12" s="213" t="s">
        <v>295</v>
      </c>
      <c r="C12" s="212">
        <v>4</v>
      </c>
      <c r="E12" s="24"/>
      <c r="F12" s="241" t="s">
        <v>304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235</v>
      </c>
      <c r="C16" s="24"/>
      <c r="E16" s="24">
        <v>7</v>
      </c>
      <c r="F16" s="70" t="s">
        <v>156</v>
      </c>
      <c r="G16" s="24"/>
      <c r="H16" s="139"/>
    </row>
    <row r="17" spans="1:8" x14ac:dyDescent="0.25">
      <c r="A17" s="28"/>
      <c r="B17" s="213" t="s">
        <v>305</v>
      </c>
      <c r="C17" s="27">
        <v>6</v>
      </c>
      <c r="E17" s="36"/>
      <c r="F17" s="70" t="s">
        <v>306</v>
      </c>
      <c r="G17" s="27"/>
      <c r="H17" s="139"/>
    </row>
    <row r="18" spans="1:8" x14ac:dyDescent="0.25">
      <c r="A18" s="22"/>
      <c r="B18" s="25"/>
      <c r="C18" s="19"/>
      <c r="E18" s="24"/>
      <c r="F18" s="213" t="s">
        <v>153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218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307</v>
      </c>
      <c r="C20" s="24"/>
      <c r="E20" s="24">
        <v>8</v>
      </c>
      <c r="F20" s="70" t="s">
        <v>156</v>
      </c>
      <c r="G20" s="27"/>
      <c r="H20" s="139"/>
    </row>
    <row r="21" spans="1:8" x14ac:dyDescent="0.25">
      <c r="A21" s="24"/>
      <c r="B21" s="213" t="s">
        <v>219</v>
      </c>
      <c r="C21" s="27">
        <v>7</v>
      </c>
      <c r="E21" s="23"/>
      <c r="F21" s="70" t="s">
        <v>306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232</v>
      </c>
      <c r="G22" s="27"/>
      <c r="H22" s="139"/>
    </row>
    <row r="23" spans="1:8" x14ac:dyDescent="0.25">
      <c r="A23" s="24">
        <v>2</v>
      </c>
      <c r="B23" s="70" t="s">
        <v>218</v>
      </c>
      <c r="C23" s="19"/>
      <c r="E23" s="31"/>
      <c r="F23" s="70" t="s">
        <v>233</v>
      </c>
      <c r="G23" s="32"/>
      <c r="H23" s="139"/>
    </row>
    <row r="24" spans="1:8" x14ac:dyDescent="0.25">
      <c r="A24" s="24"/>
      <c r="B24" s="70" t="s">
        <v>308</v>
      </c>
      <c r="C24" s="27"/>
      <c r="D24" s="32"/>
      <c r="E24" s="24"/>
      <c r="F24" s="213" t="s">
        <v>238</v>
      </c>
      <c r="G24" s="27">
        <v>18</v>
      </c>
      <c r="H24" s="139"/>
    </row>
    <row r="25" spans="1:8" ht="11.4" x14ac:dyDescent="0.2">
      <c r="A25" s="24"/>
      <c r="B25" s="70" t="s">
        <v>220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221</v>
      </c>
      <c r="C26" s="27"/>
      <c r="E26" s="24">
        <v>9</v>
      </c>
      <c r="F26" s="70" t="s">
        <v>218</v>
      </c>
      <c r="G26" s="27"/>
      <c r="H26" s="139"/>
    </row>
    <row r="27" spans="1:8" x14ac:dyDescent="0.25">
      <c r="A27" s="24"/>
      <c r="B27" s="213" t="s">
        <v>222</v>
      </c>
      <c r="C27" s="27">
        <v>9</v>
      </c>
      <c r="E27" s="24"/>
      <c r="F27" s="70" t="s">
        <v>309</v>
      </c>
      <c r="G27" s="27"/>
      <c r="H27" s="139"/>
    </row>
    <row r="28" spans="1:8" x14ac:dyDescent="0.25">
      <c r="A28" s="22"/>
      <c r="B28" s="29"/>
      <c r="C28" s="27"/>
      <c r="E28" s="24"/>
      <c r="F28" s="213" t="s">
        <v>278</v>
      </c>
      <c r="G28" s="27">
        <v>19</v>
      </c>
      <c r="H28" s="139"/>
    </row>
    <row r="29" spans="1:8" x14ac:dyDescent="0.25">
      <c r="A29" s="24">
        <v>3</v>
      </c>
      <c r="B29" s="70" t="s">
        <v>154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310</v>
      </c>
      <c r="C30" s="69"/>
      <c r="E30" s="69">
        <v>10</v>
      </c>
      <c r="F30" s="70" t="s">
        <v>225</v>
      </c>
      <c r="G30" s="27"/>
      <c r="H30" s="139"/>
    </row>
    <row r="31" spans="1:8" x14ac:dyDescent="0.25">
      <c r="A31" s="69"/>
      <c r="B31" s="213" t="s">
        <v>155</v>
      </c>
      <c r="C31" s="27">
        <v>10</v>
      </c>
      <c r="E31" s="22"/>
      <c r="F31" s="70" t="s">
        <v>309</v>
      </c>
      <c r="G31" s="19"/>
      <c r="H31" s="139"/>
    </row>
    <row r="32" spans="1:8" x14ac:dyDescent="0.25">
      <c r="A32" s="22"/>
      <c r="B32" s="33"/>
      <c r="C32" s="27"/>
      <c r="E32" s="24"/>
      <c r="F32" s="213" t="s">
        <v>278</v>
      </c>
      <c r="G32" s="27">
        <v>19</v>
      </c>
      <c r="H32" s="139"/>
    </row>
    <row r="33" spans="1:8" x14ac:dyDescent="0.25">
      <c r="A33" s="24">
        <v>4</v>
      </c>
      <c r="B33" s="70" t="s">
        <v>154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311</v>
      </c>
      <c r="C34" s="19"/>
      <c r="E34" s="69">
        <v>11</v>
      </c>
      <c r="F34" s="70" t="s">
        <v>279</v>
      </c>
      <c r="G34" s="27"/>
      <c r="H34" s="139"/>
    </row>
    <row r="35" spans="1:8" ht="12" customHeight="1" x14ac:dyDescent="0.25">
      <c r="A35" s="22"/>
      <c r="B35" s="70" t="s">
        <v>223</v>
      </c>
      <c r="C35" s="27"/>
      <c r="E35"/>
      <c r="F35" s="70" t="s">
        <v>307</v>
      </c>
      <c r="G35"/>
      <c r="H35" s="139"/>
    </row>
    <row r="36" spans="1:8" ht="12" customHeight="1" x14ac:dyDescent="0.25">
      <c r="A36" s="22"/>
      <c r="B36" s="213" t="s">
        <v>224</v>
      </c>
      <c r="C36" s="27">
        <v>12</v>
      </c>
      <c r="E36"/>
      <c r="F36" s="213" t="s">
        <v>226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225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307</v>
      </c>
      <c r="C39" s="27"/>
      <c r="E39"/>
      <c r="F39" s="70"/>
      <c r="G39"/>
      <c r="H39" s="139"/>
    </row>
    <row r="40" spans="1:8" ht="12" customHeight="1" x14ac:dyDescent="0.25">
      <c r="A40" s="22"/>
      <c r="B40" s="213" t="s">
        <v>219</v>
      </c>
      <c r="C40" s="27">
        <v>13</v>
      </c>
      <c r="E40"/>
      <c r="F40" s="213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225</v>
      </c>
      <c r="C42" s="19"/>
      <c r="E42"/>
      <c r="G42"/>
      <c r="H42" s="139"/>
    </row>
    <row r="43" spans="1:8" ht="12" customHeight="1" x14ac:dyDescent="0.25">
      <c r="A43" s="22"/>
      <c r="B43" s="70" t="s">
        <v>308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220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221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3" t="s">
        <v>222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3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3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9" t="s">
        <v>296</v>
      </c>
      <c r="B1" s="259"/>
      <c r="C1" s="259"/>
      <c r="D1" s="259"/>
      <c r="E1" s="259"/>
      <c r="F1" s="259"/>
      <c r="G1" s="259"/>
      <c r="H1" s="259"/>
    </row>
    <row r="2" spans="1:8" ht="12.75" customHeight="1" x14ac:dyDescent="0.25"/>
    <row r="33" spans="1:8" x14ac:dyDescent="0.25">
      <c r="A33" s="259" t="s">
        <v>297</v>
      </c>
      <c r="B33" s="259"/>
      <c r="C33" s="259"/>
      <c r="D33" s="259"/>
      <c r="E33" s="259"/>
      <c r="F33" s="259"/>
      <c r="G33" s="259"/>
      <c r="H33" s="259"/>
    </row>
    <row r="34" spans="1:8" ht="12.75" customHeight="1" x14ac:dyDescent="0.25">
      <c r="B34" s="80"/>
    </row>
    <row r="61" spans="1:8" ht="25.5" customHeight="1" x14ac:dyDescent="0.25">
      <c r="A61" s="258" t="s">
        <v>312</v>
      </c>
      <c r="B61" s="259"/>
      <c r="C61" s="259"/>
      <c r="D61" s="259"/>
      <c r="E61" s="259"/>
      <c r="F61" s="259"/>
      <c r="G61" s="259"/>
      <c r="H61" s="259"/>
    </row>
    <row r="88" spans="1:8" ht="12.75" customHeight="1" x14ac:dyDescent="0.25"/>
    <row r="91" spans="1:8" ht="12.75" customHeight="1" x14ac:dyDescent="0.25">
      <c r="A91" s="260" t="s">
        <v>313</v>
      </c>
      <c r="B91" s="260"/>
      <c r="C91" s="260"/>
      <c r="D91" s="260"/>
      <c r="E91" s="260"/>
      <c r="F91" s="260"/>
      <c r="G91" s="260"/>
      <c r="H91" s="26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1" t="s">
        <v>314</v>
      </c>
      <c r="B1" s="261"/>
      <c r="C1" s="261"/>
      <c r="D1" s="261"/>
      <c r="E1" s="261"/>
      <c r="F1" s="261"/>
      <c r="G1" s="261"/>
      <c r="H1" s="261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62" t="s">
        <v>210</v>
      </c>
      <c r="B3" s="263"/>
      <c r="C3" s="265" t="s">
        <v>33</v>
      </c>
      <c r="D3" s="265"/>
      <c r="E3" s="265" t="s">
        <v>48</v>
      </c>
      <c r="F3" s="265"/>
      <c r="G3" s="265" t="s">
        <v>34</v>
      </c>
      <c r="H3" s="266"/>
    </row>
    <row r="4" spans="1:8" ht="45" customHeight="1" x14ac:dyDescent="0.25">
      <c r="A4" s="264"/>
      <c r="B4" s="263"/>
      <c r="C4" s="87" t="s">
        <v>35</v>
      </c>
      <c r="D4" s="88" t="s">
        <v>287</v>
      </c>
      <c r="E4" s="87" t="s">
        <v>35</v>
      </c>
      <c r="F4" s="88" t="s">
        <v>289</v>
      </c>
      <c r="G4" s="87" t="s">
        <v>35</v>
      </c>
      <c r="H4" s="89" t="s">
        <v>288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2001</v>
      </c>
      <c r="B6" s="41"/>
      <c r="C6" s="185">
        <v>31414</v>
      </c>
      <c r="D6" s="186">
        <v>26208</v>
      </c>
      <c r="E6" s="186">
        <v>9737</v>
      </c>
      <c r="F6" s="186">
        <v>2927</v>
      </c>
      <c r="G6" s="186">
        <v>26893</v>
      </c>
      <c r="H6" s="141">
        <v>21060</v>
      </c>
    </row>
    <row r="7" spans="1:8" ht="12" customHeight="1" x14ac:dyDescent="0.25">
      <c r="A7" s="41">
        <v>2002</v>
      </c>
      <c r="B7" s="41"/>
      <c r="C7" s="185">
        <v>33875</v>
      </c>
      <c r="D7" s="186">
        <v>28373</v>
      </c>
      <c r="E7" s="186">
        <v>11051</v>
      </c>
      <c r="F7" s="186">
        <v>3510</v>
      </c>
      <c r="G7" s="186">
        <v>29887</v>
      </c>
      <c r="H7" s="141">
        <v>23812</v>
      </c>
    </row>
    <row r="8" spans="1:8" ht="12" customHeight="1" x14ac:dyDescent="0.25">
      <c r="A8" s="41">
        <v>2003</v>
      </c>
      <c r="B8" s="41"/>
      <c r="C8" s="185">
        <v>37374</v>
      </c>
      <c r="D8" s="186">
        <v>32008</v>
      </c>
      <c r="E8" s="186">
        <v>10436</v>
      </c>
      <c r="F8" s="186">
        <v>2577</v>
      </c>
      <c r="G8" s="186">
        <v>29654</v>
      </c>
      <c r="H8" s="141">
        <v>24423</v>
      </c>
    </row>
    <row r="9" spans="1:8" ht="12" customHeight="1" x14ac:dyDescent="0.25">
      <c r="A9" s="41">
        <v>2004</v>
      </c>
      <c r="B9" s="41"/>
      <c r="C9" s="185">
        <v>47158</v>
      </c>
      <c r="D9" s="186">
        <v>41941</v>
      </c>
      <c r="E9" s="186">
        <v>12809</v>
      </c>
      <c r="F9" s="186">
        <v>3609</v>
      </c>
      <c r="G9" s="186">
        <v>30404</v>
      </c>
      <c r="H9" s="141">
        <v>25025</v>
      </c>
    </row>
    <row r="10" spans="1:8" ht="12" customHeight="1" x14ac:dyDescent="0.25">
      <c r="A10" s="41">
        <v>2005</v>
      </c>
      <c r="B10" s="41"/>
      <c r="C10" s="185">
        <v>44015</v>
      </c>
      <c r="D10" s="186">
        <v>39289</v>
      </c>
      <c r="E10" s="186">
        <v>15615</v>
      </c>
      <c r="F10" s="186">
        <v>4187</v>
      </c>
      <c r="G10" s="186">
        <v>32833</v>
      </c>
      <c r="H10" s="141">
        <v>28126</v>
      </c>
    </row>
    <row r="11" spans="1:8" ht="12" customHeight="1" x14ac:dyDescent="0.25">
      <c r="A11" s="41">
        <v>2006</v>
      </c>
      <c r="B11" s="41"/>
      <c r="C11" s="185">
        <v>45762</v>
      </c>
      <c r="D11" s="187">
        <v>41098</v>
      </c>
      <c r="E11" s="186" t="s">
        <v>2</v>
      </c>
      <c r="F11" s="186" t="s">
        <v>2</v>
      </c>
      <c r="G11" s="186">
        <v>32773</v>
      </c>
      <c r="H11" s="141">
        <v>28136</v>
      </c>
    </row>
    <row r="12" spans="1:8" ht="12" customHeight="1" x14ac:dyDescent="0.25">
      <c r="A12" s="41">
        <v>2007</v>
      </c>
      <c r="B12" s="41"/>
      <c r="C12" s="185">
        <v>44290</v>
      </c>
      <c r="D12" s="186">
        <v>39423</v>
      </c>
      <c r="E12" s="186" t="s">
        <v>2</v>
      </c>
      <c r="F12" s="186" t="s">
        <v>2</v>
      </c>
      <c r="G12" s="188">
        <v>32782</v>
      </c>
      <c r="H12" s="141">
        <v>28244</v>
      </c>
    </row>
    <row r="13" spans="1:8" ht="12" customHeight="1" x14ac:dyDescent="0.25">
      <c r="A13" s="41">
        <v>2008</v>
      </c>
      <c r="B13" s="41"/>
      <c r="C13" s="185">
        <v>41143</v>
      </c>
      <c r="D13" s="186">
        <v>36714</v>
      </c>
      <c r="E13" s="186" t="s">
        <v>2</v>
      </c>
      <c r="F13" s="186" t="s">
        <v>2</v>
      </c>
      <c r="G13" s="188">
        <v>31974</v>
      </c>
      <c r="H13" s="141">
        <v>27896</v>
      </c>
    </row>
    <row r="14" spans="1:8" ht="12" customHeight="1" x14ac:dyDescent="0.25">
      <c r="A14" s="41">
        <v>2009</v>
      </c>
      <c r="B14" s="41"/>
      <c r="C14" s="185">
        <v>44951</v>
      </c>
      <c r="D14" s="186">
        <v>40089</v>
      </c>
      <c r="E14" s="186" t="s">
        <v>2</v>
      </c>
      <c r="F14" s="186" t="s">
        <v>2</v>
      </c>
      <c r="G14" s="188">
        <v>33848</v>
      </c>
      <c r="H14" s="141">
        <v>29521</v>
      </c>
    </row>
    <row r="15" spans="1:8" ht="12" customHeight="1" x14ac:dyDescent="0.25">
      <c r="A15" s="41">
        <v>2010</v>
      </c>
      <c r="B15" s="41"/>
      <c r="C15" s="185">
        <v>47300</v>
      </c>
      <c r="D15" s="186">
        <v>42722</v>
      </c>
      <c r="E15" s="186" t="s">
        <v>2</v>
      </c>
      <c r="F15" s="186" t="s">
        <v>2</v>
      </c>
      <c r="G15" s="188">
        <v>31626</v>
      </c>
      <c r="H15" s="141">
        <v>27441</v>
      </c>
    </row>
    <row r="16" spans="1:8" ht="12" customHeight="1" x14ac:dyDescent="0.25">
      <c r="A16" s="41">
        <v>2011</v>
      </c>
      <c r="B16" s="41"/>
      <c r="C16" s="185">
        <v>48716</v>
      </c>
      <c r="D16" s="186">
        <v>44460</v>
      </c>
      <c r="E16" s="186" t="s">
        <v>2</v>
      </c>
      <c r="F16" s="186" t="s">
        <v>2</v>
      </c>
      <c r="G16" s="188">
        <v>33797</v>
      </c>
      <c r="H16" s="141">
        <v>29913</v>
      </c>
    </row>
    <row r="17" spans="1:8" ht="12" customHeight="1" x14ac:dyDescent="0.25">
      <c r="A17" s="41">
        <v>2012</v>
      </c>
      <c r="B17" s="41"/>
      <c r="C17" s="185">
        <v>48072</v>
      </c>
      <c r="D17" s="186">
        <v>44228</v>
      </c>
      <c r="E17" s="186" t="s">
        <v>2</v>
      </c>
      <c r="F17" s="186" t="s">
        <v>2</v>
      </c>
      <c r="G17" s="188">
        <v>36600</v>
      </c>
      <c r="H17" s="141">
        <v>32913</v>
      </c>
    </row>
    <row r="18" spans="1:8" ht="12" customHeight="1" x14ac:dyDescent="0.25">
      <c r="A18" s="41">
        <v>2013</v>
      </c>
      <c r="B18" s="41"/>
      <c r="C18" s="185">
        <v>46212</v>
      </c>
      <c r="D18" s="185">
        <v>42585</v>
      </c>
      <c r="E18" s="186" t="s">
        <v>2</v>
      </c>
      <c r="F18" s="186" t="s">
        <v>2</v>
      </c>
      <c r="G18" s="185">
        <v>34776</v>
      </c>
      <c r="H18" s="185">
        <v>31243</v>
      </c>
    </row>
    <row r="19" spans="1:8" s="209" customFormat="1" ht="12" customHeight="1" x14ac:dyDescent="0.25">
      <c r="A19" s="41">
        <v>2014</v>
      </c>
      <c r="B19" s="41"/>
      <c r="C19" s="185">
        <v>44924</v>
      </c>
      <c r="D19" s="185">
        <v>41418</v>
      </c>
      <c r="E19" s="186" t="s">
        <v>2</v>
      </c>
      <c r="F19" s="186" t="s">
        <v>2</v>
      </c>
      <c r="G19" s="185">
        <v>35251</v>
      </c>
      <c r="H19" s="185">
        <v>31615</v>
      </c>
    </row>
    <row r="20" spans="1:8" s="210" customFormat="1" ht="12" customHeight="1" x14ac:dyDescent="0.25">
      <c r="A20" s="41">
        <v>2015</v>
      </c>
      <c r="B20" s="41"/>
      <c r="C20" s="185">
        <v>42124</v>
      </c>
      <c r="D20" s="185">
        <v>38896</v>
      </c>
      <c r="E20" s="186" t="s">
        <v>2</v>
      </c>
      <c r="F20" s="186" t="s">
        <v>2</v>
      </c>
      <c r="G20" s="185">
        <v>34557</v>
      </c>
      <c r="H20" s="185">
        <v>30999</v>
      </c>
    </row>
    <row r="21" spans="1:8" s="246" customFormat="1" ht="12" customHeight="1" x14ac:dyDescent="0.25">
      <c r="A21" s="41">
        <v>2016</v>
      </c>
      <c r="B21" s="41"/>
      <c r="C21" s="185">
        <v>42443</v>
      </c>
      <c r="D21" s="185">
        <v>39022</v>
      </c>
      <c r="E21" s="186" t="s">
        <v>2</v>
      </c>
      <c r="F21" s="186" t="s">
        <v>2</v>
      </c>
      <c r="G21" s="185">
        <v>34819</v>
      </c>
      <c r="H21" s="185">
        <v>31276</v>
      </c>
    </row>
    <row r="22" spans="1:8" s="247" customFormat="1" ht="12" customHeight="1" x14ac:dyDescent="0.25">
      <c r="A22" s="41">
        <v>2017</v>
      </c>
      <c r="B22" s="41"/>
      <c r="C22" s="185">
        <v>44839</v>
      </c>
      <c r="D22" s="185">
        <v>41063</v>
      </c>
      <c r="E22" s="186" t="s">
        <v>2</v>
      </c>
      <c r="F22" s="186" t="s">
        <v>2</v>
      </c>
      <c r="G22" s="185">
        <v>35801</v>
      </c>
      <c r="H22" s="185">
        <v>32299</v>
      </c>
    </row>
    <row r="23" spans="1:8" s="251" customFormat="1" ht="12" customHeight="1" x14ac:dyDescent="0.25">
      <c r="A23" s="41">
        <v>2018</v>
      </c>
      <c r="B23" s="41"/>
      <c r="C23" s="185">
        <v>43923</v>
      </c>
      <c r="D23" s="185">
        <v>40488</v>
      </c>
      <c r="E23" s="186" t="s">
        <v>2</v>
      </c>
      <c r="F23" s="186" t="s">
        <v>2</v>
      </c>
      <c r="G23" s="185">
        <v>38156</v>
      </c>
      <c r="H23" s="185">
        <v>34764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2018</v>
      </c>
      <c r="B25" s="41" t="s">
        <v>36</v>
      </c>
      <c r="C25" s="185">
        <v>4040</v>
      </c>
      <c r="D25" s="186">
        <v>3697</v>
      </c>
      <c r="E25" s="186" t="s">
        <v>2</v>
      </c>
      <c r="F25" s="186" t="s">
        <v>2</v>
      </c>
      <c r="G25" s="186">
        <v>3818</v>
      </c>
      <c r="H25" s="141">
        <v>3461</v>
      </c>
    </row>
    <row r="26" spans="1:8" ht="12" customHeight="1" x14ac:dyDescent="0.25">
      <c r="A26" s="41"/>
      <c r="B26" s="41" t="s">
        <v>37</v>
      </c>
      <c r="C26" s="185">
        <v>3730</v>
      </c>
      <c r="D26" s="186">
        <v>3443</v>
      </c>
      <c r="E26" s="186" t="s">
        <v>2</v>
      </c>
      <c r="F26" s="186" t="s">
        <v>2</v>
      </c>
      <c r="G26" s="186">
        <v>3185</v>
      </c>
      <c r="H26" s="141">
        <v>2837</v>
      </c>
    </row>
    <row r="27" spans="1:8" ht="12" customHeight="1" x14ac:dyDescent="0.25">
      <c r="A27" s="41"/>
      <c r="B27" s="41" t="s">
        <v>38</v>
      </c>
      <c r="C27" s="185">
        <v>3751</v>
      </c>
      <c r="D27" s="186">
        <v>3453</v>
      </c>
      <c r="E27" s="186" t="s">
        <v>2</v>
      </c>
      <c r="F27" s="186" t="s">
        <v>2</v>
      </c>
      <c r="G27" s="186">
        <v>3141</v>
      </c>
      <c r="H27" s="141">
        <v>2845</v>
      </c>
    </row>
    <row r="28" spans="1:8" ht="12" customHeight="1" x14ac:dyDescent="0.25">
      <c r="A28" s="41"/>
      <c r="B28" s="41" t="s">
        <v>39</v>
      </c>
      <c r="C28" s="185">
        <v>3715</v>
      </c>
      <c r="D28" s="186">
        <v>3414</v>
      </c>
      <c r="E28" s="186" t="s">
        <v>2</v>
      </c>
      <c r="F28" s="186" t="s">
        <v>2</v>
      </c>
      <c r="G28" s="186">
        <v>2867</v>
      </c>
      <c r="H28" s="141">
        <v>2613</v>
      </c>
    </row>
    <row r="29" spans="1:8" ht="12" customHeight="1" x14ac:dyDescent="0.25">
      <c r="A29" s="41"/>
      <c r="B29" s="41" t="s">
        <v>40</v>
      </c>
      <c r="C29" s="185">
        <v>3695</v>
      </c>
      <c r="D29" s="186">
        <v>3392</v>
      </c>
      <c r="E29" s="186" t="s">
        <v>2</v>
      </c>
      <c r="F29" s="186" t="s">
        <v>2</v>
      </c>
      <c r="G29" s="186">
        <v>3000</v>
      </c>
      <c r="H29" s="141">
        <v>2727</v>
      </c>
    </row>
    <row r="30" spans="1:8" ht="12" customHeight="1" x14ac:dyDescent="0.25">
      <c r="A30" s="41"/>
      <c r="B30" s="41" t="s">
        <v>41</v>
      </c>
      <c r="C30" s="185">
        <v>3679</v>
      </c>
      <c r="D30" s="186">
        <v>3409</v>
      </c>
      <c r="E30" s="186" t="s">
        <v>2</v>
      </c>
      <c r="F30" s="186" t="s">
        <v>2</v>
      </c>
      <c r="G30" s="186">
        <v>3173</v>
      </c>
      <c r="H30" s="141">
        <v>2940</v>
      </c>
    </row>
    <row r="31" spans="1:8" ht="12" customHeight="1" x14ac:dyDescent="0.25">
      <c r="A31" s="41"/>
      <c r="B31" s="41" t="s">
        <v>42</v>
      </c>
      <c r="C31" s="185">
        <v>3680</v>
      </c>
      <c r="D31" s="186">
        <v>3418</v>
      </c>
      <c r="E31" s="186" t="s">
        <v>2</v>
      </c>
      <c r="F31" s="186" t="s">
        <v>2</v>
      </c>
      <c r="G31" s="186">
        <v>3206</v>
      </c>
      <c r="H31" s="141">
        <v>2939</v>
      </c>
    </row>
    <row r="32" spans="1:8" ht="12" customHeight="1" x14ac:dyDescent="0.25">
      <c r="A32" s="41"/>
      <c r="B32" s="41" t="s">
        <v>43</v>
      </c>
      <c r="C32" s="185">
        <v>3851</v>
      </c>
      <c r="D32" s="186">
        <v>3584</v>
      </c>
      <c r="E32" s="186" t="s">
        <v>2</v>
      </c>
      <c r="F32" s="186" t="s">
        <v>2</v>
      </c>
      <c r="G32" s="186">
        <v>3301</v>
      </c>
      <c r="H32" s="141">
        <v>3045</v>
      </c>
    </row>
    <row r="33" spans="1:17" ht="12" customHeight="1" x14ac:dyDescent="0.25">
      <c r="A33" s="41"/>
      <c r="B33" s="41" t="s">
        <v>44</v>
      </c>
      <c r="C33" s="185">
        <v>3732</v>
      </c>
      <c r="D33" s="186">
        <v>3442</v>
      </c>
      <c r="E33" s="186" t="s">
        <v>2</v>
      </c>
      <c r="F33" s="186" t="s">
        <v>2</v>
      </c>
      <c r="G33" s="186">
        <v>2963</v>
      </c>
      <c r="H33" s="141">
        <v>2669</v>
      </c>
    </row>
    <row r="34" spans="1:17" ht="12" customHeight="1" x14ac:dyDescent="0.25">
      <c r="A34" s="41"/>
      <c r="B34" s="41" t="s">
        <v>45</v>
      </c>
      <c r="C34" s="185">
        <v>3868</v>
      </c>
      <c r="D34" s="186">
        <v>3628</v>
      </c>
      <c r="E34" s="186" t="s">
        <v>2</v>
      </c>
      <c r="F34" s="186" t="s">
        <v>2</v>
      </c>
      <c r="G34" s="186">
        <v>3069</v>
      </c>
      <c r="H34" s="141">
        <v>2811</v>
      </c>
    </row>
    <row r="35" spans="1:17" ht="12" customHeight="1" x14ac:dyDescent="0.25">
      <c r="A35" s="41"/>
      <c r="B35" s="41" t="s">
        <v>46</v>
      </c>
      <c r="C35" s="185">
        <v>3447</v>
      </c>
      <c r="D35" s="186">
        <v>3161</v>
      </c>
      <c r="E35" s="186" t="s">
        <v>2</v>
      </c>
      <c r="F35" s="186" t="s">
        <v>2</v>
      </c>
      <c r="G35" s="186">
        <v>3059</v>
      </c>
      <c r="H35" s="141">
        <v>2792</v>
      </c>
    </row>
    <row r="36" spans="1:17" ht="12" customHeight="1" x14ac:dyDescent="0.25">
      <c r="A36" s="41"/>
      <c r="B36" s="41" t="s">
        <v>47</v>
      </c>
      <c r="C36" s="185">
        <v>2735</v>
      </c>
      <c r="D36" s="186">
        <v>2447</v>
      </c>
      <c r="E36" s="186" t="s">
        <v>2</v>
      </c>
      <c r="F36" s="186" t="s">
        <v>2</v>
      </c>
      <c r="G36" s="186">
        <v>3374</v>
      </c>
      <c r="H36" s="141">
        <v>3085</v>
      </c>
      <c r="J36" s="250"/>
      <c r="K36" s="250"/>
      <c r="L36" s="250"/>
      <c r="M36" s="250"/>
      <c r="N36" s="250"/>
      <c r="O36" s="250"/>
      <c r="P36" s="250"/>
      <c r="Q36" s="250"/>
    </row>
    <row r="37" spans="1:17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17" ht="12" customHeight="1" x14ac:dyDescent="0.25">
      <c r="A38" s="41">
        <v>2019</v>
      </c>
      <c r="B38" s="41" t="s">
        <v>36</v>
      </c>
      <c r="C38" s="185">
        <v>4445</v>
      </c>
      <c r="D38" s="186">
        <v>4028</v>
      </c>
      <c r="E38" s="186" t="s">
        <v>2</v>
      </c>
      <c r="F38" s="186" t="s">
        <v>2</v>
      </c>
      <c r="G38" s="188">
        <v>4050</v>
      </c>
      <c r="H38" s="141">
        <v>3646</v>
      </c>
    </row>
    <row r="39" spans="1:17" ht="12" customHeight="1" x14ac:dyDescent="0.25">
      <c r="A39" s="41"/>
      <c r="B39" s="41" t="s">
        <v>37</v>
      </c>
      <c r="C39" s="185">
        <v>3629</v>
      </c>
      <c r="D39" s="186">
        <v>3352</v>
      </c>
      <c r="E39" s="186" t="s">
        <v>2</v>
      </c>
      <c r="F39" s="186" t="s">
        <v>2</v>
      </c>
      <c r="G39" s="188">
        <v>3159</v>
      </c>
      <c r="H39" s="141">
        <v>2852</v>
      </c>
    </row>
    <row r="40" spans="1:17" ht="12" customHeight="1" x14ac:dyDescent="0.25">
      <c r="A40" s="41"/>
      <c r="B40" s="41" t="s">
        <v>38</v>
      </c>
      <c r="C40" s="185">
        <v>3612</v>
      </c>
      <c r="D40" s="186">
        <v>3302</v>
      </c>
      <c r="E40" s="186" t="s">
        <v>2</v>
      </c>
      <c r="F40" s="186" t="s">
        <v>2</v>
      </c>
      <c r="G40" s="188">
        <v>3012</v>
      </c>
      <c r="H40" s="141">
        <v>2688</v>
      </c>
    </row>
    <row r="41" spans="1:17" ht="12" customHeight="1" x14ac:dyDescent="0.25">
      <c r="A41" s="41"/>
      <c r="B41" s="41" t="s">
        <v>39</v>
      </c>
      <c r="C41" s="185">
        <v>3386</v>
      </c>
      <c r="D41" s="186">
        <v>3109</v>
      </c>
      <c r="E41" s="186" t="s">
        <v>2</v>
      </c>
      <c r="F41" s="186" t="s">
        <v>2</v>
      </c>
      <c r="G41" s="188">
        <v>2705</v>
      </c>
      <c r="H41" s="141">
        <v>2446</v>
      </c>
    </row>
    <row r="42" spans="1:17" ht="12" customHeight="1" x14ac:dyDescent="0.25">
      <c r="A42" s="41"/>
      <c r="B42" s="41" t="s">
        <v>40</v>
      </c>
      <c r="C42" s="185">
        <v>3364</v>
      </c>
      <c r="D42" s="186">
        <v>3078</v>
      </c>
      <c r="E42" s="186" t="s">
        <v>2</v>
      </c>
      <c r="F42" s="186" t="s">
        <v>2</v>
      </c>
      <c r="G42" s="188">
        <v>2753</v>
      </c>
      <c r="H42" s="141">
        <v>2485</v>
      </c>
    </row>
    <row r="43" spans="1:17" ht="12" customHeight="1" x14ac:dyDescent="0.25">
      <c r="A43" s="41"/>
      <c r="B43" s="41" t="s">
        <v>41</v>
      </c>
      <c r="C43" s="185">
        <v>3212</v>
      </c>
      <c r="D43" s="186">
        <v>2970</v>
      </c>
      <c r="E43" s="186" t="s">
        <v>2</v>
      </c>
      <c r="F43" s="186" t="s">
        <v>2</v>
      </c>
      <c r="G43" s="188">
        <v>2624</v>
      </c>
      <c r="H43" s="141">
        <v>2408</v>
      </c>
    </row>
    <row r="44" spans="1:17" ht="12" customHeight="1" x14ac:dyDescent="0.25">
      <c r="A44" s="41"/>
      <c r="B44" s="41" t="s">
        <v>42</v>
      </c>
      <c r="C44" s="185" t="s">
        <v>26</v>
      </c>
      <c r="D44" s="186" t="s">
        <v>26</v>
      </c>
      <c r="E44" s="186" t="s">
        <v>26</v>
      </c>
      <c r="F44" s="186" t="s">
        <v>26</v>
      </c>
      <c r="G44" s="188" t="s">
        <v>26</v>
      </c>
      <c r="H44" s="141" t="s">
        <v>26</v>
      </c>
    </row>
    <row r="45" spans="1:17" ht="12" customHeight="1" x14ac:dyDescent="0.25">
      <c r="A45" s="41"/>
      <c r="B45" s="41" t="s">
        <v>43</v>
      </c>
      <c r="C45" s="185" t="s">
        <v>26</v>
      </c>
      <c r="D45" s="186" t="s">
        <v>26</v>
      </c>
      <c r="E45" s="186" t="s">
        <v>26</v>
      </c>
      <c r="F45" s="186" t="s">
        <v>26</v>
      </c>
      <c r="G45" s="188" t="s">
        <v>26</v>
      </c>
      <c r="H45" s="141" t="s">
        <v>26</v>
      </c>
    </row>
    <row r="46" spans="1:17" ht="12" customHeight="1" x14ac:dyDescent="0.25">
      <c r="A46" s="41"/>
      <c r="B46" s="41" t="s">
        <v>44</v>
      </c>
      <c r="C46" s="185" t="s">
        <v>26</v>
      </c>
      <c r="D46" s="186" t="s">
        <v>26</v>
      </c>
      <c r="E46" s="186" t="s">
        <v>26</v>
      </c>
      <c r="F46" s="186" t="s">
        <v>26</v>
      </c>
      <c r="G46" s="188" t="s">
        <v>26</v>
      </c>
      <c r="H46" s="141" t="s">
        <v>26</v>
      </c>
    </row>
    <row r="47" spans="1:17" ht="12" customHeight="1" x14ac:dyDescent="0.25">
      <c r="A47" s="41"/>
      <c r="B47" s="41" t="s">
        <v>45</v>
      </c>
      <c r="C47" s="185" t="s">
        <v>26</v>
      </c>
      <c r="D47" s="186" t="s">
        <v>26</v>
      </c>
      <c r="E47" s="186" t="s">
        <v>26</v>
      </c>
      <c r="F47" s="186" t="s">
        <v>26</v>
      </c>
      <c r="G47" s="188" t="s">
        <v>26</v>
      </c>
      <c r="H47" s="141" t="s">
        <v>26</v>
      </c>
    </row>
    <row r="48" spans="1:17" ht="12" customHeight="1" x14ac:dyDescent="0.25">
      <c r="A48" s="41"/>
      <c r="B48" s="41" t="s">
        <v>46</v>
      </c>
      <c r="C48" s="185" t="s">
        <v>26</v>
      </c>
      <c r="D48" s="186" t="s">
        <v>26</v>
      </c>
      <c r="E48" s="186" t="s">
        <v>26</v>
      </c>
      <c r="F48" s="186" t="s">
        <v>26</v>
      </c>
      <c r="G48" s="188" t="s">
        <v>26</v>
      </c>
      <c r="H48" s="141" t="s">
        <v>26</v>
      </c>
    </row>
    <row r="49" spans="1:8" ht="12" customHeight="1" x14ac:dyDescent="0.25">
      <c r="A49" s="41"/>
      <c r="B49" s="41" t="s">
        <v>47</v>
      </c>
      <c r="C49" s="185" t="s">
        <v>26</v>
      </c>
      <c r="D49" s="186" t="s">
        <v>26</v>
      </c>
      <c r="E49" s="186" t="s">
        <v>26</v>
      </c>
      <c r="F49" s="186" t="s">
        <v>26</v>
      </c>
      <c r="G49" s="248" t="s">
        <v>26</v>
      </c>
      <c r="H49" s="248" t="s">
        <v>26</v>
      </c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249" t="s">
        <v>291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5" t="s">
        <v>282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216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9" t="s">
        <v>292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/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8.554687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61" t="s">
        <v>315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70"/>
      <c r="K2" s="270"/>
    </row>
    <row r="3" spans="1:12" ht="12" customHeight="1" x14ac:dyDescent="0.2">
      <c r="A3" s="271" t="s">
        <v>236</v>
      </c>
      <c r="B3" s="272"/>
      <c r="C3" s="279" t="s">
        <v>298</v>
      </c>
      <c r="D3" s="267" t="s">
        <v>49</v>
      </c>
      <c r="E3" s="268"/>
      <c r="F3" s="269"/>
      <c r="G3" s="277" t="s">
        <v>50</v>
      </c>
      <c r="H3" s="267" t="s">
        <v>51</v>
      </c>
      <c r="I3" s="268"/>
      <c r="J3" s="268"/>
      <c r="K3" s="268"/>
    </row>
    <row r="4" spans="1:12" ht="56.25" customHeight="1" x14ac:dyDescent="0.2">
      <c r="A4" s="273"/>
      <c r="B4" s="274"/>
      <c r="C4" s="280"/>
      <c r="D4" s="94" t="s">
        <v>52</v>
      </c>
      <c r="E4" s="94" t="s">
        <v>53</v>
      </c>
      <c r="F4" s="94" t="s">
        <v>54</v>
      </c>
      <c r="G4" s="278"/>
      <c r="H4" s="94" t="s">
        <v>52</v>
      </c>
      <c r="I4" s="94" t="s">
        <v>55</v>
      </c>
      <c r="J4" s="94" t="s">
        <v>56</v>
      </c>
      <c r="K4" s="96" t="s">
        <v>57</v>
      </c>
    </row>
    <row r="5" spans="1:12" ht="12" customHeight="1" x14ac:dyDescent="0.2">
      <c r="A5" s="275"/>
      <c r="B5" s="276"/>
      <c r="C5" s="267" t="s">
        <v>3</v>
      </c>
      <c r="D5" s="268"/>
      <c r="E5" s="268"/>
      <c r="F5" s="268"/>
      <c r="G5" s="268"/>
      <c r="H5" s="268"/>
      <c r="I5" s="268"/>
      <c r="J5" s="268"/>
      <c r="K5" s="268"/>
    </row>
    <row r="6" spans="1:12" ht="12" customHeight="1" x14ac:dyDescent="0.2">
      <c r="A6" s="91" t="s">
        <v>58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59</v>
      </c>
      <c r="B7" s="192" t="s">
        <v>60</v>
      </c>
      <c r="C7" s="153">
        <v>7</v>
      </c>
      <c r="D7" s="153">
        <v>7</v>
      </c>
      <c r="E7" s="153">
        <v>7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344"/>
      <c r="D8" s="344"/>
      <c r="E8" s="344"/>
      <c r="F8" s="344"/>
      <c r="G8" s="344"/>
      <c r="H8" s="344"/>
      <c r="I8" s="344"/>
      <c r="J8" s="344"/>
      <c r="K8" s="344"/>
    </row>
    <row r="9" spans="1:12" ht="22.2" customHeight="1" x14ac:dyDescent="0.2">
      <c r="A9" s="74" t="s">
        <v>61</v>
      </c>
      <c r="B9" s="195" t="s">
        <v>248</v>
      </c>
      <c r="C9" s="344" t="s">
        <v>1</v>
      </c>
      <c r="D9" s="344" t="s">
        <v>1</v>
      </c>
      <c r="E9" s="344" t="s">
        <v>1</v>
      </c>
      <c r="F9" s="344" t="s">
        <v>1</v>
      </c>
      <c r="G9" s="344" t="s">
        <v>1</v>
      </c>
      <c r="H9" s="344" t="s">
        <v>1</v>
      </c>
      <c r="I9" s="344" t="s">
        <v>1</v>
      </c>
      <c r="J9" s="344" t="s">
        <v>1</v>
      </c>
      <c r="K9" s="344" t="s">
        <v>1</v>
      </c>
    </row>
    <row r="10" spans="1:12" ht="12" customHeight="1" x14ac:dyDescent="0.2">
      <c r="A10" s="62"/>
      <c r="B10" s="192"/>
      <c r="C10" s="344"/>
      <c r="D10" s="344"/>
      <c r="E10" s="344"/>
      <c r="F10" s="344"/>
      <c r="G10" s="344"/>
      <c r="H10" s="344"/>
      <c r="I10" s="344"/>
      <c r="J10" s="344"/>
      <c r="K10" s="344"/>
    </row>
    <row r="11" spans="1:12" ht="12.75" customHeight="1" x14ac:dyDescent="0.2">
      <c r="A11" s="62" t="s">
        <v>62</v>
      </c>
      <c r="B11" s="192" t="s">
        <v>63</v>
      </c>
      <c r="C11" s="344">
        <v>23</v>
      </c>
      <c r="D11" s="344">
        <v>20</v>
      </c>
      <c r="E11" s="344">
        <v>20</v>
      </c>
      <c r="F11" s="344" t="s">
        <v>1</v>
      </c>
      <c r="G11" s="344">
        <v>1</v>
      </c>
      <c r="H11" s="344">
        <v>2</v>
      </c>
      <c r="I11" s="344">
        <v>1</v>
      </c>
      <c r="J11" s="344" t="s">
        <v>1</v>
      </c>
      <c r="K11" s="344">
        <v>1</v>
      </c>
    </row>
    <row r="12" spans="1:12" ht="22.2" customHeight="1" x14ac:dyDescent="0.2">
      <c r="A12" s="75">
        <v>10</v>
      </c>
      <c r="B12" s="195" t="s">
        <v>247</v>
      </c>
      <c r="C12" s="344">
        <v>7</v>
      </c>
      <c r="D12" s="344">
        <v>6</v>
      </c>
      <c r="E12" s="344">
        <v>6</v>
      </c>
      <c r="F12" s="344" t="s">
        <v>1</v>
      </c>
      <c r="G12" s="344" t="s">
        <v>1</v>
      </c>
      <c r="H12" s="344">
        <v>1</v>
      </c>
      <c r="I12" s="344" t="s">
        <v>1</v>
      </c>
      <c r="J12" s="344" t="s">
        <v>1</v>
      </c>
      <c r="K12" s="344">
        <v>1</v>
      </c>
    </row>
    <row r="13" spans="1:12" ht="12" customHeight="1" x14ac:dyDescent="0.2">
      <c r="A13" s="75">
        <v>11</v>
      </c>
      <c r="B13" s="193" t="s">
        <v>64</v>
      </c>
      <c r="C13" s="344">
        <v>2</v>
      </c>
      <c r="D13" s="344">
        <v>2</v>
      </c>
      <c r="E13" s="344">
        <v>2</v>
      </c>
      <c r="F13" s="344" t="s">
        <v>1</v>
      </c>
      <c r="G13" s="344" t="s">
        <v>1</v>
      </c>
      <c r="H13" s="344" t="s">
        <v>1</v>
      </c>
      <c r="I13" s="344" t="s">
        <v>1</v>
      </c>
      <c r="J13" s="344" t="s">
        <v>1</v>
      </c>
      <c r="K13" s="344" t="s">
        <v>1</v>
      </c>
    </row>
    <row r="14" spans="1:12" ht="12" customHeight="1" x14ac:dyDescent="0.2">
      <c r="A14" s="75">
        <v>13</v>
      </c>
      <c r="B14" s="193" t="s">
        <v>65</v>
      </c>
      <c r="C14" s="344">
        <v>2</v>
      </c>
      <c r="D14" s="344">
        <v>2</v>
      </c>
      <c r="E14" s="344">
        <v>2</v>
      </c>
      <c r="F14" s="344" t="s">
        <v>1</v>
      </c>
      <c r="G14" s="344" t="s">
        <v>1</v>
      </c>
      <c r="H14" s="344" t="s">
        <v>1</v>
      </c>
      <c r="I14" s="344" t="s">
        <v>1</v>
      </c>
      <c r="J14" s="344" t="s">
        <v>1</v>
      </c>
      <c r="K14" s="344" t="s">
        <v>1</v>
      </c>
    </row>
    <row r="15" spans="1:12" ht="12" customHeight="1" x14ac:dyDescent="0.2">
      <c r="A15" s="75">
        <v>14</v>
      </c>
      <c r="B15" s="193" t="s">
        <v>66</v>
      </c>
      <c r="C15" s="344" t="s">
        <v>1</v>
      </c>
      <c r="D15" s="344" t="s">
        <v>1</v>
      </c>
      <c r="E15" s="344" t="s">
        <v>1</v>
      </c>
      <c r="F15" s="344" t="s">
        <v>1</v>
      </c>
      <c r="G15" s="344" t="s">
        <v>1</v>
      </c>
      <c r="H15" s="344" t="s">
        <v>1</v>
      </c>
      <c r="I15" s="344" t="s">
        <v>1</v>
      </c>
      <c r="J15" s="344" t="s">
        <v>1</v>
      </c>
      <c r="K15" s="344" t="s">
        <v>1</v>
      </c>
    </row>
    <row r="16" spans="1:12" ht="22.2" customHeight="1" x14ac:dyDescent="0.2">
      <c r="A16" s="75">
        <v>16</v>
      </c>
      <c r="B16" s="195" t="s">
        <v>249</v>
      </c>
      <c r="C16" s="344" t="s">
        <v>1</v>
      </c>
      <c r="D16" s="344" t="s">
        <v>1</v>
      </c>
      <c r="E16" s="344" t="s">
        <v>1</v>
      </c>
      <c r="F16" s="344" t="s">
        <v>1</v>
      </c>
      <c r="G16" s="344" t="s">
        <v>1</v>
      </c>
      <c r="H16" s="344" t="s">
        <v>1</v>
      </c>
      <c r="I16" s="344" t="s">
        <v>1</v>
      </c>
      <c r="J16" s="344" t="s">
        <v>1</v>
      </c>
      <c r="K16" s="344" t="s">
        <v>1</v>
      </c>
    </row>
    <row r="17" spans="1:11" ht="33" customHeight="1" x14ac:dyDescent="0.2">
      <c r="A17" s="75">
        <v>18</v>
      </c>
      <c r="B17" s="195" t="s">
        <v>250</v>
      </c>
      <c r="C17" s="344">
        <v>2</v>
      </c>
      <c r="D17" s="344">
        <v>2</v>
      </c>
      <c r="E17" s="344">
        <v>2</v>
      </c>
      <c r="F17" s="344" t="s">
        <v>1</v>
      </c>
      <c r="G17" s="344" t="s">
        <v>1</v>
      </c>
      <c r="H17" s="344" t="s">
        <v>1</v>
      </c>
      <c r="I17" s="344" t="s">
        <v>1</v>
      </c>
      <c r="J17" s="344" t="s">
        <v>1</v>
      </c>
      <c r="K17" s="344" t="s">
        <v>1</v>
      </c>
    </row>
    <row r="18" spans="1:11" ht="12" customHeight="1" x14ac:dyDescent="0.2">
      <c r="A18" s="75">
        <v>25</v>
      </c>
      <c r="B18" s="193" t="s">
        <v>67</v>
      </c>
      <c r="C18" s="344">
        <v>2</v>
      </c>
      <c r="D18" s="344">
        <v>1</v>
      </c>
      <c r="E18" s="344">
        <v>1</v>
      </c>
      <c r="F18" s="344" t="s">
        <v>1</v>
      </c>
      <c r="G18" s="344">
        <v>1</v>
      </c>
      <c r="H18" s="344" t="s">
        <v>1</v>
      </c>
      <c r="I18" s="344" t="s">
        <v>1</v>
      </c>
      <c r="J18" s="344" t="s">
        <v>1</v>
      </c>
      <c r="K18" s="344" t="s">
        <v>1</v>
      </c>
    </row>
    <row r="19" spans="1:11" ht="33" customHeight="1" x14ac:dyDescent="0.2">
      <c r="A19" s="75">
        <v>26</v>
      </c>
      <c r="B19" s="195" t="s">
        <v>251</v>
      </c>
      <c r="C19" s="344">
        <v>2</v>
      </c>
      <c r="D19" s="344">
        <v>2</v>
      </c>
      <c r="E19" s="344">
        <v>2</v>
      </c>
      <c r="F19" s="344" t="s">
        <v>1</v>
      </c>
      <c r="G19" s="344" t="s">
        <v>1</v>
      </c>
      <c r="H19" s="344" t="s">
        <v>1</v>
      </c>
      <c r="I19" s="344" t="s">
        <v>1</v>
      </c>
      <c r="J19" s="344" t="s">
        <v>1</v>
      </c>
      <c r="K19" s="344" t="s">
        <v>1</v>
      </c>
    </row>
    <row r="20" spans="1:11" ht="22.2" customHeight="1" x14ac:dyDescent="0.2">
      <c r="A20" s="75">
        <v>27</v>
      </c>
      <c r="B20" s="195" t="s">
        <v>252</v>
      </c>
      <c r="C20" s="344" t="s">
        <v>1</v>
      </c>
      <c r="D20" s="344" t="s">
        <v>1</v>
      </c>
      <c r="E20" s="344" t="s">
        <v>1</v>
      </c>
      <c r="F20" s="344" t="s">
        <v>1</v>
      </c>
      <c r="G20" s="344" t="s">
        <v>1</v>
      </c>
      <c r="H20" s="344" t="s">
        <v>1</v>
      </c>
      <c r="I20" s="344" t="s">
        <v>1</v>
      </c>
      <c r="J20" s="344" t="s">
        <v>1</v>
      </c>
      <c r="K20" s="344" t="s">
        <v>1</v>
      </c>
    </row>
    <row r="21" spans="1:11" ht="12" customHeight="1" x14ac:dyDescent="0.2">
      <c r="A21" s="75">
        <v>28</v>
      </c>
      <c r="B21" s="76" t="s">
        <v>68</v>
      </c>
      <c r="C21" s="344" t="s">
        <v>1</v>
      </c>
      <c r="D21" s="344" t="s">
        <v>1</v>
      </c>
      <c r="E21" s="344" t="s">
        <v>1</v>
      </c>
      <c r="F21" s="344" t="s">
        <v>1</v>
      </c>
      <c r="G21" s="344" t="s">
        <v>1</v>
      </c>
      <c r="H21" s="344" t="s">
        <v>1</v>
      </c>
      <c r="I21" s="344" t="s">
        <v>1</v>
      </c>
      <c r="J21" s="344" t="s">
        <v>1</v>
      </c>
      <c r="K21" s="344" t="s">
        <v>1</v>
      </c>
    </row>
    <row r="22" spans="1:11" ht="22.2" customHeight="1" x14ac:dyDescent="0.2">
      <c r="A22" s="75">
        <v>29</v>
      </c>
      <c r="B22" s="195" t="s">
        <v>253</v>
      </c>
      <c r="C22" s="344" t="s">
        <v>1</v>
      </c>
      <c r="D22" s="344" t="s">
        <v>1</v>
      </c>
      <c r="E22" s="344" t="s">
        <v>1</v>
      </c>
      <c r="F22" s="344" t="s">
        <v>1</v>
      </c>
      <c r="G22" s="344" t="s">
        <v>1</v>
      </c>
      <c r="H22" s="344" t="s">
        <v>1</v>
      </c>
      <c r="I22" s="344" t="s">
        <v>1</v>
      </c>
      <c r="J22" s="344" t="s">
        <v>1</v>
      </c>
      <c r="K22" s="344" t="s">
        <v>1</v>
      </c>
    </row>
    <row r="23" spans="1:11" ht="12" customHeight="1" x14ac:dyDescent="0.2">
      <c r="A23" s="75">
        <v>31</v>
      </c>
      <c r="B23" s="76" t="s">
        <v>69</v>
      </c>
      <c r="C23" s="344" t="s">
        <v>1</v>
      </c>
      <c r="D23" s="344" t="s">
        <v>1</v>
      </c>
      <c r="E23" s="344" t="s">
        <v>1</v>
      </c>
      <c r="F23" s="344" t="s">
        <v>1</v>
      </c>
      <c r="G23" s="344" t="s">
        <v>1</v>
      </c>
      <c r="H23" s="344" t="s">
        <v>1</v>
      </c>
      <c r="I23" s="344" t="s">
        <v>1</v>
      </c>
      <c r="J23" s="344" t="s">
        <v>1</v>
      </c>
      <c r="K23" s="344" t="s">
        <v>1</v>
      </c>
    </row>
    <row r="24" spans="1:11" ht="12" customHeight="1" x14ac:dyDescent="0.2">
      <c r="A24" s="62"/>
      <c r="B24" s="192"/>
      <c r="C24" s="344"/>
      <c r="D24" s="344"/>
      <c r="E24" s="344"/>
      <c r="F24" s="344"/>
      <c r="G24" s="344"/>
      <c r="H24" s="344"/>
      <c r="I24" s="344"/>
      <c r="J24" s="344"/>
      <c r="K24" s="344"/>
    </row>
    <row r="25" spans="1:11" ht="12" customHeight="1" x14ac:dyDescent="0.2">
      <c r="A25" s="62" t="s">
        <v>70</v>
      </c>
      <c r="B25" s="192" t="s">
        <v>71</v>
      </c>
      <c r="C25" s="344">
        <v>3</v>
      </c>
      <c r="D25" s="344">
        <v>3</v>
      </c>
      <c r="E25" s="344">
        <v>3</v>
      </c>
      <c r="F25" s="344" t="s">
        <v>1</v>
      </c>
      <c r="G25" s="344" t="s">
        <v>1</v>
      </c>
      <c r="H25" s="344" t="s">
        <v>1</v>
      </c>
      <c r="I25" s="344" t="s">
        <v>1</v>
      </c>
      <c r="J25" s="344" t="s">
        <v>1</v>
      </c>
      <c r="K25" s="344" t="s">
        <v>1</v>
      </c>
    </row>
    <row r="26" spans="1:11" ht="12" customHeight="1" x14ac:dyDescent="0.2">
      <c r="A26" s="62"/>
      <c r="B26" s="192"/>
      <c r="C26" s="344"/>
      <c r="D26" s="344"/>
      <c r="E26" s="344"/>
      <c r="F26" s="344"/>
      <c r="G26" s="344"/>
      <c r="H26" s="344"/>
      <c r="I26" s="344"/>
      <c r="J26" s="344"/>
      <c r="K26" s="344"/>
    </row>
    <row r="27" spans="1:11" ht="33" customHeight="1" x14ac:dyDescent="0.2">
      <c r="A27" s="74" t="s">
        <v>72</v>
      </c>
      <c r="B27" s="195" t="s">
        <v>254</v>
      </c>
      <c r="C27" s="344">
        <v>2</v>
      </c>
      <c r="D27" s="344">
        <v>2</v>
      </c>
      <c r="E27" s="344">
        <v>2</v>
      </c>
      <c r="F27" s="344" t="s">
        <v>1</v>
      </c>
      <c r="G27" s="344" t="s">
        <v>1</v>
      </c>
      <c r="H27" s="344" t="s">
        <v>1</v>
      </c>
      <c r="I27" s="344" t="s">
        <v>1</v>
      </c>
      <c r="J27" s="344" t="s">
        <v>1</v>
      </c>
      <c r="K27" s="344" t="s">
        <v>1</v>
      </c>
    </row>
    <row r="28" spans="1:11" ht="12" customHeight="1" x14ac:dyDescent="0.2">
      <c r="A28" s="62"/>
      <c r="B28" s="192"/>
      <c r="C28" s="344"/>
      <c r="D28" s="344"/>
      <c r="E28" s="344"/>
      <c r="F28" s="344"/>
      <c r="G28" s="344"/>
      <c r="H28" s="344"/>
      <c r="I28" s="344"/>
      <c r="J28" s="344"/>
      <c r="K28" s="344"/>
    </row>
    <row r="29" spans="1:11" ht="12" customHeight="1" x14ac:dyDescent="0.2">
      <c r="A29" s="62" t="s">
        <v>73</v>
      </c>
      <c r="B29" s="192" t="s">
        <v>74</v>
      </c>
      <c r="C29" s="344">
        <v>719</v>
      </c>
      <c r="D29" s="344">
        <v>709</v>
      </c>
      <c r="E29" s="344">
        <v>709</v>
      </c>
      <c r="F29" s="344" t="s">
        <v>1</v>
      </c>
      <c r="G29" s="344">
        <v>10</v>
      </c>
      <c r="H29" s="344" t="s">
        <v>1</v>
      </c>
      <c r="I29" s="344" t="s">
        <v>1</v>
      </c>
      <c r="J29" s="344" t="s">
        <v>1</v>
      </c>
      <c r="K29" s="344" t="s">
        <v>1</v>
      </c>
    </row>
    <row r="30" spans="1:11" ht="12" customHeight="1" x14ac:dyDescent="0.2">
      <c r="A30" s="75">
        <v>41</v>
      </c>
      <c r="B30" s="192" t="s">
        <v>75</v>
      </c>
      <c r="C30" s="344">
        <v>4</v>
      </c>
      <c r="D30" s="344">
        <v>4</v>
      </c>
      <c r="E30" s="344">
        <v>4</v>
      </c>
      <c r="F30" s="344" t="s">
        <v>1</v>
      </c>
      <c r="G30" s="344" t="s">
        <v>1</v>
      </c>
      <c r="H30" s="344" t="s">
        <v>1</v>
      </c>
      <c r="I30" s="344" t="s">
        <v>1</v>
      </c>
      <c r="J30" s="344" t="s">
        <v>1</v>
      </c>
      <c r="K30" s="344" t="s">
        <v>1</v>
      </c>
    </row>
    <row r="31" spans="1:11" ht="12" customHeight="1" x14ac:dyDescent="0.2">
      <c r="A31" s="75">
        <v>42</v>
      </c>
      <c r="B31" s="192" t="s">
        <v>76</v>
      </c>
      <c r="C31" s="344">
        <v>6</v>
      </c>
      <c r="D31" s="344">
        <v>6</v>
      </c>
      <c r="E31" s="344">
        <v>6</v>
      </c>
      <c r="F31" s="344" t="s">
        <v>1</v>
      </c>
      <c r="G31" s="344" t="s">
        <v>1</v>
      </c>
      <c r="H31" s="344" t="s">
        <v>1</v>
      </c>
      <c r="I31" s="344" t="s">
        <v>1</v>
      </c>
      <c r="J31" s="344" t="s">
        <v>1</v>
      </c>
      <c r="K31" s="344" t="s">
        <v>1</v>
      </c>
    </row>
    <row r="32" spans="1:11" ht="31.95" customHeight="1" x14ac:dyDescent="0.2">
      <c r="A32" s="75">
        <v>43</v>
      </c>
      <c r="B32" s="196" t="s">
        <v>255</v>
      </c>
      <c r="C32" s="344">
        <v>709</v>
      </c>
      <c r="D32" s="344">
        <v>699</v>
      </c>
      <c r="E32" s="344">
        <v>699</v>
      </c>
      <c r="F32" s="344" t="s">
        <v>1</v>
      </c>
      <c r="G32" s="344">
        <v>10</v>
      </c>
      <c r="H32" s="344" t="s">
        <v>1</v>
      </c>
      <c r="I32" s="344" t="s">
        <v>1</v>
      </c>
      <c r="J32" s="344" t="s">
        <v>1</v>
      </c>
      <c r="K32" s="344" t="s">
        <v>1</v>
      </c>
    </row>
    <row r="33" spans="1:11" ht="12" customHeight="1" x14ac:dyDescent="0.2">
      <c r="A33" s="74"/>
      <c r="B33" s="193"/>
      <c r="C33" s="344"/>
      <c r="D33" s="344"/>
      <c r="E33" s="344"/>
      <c r="F33" s="344"/>
      <c r="G33" s="344"/>
      <c r="H33" s="344"/>
      <c r="I33" s="344"/>
      <c r="J33" s="344"/>
      <c r="K33" s="344"/>
    </row>
    <row r="34" spans="1:11" ht="22.2" customHeight="1" x14ac:dyDescent="0.2">
      <c r="A34" s="74" t="s">
        <v>77</v>
      </c>
      <c r="B34" s="196" t="s">
        <v>256</v>
      </c>
      <c r="C34" s="344">
        <v>506</v>
      </c>
      <c r="D34" s="344">
        <v>462</v>
      </c>
      <c r="E34" s="344">
        <v>462</v>
      </c>
      <c r="F34" s="344" t="s">
        <v>1</v>
      </c>
      <c r="G34" s="344">
        <v>16</v>
      </c>
      <c r="H34" s="344">
        <v>28</v>
      </c>
      <c r="I34" s="344">
        <v>4</v>
      </c>
      <c r="J34" s="344">
        <v>5</v>
      </c>
      <c r="K34" s="344">
        <v>19</v>
      </c>
    </row>
    <row r="35" spans="1:11" ht="33" customHeight="1" x14ac:dyDescent="0.2">
      <c r="A35" s="75">
        <v>45</v>
      </c>
      <c r="B35" s="196" t="s">
        <v>257</v>
      </c>
      <c r="C35" s="344">
        <v>47</v>
      </c>
      <c r="D35" s="344">
        <v>45</v>
      </c>
      <c r="E35" s="344">
        <v>45</v>
      </c>
      <c r="F35" s="344" t="s">
        <v>1</v>
      </c>
      <c r="G35" s="344">
        <v>2</v>
      </c>
      <c r="H35" s="344" t="s">
        <v>1</v>
      </c>
      <c r="I35" s="344" t="s">
        <v>1</v>
      </c>
      <c r="J35" s="344" t="s">
        <v>1</v>
      </c>
      <c r="K35" s="344" t="s">
        <v>1</v>
      </c>
    </row>
    <row r="36" spans="1:11" ht="12" customHeight="1" x14ac:dyDescent="0.2">
      <c r="A36" s="75">
        <v>46</v>
      </c>
      <c r="B36" s="192" t="s">
        <v>78</v>
      </c>
      <c r="C36" s="344">
        <v>101</v>
      </c>
      <c r="D36" s="344">
        <v>96</v>
      </c>
      <c r="E36" s="344">
        <v>96</v>
      </c>
      <c r="F36" s="344" t="s">
        <v>1</v>
      </c>
      <c r="G36" s="344">
        <v>3</v>
      </c>
      <c r="H36" s="344">
        <v>2</v>
      </c>
      <c r="I36" s="344" t="s">
        <v>1</v>
      </c>
      <c r="J36" s="344" t="s">
        <v>1</v>
      </c>
      <c r="K36" s="344">
        <v>2</v>
      </c>
    </row>
    <row r="37" spans="1:11" ht="12" customHeight="1" x14ac:dyDescent="0.2">
      <c r="A37" s="75">
        <v>47</v>
      </c>
      <c r="B37" s="192" t="s">
        <v>79</v>
      </c>
      <c r="C37" s="344">
        <v>358</v>
      </c>
      <c r="D37" s="344">
        <v>321</v>
      </c>
      <c r="E37" s="344">
        <v>321</v>
      </c>
      <c r="F37" s="344" t="s">
        <v>1</v>
      </c>
      <c r="G37" s="344">
        <v>11</v>
      </c>
      <c r="H37" s="344">
        <v>26</v>
      </c>
      <c r="I37" s="344">
        <v>4</v>
      </c>
      <c r="J37" s="344">
        <v>5</v>
      </c>
      <c r="K37" s="344">
        <v>17</v>
      </c>
    </row>
    <row r="38" spans="1:11" ht="12" customHeight="1" x14ac:dyDescent="0.2">
      <c r="A38" s="62"/>
      <c r="B38" s="192"/>
      <c r="C38" s="344"/>
      <c r="D38" s="344"/>
      <c r="E38" s="344"/>
      <c r="F38" s="344"/>
      <c r="G38" s="344"/>
      <c r="H38" s="344"/>
      <c r="I38" s="344"/>
      <c r="J38" s="344"/>
      <c r="K38" s="344"/>
    </row>
    <row r="39" spans="1:11" ht="12" customHeight="1" x14ac:dyDescent="0.2">
      <c r="A39" s="62" t="s">
        <v>80</v>
      </c>
      <c r="B39" s="192" t="s">
        <v>81</v>
      </c>
      <c r="C39" s="344">
        <v>138</v>
      </c>
      <c r="D39" s="344">
        <v>133</v>
      </c>
      <c r="E39" s="344">
        <v>132</v>
      </c>
      <c r="F39" s="344">
        <v>1</v>
      </c>
      <c r="G39" s="344">
        <v>3</v>
      </c>
      <c r="H39" s="344">
        <v>2</v>
      </c>
      <c r="I39" s="344" t="s">
        <v>1</v>
      </c>
      <c r="J39" s="344" t="s">
        <v>1</v>
      </c>
      <c r="K39" s="344">
        <v>2</v>
      </c>
    </row>
    <row r="40" spans="1:11" ht="22.2" customHeight="1" x14ac:dyDescent="0.2">
      <c r="A40" s="75">
        <v>49</v>
      </c>
      <c r="B40" s="196" t="s">
        <v>258</v>
      </c>
      <c r="C40" s="344">
        <v>62</v>
      </c>
      <c r="D40" s="344">
        <v>61</v>
      </c>
      <c r="E40" s="344">
        <v>61</v>
      </c>
      <c r="F40" s="344" t="s">
        <v>1</v>
      </c>
      <c r="G40" s="344">
        <v>1</v>
      </c>
      <c r="H40" s="344" t="s">
        <v>1</v>
      </c>
      <c r="I40" s="344" t="s">
        <v>1</v>
      </c>
      <c r="J40" s="344" t="s">
        <v>1</v>
      </c>
      <c r="K40" s="344" t="s">
        <v>1</v>
      </c>
    </row>
    <row r="41" spans="1:11" ht="12" customHeight="1" x14ac:dyDescent="0.2">
      <c r="A41" s="75">
        <v>53</v>
      </c>
      <c r="B41" s="193" t="s">
        <v>82</v>
      </c>
      <c r="C41" s="344">
        <v>55</v>
      </c>
      <c r="D41" s="344">
        <v>53</v>
      </c>
      <c r="E41" s="344">
        <v>53</v>
      </c>
      <c r="F41" s="344" t="s">
        <v>1</v>
      </c>
      <c r="G41" s="344" t="s">
        <v>1</v>
      </c>
      <c r="H41" s="344">
        <v>2</v>
      </c>
      <c r="I41" s="344" t="s">
        <v>1</v>
      </c>
      <c r="J41" s="344" t="s">
        <v>1</v>
      </c>
      <c r="K41" s="344">
        <v>2</v>
      </c>
    </row>
    <row r="42" spans="1:11" ht="12" customHeight="1" x14ac:dyDescent="0.2">
      <c r="A42" s="75"/>
      <c r="B42" s="193"/>
      <c r="C42" s="344"/>
      <c r="D42" s="344"/>
      <c r="E42" s="344"/>
      <c r="F42" s="344"/>
      <c r="G42" s="344"/>
      <c r="H42" s="344"/>
      <c r="I42" s="344"/>
      <c r="J42" s="344"/>
      <c r="K42" s="344"/>
    </row>
    <row r="43" spans="1:11" ht="12" customHeight="1" x14ac:dyDescent="0.2">
      <c r="A43" s="62" t="s">
        <v>83</v>
      </c>
      <c r="B43" s="192" t="s">
        <v>84</v>
      </c>
      <c r="C43" s="344">
        <v>313</v>
      </c>
      <c r="D43" s="344">
        <v>232</v>
      </c>
      <c r="E43" s="344">
        <v>232</v>
      </c>
      <c r="F43" s="344" t="s">
        <v>1</v>
      </c>
      <c r="G43" s="344">
        <v>1</v>
      </c>
      <c r="H43" s="344">
        <v>80</v>
      </c>
      <c r="I43" s="344">
        <v>5</v>
      </c>
      <c r="J43" s="344">
        <v>4</v>
      </c>
      <c r="K43" s="344">
        <v>71</v>
      </c>
    </row>
    <row r="44" spans="1:11" ht="12" customHeight="1" x14ac:dyDescent="0.2">
      <c r="A44" s="75">
        <v>55</v>
      </c>
      <c r="B44" s="193" t="s">
        <v>85</v>
      </c>
      <c r="C44" s="344">
        <v>19</v>
      </c>
      <c r="D44" s="344">
        <v>17</v>
      </c>
      <c r="E44" s="344">
        <v>17</v>
      </c>
      <c r="F44" s="344" t="s">
        <v>1</v>
      </c>
      <c r="G44" s="344">
        <v>1</v>
      </c>
      <c r="H44" s="344">
        <v>1</v>
      </c>
      <c r="I44" s="344" t="s">
        <v>1</v>
      </c>
      <c r="J44" s="344" t="s">
        <v>1</v>
      </c>
      <c r="K44" s="344">
        <v>1</v>
      </c>
    </row>
    <row r="45" spans="1:11" ht="12" customHeight="1" x14ac:dyDescent="0.2">
      <c r="A45" s="75">
        <v>56</v>
      </c>
      <c r="B45" s="193" t="s">
        <v>86</v>
      </c>
      <c r="C45" s="344">
        <v>294</v>
      </c>
      <c r="D45" s="344">
        <v>215</v>
      </c>
      <c r="E45" s="344">
        <v>215</v>
      </c>
      <c r="F45" s="344" t="s">
        <v>1</v>
      </c>
      <c r="G45" s="344" t="s">
        <v>1</v>
      </c>
      <c r="H45" s="344">
        <v>79</v>
      </c>
      <c r="I45" s="344">
        <v>5</v>
      </c>
      <c r="J45" s="344">
        <v>4</v>
      </c>
      <c r="K45" s="344">
        <v>70</v>
      </c>
    </row>
    <row r="46" spans="1:11" ht="12" customHeight="1" x14ac:dyDescent="0.2">
      <c r="A46" s="74"/>
      <c r="B46" s="193"/>
      <c r="C46" s="344"/>
      <c r="D46" s="344"/>
      <c r="E46" s="344"/>
      <c r="F46" s="344"/>
      <c r="G46" s="344"/>
      <c r="H46" s="344"/>
      <c r="I46" s="344"/>
      <c r="J46" s="344"/>
      <c r="K46" s="344"/>
    </row>
    <row r="47" spans="1:11" ht="12" customHeight="1" x14ac:dyDescent="0.2">
      <c r="A47" s="74" t="s">
        <v>87</v>
      </c>
      <c r="B47" s="192" t="s">
        <v>88</v>
      </c>
      <c r="C47" s="344">
        <v>193</v>
      </c>
      <c r="D47" s="344">
        <v>175</v>
      </c>
      <c r="E47" s="344">
        <v>174</v>
      </c>
      <c r="F47" s="344">
        <v>1</v>
      </c>
      <c r="G47" s="344">
        <v>15</v>
      </c>
      <c r="H47" s="344">
        <v>3</v>
      </c>
      <c r="I47" s="344">
        <v>1</v>
      </c>
      <c r="J47" s="344">
        <v>2</v>
      </c>
      <c r="K47" s="344" t="s">
        <v>1</v>
      </c>
    </row>
    <row r="48" spans="1:11" ht="12" customHeight="1" x14ac:dyDescent="0.2">
      <c r="A48" s="75">
        <v>58</v>
      </c>
      <c r="B48" s="193" t="s">
        <v>89</v>
      </c>
      <c r="C48" s="344">
        <v>32</v>
      </c>
      <c r="D48" s="344">
        <v>30</v>
      </c>
      <c r="E48" s="344">
        <v>29</v>
      </c>
      <c r="F48" s="344">
        <v>1</v>
      </c>
      <c r="G48" s="344">
        <v>2</v>
      </c>
      <c r="H48" s="344" t="s">
        <v>1</v>
      </c>
      <c r="I48" s="344" t="s">
        <v>1</v>
      </c>
      <c r="J48" s="344" t="s">
        <v>1</v>
      </c>
      <c r="K48" s="344" t="s">
        <v>1</v>
      </c>
    </row>
    <row r="49" spans="1:11" ht="12" customHeight="1" x14ac:dyDescent="0.2">
      <c r="A49" s="75">
        <v>61</v>
      </c>
      <c r="B49" s="193" t="s">
        <v>90</v>
      </c>
      <c r="C49" s="344">
        <v>6</v>
      </c>
      <c r="D49" s="344">
        <v>5</v>
      </c>
      <c r="E49" s="344">
        <v>5</v>
      </c>
      <c r="F49" s="344" t="s">
        <v>1</v>
      </c>
      <c r="G49" s="344">
        <v>1</v>
      </c>
      <c r="H49" s="344" t="s">
        <v>1</v>
      </c>
      <c r="I49" s="344" t="s">
        <v>1</v>
      </c>
      <c r="J49" s="344" t="s">
        <v>1</v>
      </c>
      <c r="K49" s="344" t="s">
        <v>1</v>
      </c>
    </row>
    <row r="50" spans="1:11" ht="22.2" customHeight="1" x14ac:dyDescent="0.2">
      <c r="A50" s="75">
        <v>62</v>
      </c>
      <c r="B50" s="196" t="s">
        <v>259</v>
      </c>
      <c r="C50" s="344">
        <v>108</v>
      </c>
      <c r="D50" s="344">
        <v>97</v>
      </c>
      <c r="E50" s="344">
        <v>97</v>
      </c>
      <c r="F50" s="344" t="s">
        <v>1</v>
      </c>
      <c r="G50" s="344">
        <v>9</v>
      </c>
      <c r="H50" s="344">
        <v>2</v>
      </c>
      <c r="I50" s="344">
        <v>1</v>
      </c>
      <c r="J50" s="344">
        <v>1</v>
      </c>
      <c r="K50" s="344" t="s">
        <v>1</v>
      </c>
    </row>
    <row r="51" spans="1:11" ht="12" customHeight="1" x14ac:dyDescent="0.2">
      <c r="A51" s="75">
        <v>63</v>
      </c>
      <c r="B51" s="193" t="s">
        <v>91</v>
      </c>
      <c r="C51" s="344">
        <v>21</v>
      </c>
      <c r="D51" s="344">
        <v>19</v>
      </c>
      <c r="E51" s="344">
        <v>19</v>
      </c>
      <c r="F51" s="344" t="s">
        <v>1</v>
      </c>
      <c r="G51" s="344">
        <v>1</v>
      </c>
      <c r="H51" s="344">
        <v>1</v>
      </c>
      <c r="I51" s="344" t="s">
        <v>1</v>
      </c>
      <c r="J51" s="344">
        <v>1</v>
      </c>
      <c r="K51" s="344" t="s">
        <v>1</v>
      </c>
    </row>
    <row r="52" spans="1:11" ht="12" customHeight="1" x14ac:dyDescent="0.2">
      <c r="A52" s="74"/>
      <c r="B52" s="193"/>
      <c r="C52" s="344"/>
      <c r="D52" s="344"/>
      <c r="E52" s="344"/>
      <c r="F52" s="344"/>
      <c r="G52" s="344"/>
      <c r="H52" s="344"/>
      <c r="I52" s="344"/>
      <c r="J52" s="344"/>
      <c r="K52" s="344"/>
    </row>
    <row r="53" spans="1:11" ht="22.2" customHeight="1" x14ac:dyDescent="0.2">
      <c r="A53" s="74" t="s">
        <v>92</v>
      </c>
      <c r="B53" s="196" t="s">
        <v>260</v>
      </c>
      <c r="C53" s="344">
        <v>53</v>
      </c>
      <c r="D53" s="344">
        <v>49</v>
      </c>
      <c r="E53" s="344">
        <v>49</v>
      </c>
      <c r="F53" s="344" t="s">
        <v>1</v>
      </c>
      <c r="G53" s="344">
        <v>3</v>
      </c>
      <c r="H53" s="344">
        <v>1</v>
      </c>
      <c r="I53" s="344" t="s">
        <v>1</v>
      </c>
      <c r="J53" s="344" t="s">
        <v>1</v>
      </c>
      <c r="K53" s="344">
        <v>1</v>
      </c>
    </row>
    <row r="54" spans="1:11" ht="31.95" customHeight="1" x14ac:dyDescent="0.2">
      <c r="A54" s="75">
        <v>66</v>
      </c>
      <c r="B54" s="196" t="s">
        <v>261</v>
      </c>
      <c r="C54" s="344">
        <v>42</v>
      </c>
      <c r="D54" s="344">
        <v>38</v>
      </c>
      <c r="E54" s="344">
        <v>38</v>
      </c>
      <c r="F54" s="344" t="s">
        <v>1</v>
      </c>
      <c r="G54" s="344">
        <v>3</v>
      </c>
      <c r="H54" s="344">
        <v>1</v>
      </c>
      <c r="I54" s="344" t="s">
        <v>1</v>
      </c>
      <c r="J54" s="344" t="s">
        <v>1</v>
      </c>
      <c r="K54" s="344">
        <v>1</v>
      </c>
    </row>
    <row r="55" spans="1:11" ht="12" customHeight="1" x14ac:dyDescent="0.2">
      <c r="A55" s="74"/>
      <c r="B55" s="76"/>
      <c r="C55" s="344"/>
      <c r="D55" s="344"/>
      <c r="E55" s="344"/>
      <c r="F55" s="344"/>
      <c r="G55" s="344"/>
      <c r="H55" s="344"/>
      <c r="I55" s="344"/>
      <c r="J55" s="344"/>
      <c r="K55" s="344"/>
    </row>
    <row r="56" spans="1:11" ht="12" customHeight="1" x14ac:dyDescent="0.2">
      <c r="A56" s="74" t="s">
        <v>93</v>
      </c>
      <c r="B56" s="76" t="s">
        <v>94</v>
      </c>
      <c r="C56" s="344">
        <v>81</v>
      </c>
      <c r="D56" s="344">
        <v>72</v>
      </c>
      <c r="E56" s="344">
        <v>71</v>
      </c>
      <c r="F56" s="344">
        <v>1</v>
      </c>
      <c r="G56" s="344">
        <v>8</v>
      </c>
      <c r="H56" s="344">
        <v>1</v>
      </c>
      <c r="I56" s="344" t="s">
        <v>1</v>
      </c>
      <c r="J56" s="344">
        <v>1</v>
      </c>
      <c r="K56" s="344" t="s">
        <v>1</v>
      </c>
    </row>
    <row r="57" spans="1:11" ht="12" customHeight="1" x14ac:dyDescent="0.2">
      <c r="A57" s="74"/>
      <c r="B57" s="193"/>
      <c r="C57" s="344"/>
      <c r="D57" s="344"/>
      <c r="E57" s="344"/>
      <c r="F57" s="344"/>
      <c r="G57" s="344"/>
      <c r="H57" s="344"/>
      <c r="I57" s="344"/>
      <c r="J57" s="344"/>
      <c r="K57" s="344"/>
    </row>
    <row r="58" spans="1:11" ht="31.95" customHeight="1" x14ac:dyDescent="0.2">
      <c r="A58" s="74" t="s">
        <v>95</v>
      </c>
      <c r="B58" s="196" t="s">
        <v>262</v>
      </c>
      <c r="C58" s="344">
        <v>345</v>
      </c>
      <c r="D58" s="344">
        <v>313</v>
      </c>
      <c r="E58" s="344">
        <v>313</v>
      </c>
      <c r="F58" s="344" t="s">
        <v>1</v>
      </c>
      <c r="G58" s="344">
        <v>26</v>
      </c>
      <c r="H58" s="344">
        <v>6</v>
      </c>
      <c r="I58" s="344">
        <v>3</v>
      </c>
      <c r="J58" s="344">
        <v>2</v>
      </c>
      <c r="K58" s="344">
        <v>1</v>
      </c>
    </row>
    <row r="59" spans="1:11" ht="31.95" customHeight="1" x14ac:dyDescent="0.2">
      <c r="A59" s="75">
        <v>70</v>
      </c>
      <c r="B59" s="196" t="s">
        <v>263</v>
      </c>
      <c r="C59" s="344">
        <v>125</v>
      </c>
      <c r="D59" s="344">
        <v>112</v>
      </c>
      <c r="E59" s="344">
        <v>112</v>
      </c>
      <c r="F59" s="344" t="s">
        <v>1</v>
      </c>
      <c r="G59" s="344">
        <v>11</v>
      </c>
      <c r="H59" s="344">
        <v>2</v>
      </c>
      <c r="I59" s="344">
        <v>2</v>
      </c>
      <c r="J59" s="344" t="s">
        <v>1</v>
      </c>
      <c r="K59" s="344" t="s">
        <v>1</v>
      </c>
    </row>
    <row r="60" spans="1:11" ht="12" customHeight="1" x14ac:dyDescent="0.2">
      <c r="A60" s="75">
        <v>73</v>
      </c>
      <c r="B60" s="193" t="s">
        <v>96</v>
      </c>
      <c r="C60" s="344">
        <v>81</v>
      </c>
      <c r="D60" s="344">
        <v>75</v>
      </c>
      <c r="E60" s="344">
        <v>75</v>
      </c>
      <c r="F60" s="344" t="s">
        <v>1</v>
      </c>
      <c r="G60" s="344">
        <v>6</v>
      </c>
      <c r="H60" s="344" t="s">
        <v>1</v>
      </c>
      <c r="I60" s="344" t="s">
        <v>1</v>
      </c>
      <c r="J60" s="344" t="s">
        <v>1</v>
      </c>
      <c r="K60" s="344" t="s">
        <v>1</v>
      </c>
    </row>
    <row r="61" spans="1:11" ht="12" customHeight="1" x14ac:dyDescent="0.2">
      <c r="A61" s="74"/>
      <c r="B61" s="193"/>
      <c r="C61" s="344"/>
      <c r="D61" s="344"/>
      <c r="E61" s="344"/>
      <c r="F61" s="344"/>
      <c r="G61" s="344"/>
      <c r="H61" s="344"/>
      <c r="I61" s="344"/>
      <c r="J61" s="344"/>
      <c r="K61" s="344"/>
    </row>
    <row r="62" spans="1:11" ht="22.2" customHeight="1" x14ac:dyDescent="0.2">
      <c r="A62" s="74" t="s">
        <v>97</v>
      </c>
      <c r="B62" s="196" t="s">
        <v>264</v>
      </c>
      <c r="C62" s="344">
        <v>368</v>
      </c>
      <c r="D62" s="344">
        <v>356</v>
      </c>
      <c r="E62" s="344">
        <v>355</v>
      </c>
      <c r="F62" s="344">
        <v>1</v>
      </c>
      <c r="G62" s="344">
        <v>8</v>
      </c>
      <c r="H62" s="344">
        <v>4</v>
      </c>
      <c r="I62" s="344" t="s">
        <v>1</v>
      </c>
      <c r="J62" s="344">
        <v>2</v>
      </c>
      <c r="K62" s="344">
        <v>2</v>
      </c>
    </row>
    <row r="63" spans="1:11" ht="22.2" customHeight="1" x14ac:dyDescent="0.2">
      <c r="A63" s="75">
        <v>77</v>
      </c>
      <c r="B63" s="196" t="s">
        <v>265</v>
      </c>
      <c r="C63" s="344">
        <v>27</v>
      </c>
      <c r="D63" s="344">
        <v>25</v>
      </c>
      <c r="E63" s="344">
        <v>25</v>
      </c>
      <c r="F63" s="344" t="s">
        <v>1</v>
      </c>
      <c r="G63" s="344">
        <v>1</v>
      </c>
      <c r="H63" s="344">
        <v>1</v>
      </c>
      <c r="I63" s="344" t="s">
        <v>1</v>
      </c>
      <c r="J63" s="344" t="s">
        <v>1</v>
      </c>
      <c r="K63" s="344">
        <v>1</v>
      </c>
    </row>
    <row r="64" spans="1:11" ht="22.2" customHeight="1" x14ac:dyDescent="0.2">
      <c r="A64" s="75">
        <v>78</v>
      </c>
      <c r="B64" s="196" t="s">
        <v>266</v>
      </c>
      <c r="C64" s="344">
        <v>17</v>
      </c>
      <c r="D64" s="344">
        <v>16</v>
      </c>
      <c r="E64" s="344">
        <v>15</v>
      </c>
      <c r="F64" s="344">
        <v>1</v>
      </c>
      <c r="G64" s="344">
        <v>1</v>
      </c>
      <c r="H64" s="344" t="s">
        <v>1</v>
      </c>
      <c r="I64" s="344" t="s">
        <v>1</v>
      </c>
      <c r="J64" s="344" t="s">
        <v>1</v>
      </c>
      <c r="K64" s="344" t="s">
        <v>1</v>
      </c>
    </row>
    <row r="65" spans="1:11" ht="31.95" customHeight="1" x14ac:dyDescent="0.2">
      <c r="A65" s="75">
        <v>79</v>
      </c>
      <c r="B65" s="196" t="s">
        <v>267</v>
      </c>
      <c r="C65" s="344">
        <v>30</v>
      </c>
      <c r="D65" s="344">
        <v>29</v>
      </c>
      <c r="E65" s="344">
        <v>29</v>
      </c>
      <c r="F65" s="344" t="s">
        <v>1</v>
      </c>
      <c r="G65" s="344">
        <v>1</v>
      </c>
      <c r="H65" s="344" t="s">
        <v>1</v>
      </c>
      <c r="I65" s="344" t="s">
        <v>1</v>
      </c>
      <c r="J65" s="344" t="s">
        <v>1</v>
      </c>
      <c r="K65" s="344" t="s">
        <v>1</v>
      </c>
    </row>
    <row r="66" spans="1:11" ht="22.2" customHeight="1" x14ac:dyDescent="0.2">
      <c r="A66" s="75">
        <v>81</v>
      </c>
      <c r="B66" s="196" t="s">
        <v>268</v>
      </c>
      <c r="C66" s="344">
        <v>132</v>
      </c>
      <c r="D66" s="344">
        <v>127</v>
      </c>
      <c r="E66" s="344">
        <v>127</v>
      </c>
      <c r="F66" s="344" t="s">
        <v>1</v>
      </c>
      <c r="G66" s="344">
        <v>2</v>
      </c>
      <c r="H66" s="344">
        <v>3</v>
      </c>
      <c r="I66" s="344" t="s">
        <v>1</v>
      </c>
      <c r="J66" s="344">
        <v>2</v>
      </c>
      <c r="K66" s="344">
        <v>1</v>
      </c>
    </row>
    <row r="67" spans="1:11" ht="12" customHeight="1" x14ac:dyDescent="0.2">
      <c r="A67" s="74"/>
      <c r="B67" s="76"/>
      <c r="C67" s="344"/>
      <c r="D67" s="344"/>
      <c r="E67" s="344"/>
      <c r="F67" s="344"/>
      <c r="G67" s="344"/>
      <c r="H67" s="344"/>
      <c r="I67" s="344"/>
      <c r="J67" s="344"/>
      <c r="K67" s="344"/>
    </row>
    <row r="68" spans="1:11" ht="12" customHeight="1" x14ac:dyDescent="0.2">
      <c r="A68" s="74" t="s">
        <v>98</v>
      </c>
      <c r="B68" s="76" t="s">
        <v>99</v>
      </c>
      <c r="C68" s="344">
        <v>61</v>
      </c>
      <c r="D68" s="344">
        <v>58</v>
      </c>
      <c r="E68" s="344">
        <v>58</v>
      </c>
      <c r="F68" s="344" t="s">
        <v>1</v>
      </c>
      <c r="G68" s="344">
        <v>3</v>
      </c>
      <c r="H68" s="344" t="s">
        <v>1</v>
      </c>
      <c r="I68" s="344" t="s">
        <v>1</v>
      </c>
      <c r="J68" s="344" t="s">
        <v>1</v>
      </c>
      <c r="K68" s="344" t="s">
        <v>1</v>
      </c>
    </row>
    <row r="69" spans="1:11" ht="12" customHeight="1" x14ac:dyDescent="0.2">
      <c r="A69" s="74"/>
      <c r="B69" s="76"/>
      <c r="C69" s="344"/>
      <c r="D69" s="344"/>
      <c r="E69" s="344"/>
      <c r="F69" s="344"/>
      <c r="G69" s="344"/>
      <c r="H69" s="344"/>
      <c r="I69" s="344"/>
      <c r="J69" s="344"/>
      <c r="K69" s="344"/>
    </row>
    <row r="70" spans="1:11" ht="12" customHeight="1" x14ac:dyDescent="0.2">
      <c r="A70" s="74" t="s">
        <v>100</v>
      </c>
      <c r="B70" s="76" t="s">
        <v>101</v>
      </c>
      <c r="C70" s="344">
        <v>41</v>
      </c>
      <c r="D70" s="344">
        <v>40</v>
      </c>
      <c r="E70" s="344">
        <v>40</v>
      </c>
      <c r="F70" s="344" t="s">
        <v>1</v>
      </c>
      <c r="G70" s="344">
        <v>1</v>
      </c>
      <c r="H70" s="344" t="s">
        <v>1</v>
      </c>
      <c r="I70" s="344" t="s">
        <v>1</v>
      </c>
      <c r="J70" s="344" t="s">
        <v>1</v>
      </c>
      <c r="K70" s="344" t="s">
        <v>1</v>
      </c>
    </row>
    <row r="71" spans="1:11" ht="12" customHeight="1" x14ac:dyDescent="0.2">
      <c r="A71" s="74"/>
      <c r="B71" s="193"/>
      <c r="C71" s="344"/>
      <c r="D71" s="344"/>
      <c r="E71" s="344"/>
      <c r="F71" s="344"/>
      <c r="G71" s="344"/>
      <c r="H71" s="344"/>
      <c r="I71" s="344"/>
      <c r="J71" s="344"/>
      <c r="K71" s="344"/>
    </row>
    <row r="72" spans="1:11" ht="12" customHeight="1" x14ac:dyDescent="0.2">
      <c r="A72" s="74" t="s">
        <v>102</v>
      </c>
      <c r="B72" s="76" t="s">
        <v>103</v>
      </c>
      <c r="C72" s="344">
        <v>89</v>
      </c>
      <c r="D72" s="344">
        <v>83</v>
      </c>
      <c r="E72" s="344">
        <v>82</v>
      </c>
      <c r="F72" s="344">
        <v>1</v>
      </c>
      <c r="G72" s="344">
        <v>2</v>
      </c>
      <c r="H72" s="344">
        <v>4</v>
      </c>
      <c r="I72" s="344">
        <v>1</v>
      </c>
      <c r="J72" s="344">
        <v>1</v>
      </c>
      <c r="K72" s="344">
        <v>2</v>
      </c>
    </row>
    <row r="73" spans="1:11" ht="12" customHeight="1" x14ac:dyDescent="0.2">
      <c r="A73" s="74"/>
      <c r="B73" s="76"/>
      <c r="C73" s="344"/>
      <c r="D73" s="344"/>
      <c r="E73" s="344"/>
      <c r="F73" s="344"/>
      <c r="G73" s="344"/>
      <c r="H73" s="344"/>
      <c r="I73" s="344"/>
      <c r="J73" s="344"/>
      <c r="K73" s="344"/>
    </row>
    <row r="74" spans="1:11" ht="43.95" customHeight="1" x14ac:dyDescent="0.2">
      <c r="A74" s="74" t="s">
        <v>104</v>
      </c>
      <c r="B74" s="195" t="s">
        <v>269</v>
      </c>
      <c r="C74" s="344">
        <v>270</v>
      </c>
      <c r="D74" s="344">
        <v>256</v>
      </c>
      <c r="E74" s="344">
        <v>256</v>
      </c>
      <c r="F74" s="344" t="s">
        <v>1</v>
      </c>
      <c r="G74" s="344">
        <v>6</v>
      </c>
      <c r="H74" s="344">
        <v>8</v>
      </c>
      <c r="I74" s="344" t="s">
        <v>1</v>
      </c>
      <c r="J74" s="344">
        <v>2</v>
      </c>
      <c r="K74" s="344">
        <v>6</v>
      </c>
    </row>
    <row r="75" spans="1:11" ht="12" customHeight="1" x14ac:dyDescent="0.25">
      <c r="A75" s="74"/>
      <c r="B75" s="76"/>
      <c r="C75" s="344"/>
      <c r="D75" s="345"/>
      <c r="E75" s="345"/>
      <c r="F75" s="345"/>
      <c r="G75" s="345"/>
      <c r="H75" s="345"/>
      <c r="I75" s="345"/>
      <c r="J75" s="345"/>
      <c r="K75" s="345"/>
    </row>
    <row r="76" spans="1:11" s="52" customFormat="1" ht="12" customHeight="1" x14ac:dyDescent="0.2">
      <c r="A76" s="77" t="s">
        <v>105</v>
      </c>
      <c r="B76" s="194" t="s">
        <v>0</v>
      </c>
      <c r="C76" s="346">
        <v>3212</v>
      </c>
      <c r="D76" s="346">
        <v>2970</v>
      </c>
      <c r="E76" s="346">
        <v>2965</v>
      </c>
      <c r="F76" s="346">
        <v>5</v>
      </c>
      <c r="G76" s="346">
        <v>103</v>
      </c>
      <c r="H76" s="346">
        <v>139</v>
      </c>
      <c r="I76" s="346">
        <v>15</v>
      </c>
      <c r="J76" s="346">
        <v>19</v>
      </c>
      <c r="K76" s="346">
        <v>105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8.5546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83" t="s">
        <v>316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86"/>
      <c r="J2" s="286"/>
    </row>
    <row r="3" spans="1:11" ht="12" customHeight="1" x14ac:dyDescent="0.2">
      <c r="A3" s="294" t="s">
        <v>159</v>
      </c>
      <c r="B3" s="284" t="s">
        <v>298</v>
      </c>
      <c r="C3" s="291" t="s">
        <v>106</v>
      </c>
      <c r="D3" s="292"/>
      <c r="E3" s="293"/>
      <c r="F3" s="289" t="s">
        <v>50</v>
      </c>
      <c r="G3" s="287" t="s">
        <v>51</v>
      </c>
      <c r="H3" s="288"/>
      <c r="I3" s="288"/>
      <c r="J3" s="288"/>
    </row>
    <row r="4" spans="1:11" ht="57.75" customHeight="1" x14ac:dyDescent="0.2">
      <c r="A4" s="295"/>
      <c r="B4" s="285"/>
      <c r="C4" s="101" t="s">
        <v>52</v>
      </c>
      <c r="D4" s="101" t="s">
        <v>53</v>
      </c>
      <c r="E4" s="101" t="s">
        <v>107</v>
      </c>
      <c r="F4" s="290"/>
      <c r="G4" s="101" t="s">
        <v>52</v>
      </c>
      <c r="H4" s="101" t="s">
        <v>55</v>
      </c>
      <c r="I4" s="101" t="s">
        <v>56</v>
      </c>
      <c r="J4" s="103" t="s">
        <v>57</v>
      </c>
    </row>
    <row r="5" spans="1:11" ht="12" customHeight="1" x14ac:dyDescent="0.2">
      <c r="A5" s="296"/>
      <c r="B5" s="287" t="s">
        <v>3</v>
      </c>
      <c r="C5" s="288"/>
      <c r="D5" s="288"/>
      <c r="E5" s="288"/>
      <c r="F5" s="288"/>
      <c r="G5" s="288"/>
      <c r="H5" s="288"/>
      <c r="I5" s="288"/>
      <c r="J5" s="288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108</v>
      </c>
      <c r="B7" s="348">
        <v>3212</v>
      </c>
      <c r="C7" s="348">
        <v>2970</v>
      </c>
      <c r="D7" s="348">
        <v>2965</v>
      </c>
      <c r="E7" s="348">
        <v>5</v>
      </c>
      <c r="F7" s="348">
        <v>103</v>
      </c>
      <c r="G7" s="348">
        <v>139</v>
      </c>
      <c r="H7" s="348">
        <v>15</v>
      </c>
      <c r="I7" s="348">
        <v>19</v>
      </c>
      <c r="J7" s="348">
        <v>105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282" t="s">
        <v>212</v>
      </c>
      <c r="C9" s="282"/>
      <c r="D9" s="282"/>
      <c r="E9" s="282"/>
      <c r="F9" s="282"/>
      <c r="G9" s="282"/>
      <c r="H9" s="282"/>
      <c r="I9" s="282"/>
      <c r="J9" s="282"/>
    </row>
    <row r="10" spans="1:11" ht="12" customHeight="1" x14ac:dyDescent="0.2">
      <c r="A10" s="199" t="s">
        <v>109</v>
      </c>
      <c r="B10" s="347">
        <v>3040</v>
      </c>
      <c r="C10" s="347">
        <v>2813</v>
      </c>
      <c r="D10" s="347">
        <v>2809</v>
      </c>
      <c r="E10" s="347">
        <v>4</v>
      </c>
      <c r="F10" s="347">
        <v>103</v>
      </c>
      <c r="G10" s="347">
        <v>124</v>
      </c>
      <c r="H10" s="347">
        <v>14</v>
      </c>
      <c r="I10" s="347">
        <v>15</v>
      </c>
      <c r="J10" s="347">
        <v>95</v>
      </c>
    </row>
    <row r="11" spans="1:11" ht="12" customHeight="1" x14ac:dyDescent="0.2">
      <c r="A11" s="199" t="s">
        <v>110</v>
      </c>
      <c r="B11" s="347">
        <v>25</v>
      </c>
      <c r="C11" s="347">
        <v>22</v>
      </c>
      <c r="D11" s="347">
        <v>22</v>
      </c>
      <c r="E11" s="347" t="s">
        <v>1</v>
      </c>
      <c r="F11" s="347" t="s">
        <v>1</v>
      </c>
      <c r="G11" s="347">
        <v>3</v>
      </c>
      <c r="H11" s="347" t="s">
        <v>1</v>
      </c>
      <c r="I11" s="347" t="s">
        <v>1</v>
      </c>
      <c r="J11" s="347">
        <v>3</v>
      </c>
    </row>
    <row r="12" spans="1:11" ht="12" customHeight="1" x14ac:dyDescent="0.2">
      <c r="A12" s="243" t="s">
        <v>281</v>
      </c>
      <c r="B12" s="347">
        <v>147</v>
      </c>
      <c r="C12" s="347">
        <v>135</v>
      </c>
      <c r="D12" s="347">
        <v>134</v>
      </c>
      <c r="E12" s="347">
        <v>1</v>
      </c>
      <c r="F12" s="347" t="s">
        <v>1</v>
      </c>
      <c r="G12" s="347">
        <v>12</v>
      </c>
      <c r="H12" s="347">
        <v>1</v>
      </c>
      <c r="I12" s="347">
        <v>4</v>
      </c>
      <c r="J12" s="347">
        <v>7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282" t="s">
        <v>213</v>
      </c>
      <c r="C14" s="282"/>
      <c r="D14" s="282"/>
      <c r="E14" s="282"/>
      <c r="F14" s="282"/>
      <c r="G14" s="282"/>
      <c r="H14" s="282"/>
      <c r="I14" s="282"/>
      <c r="J14" s="282"/>
    </row>
    <row r="15" spans="1:11" ht="12" customHeight="1" x14ac:dyDescent="0.2">
      <c r="A15" s="199" t="s">
        <v>111</v>
      </c>
      <c r="B15" s="347">
        <v>2504</v>
      </c>
      <c r="C15" s="347">
        <v>2359</v>
      </c>
      <c r="D15" s="347">
        <v>2359</v>
      </c>
      <c r="E15" s="347" t="s">
        <v>1</v>
      </c>
      <c r="F15" s="347">
        <v>57</v>
      </c>
      <c r="G15" s="347">
        <v>88</v>
      </c>
      <c r="H15" s="347">
        <v>6</v>
      </c>
      <c r="I15" s="347" t="s">
        <v>1</v>
      </c>
      <c r="J15" s="347">
        <v>82</v>
      </c>
    </row>
    <row r="16" spans="1:11" ht="12" customHeight="1" x14ac:dyDescent="0.2">
      <c r="A16" s="199" t="s">
        <v>112</v>
      </c>
      <c r="B16" s="347">
        <v>1</v>
      </c>
      <c r="C16" s="347">
        <v>1</v>
      </c>
      <c r="D16" s="347">
        <v>1</v>
      </c>
      <c r="E16" s="347" t="s">
        <v>1</v>
      </c>
      <c r="F16" s="347" t="s">
        <v>1</v>
      </c>
      <c r="G16" s="347" t="s">
        <v>1</v>
      </c>
      <c r="H16" s="347" t="s">
        <v>1</v>
      </c>
      <c r="I16" s="347" t="s">
        <v>1</v>
      </c>
      <c r="J16" s="347" t="s">
        <v>1</v>
      </c>
    </row>
    <row r="17" spans="1:10" ht="12" customHeight="1" x14ac:dyDescent="0.2">
      <c r="A17" s="199" t="s">
        <v>113</v>
      </c>
      <c r="B17" s="347">
        <v>2</v>
      </c>
      <c r="C17" s="347">
        <v>1</v>
      </c>
      <c r="D17" s="347">
        <v>1</v>
      </c>
      <c r="E17" s="347" t="s">
        <v>1</v>
      </c>
      <c r="F17" s="347">
        <v>1</v>
      </c>
      <c r="G17" s="347" t="s">
        <v>1</v>
      </c>
      <c r="H17" s="347" t="s">
        <v>1</v>
      </c>
      <c r="I17" s="347" t="s">
        <v>1</v>
      </c>
      <c r="J17" s="347" t="s">
        <v>1</v>
      </c>
    </row>
    <row r="18" spans="1:10" ht="22.2" customHeight="1" x14ac:dyDescent="0.2">
      <c r="A18" s="207" t="s">
        <v>270</v>
      </c>
      <c r="B18" s="347">
        <v>33</v>
      </c>
      <c r="C18" s="347">
        <v>25</v>
      </c>
      <c r="D18" s="347">
        <v>24</v>
      </c>
      <c r="E18" s="347">
        <v>1</v>
      </c>
      <c r="F18" s="347">
        <v>2</v>
      </c>
      <c r="G18" s="347">
        <v>6</v>
      </c>
      <c r="H18" s="347">
        <v>1</v>
      </c>
      <c r="I18" s="347">
        <v>5</v>
      </c>
      <c r="J18" s="347" t="s">
        <v>1</v>
      </c>
    </row>
    <row r="19" spans="1:10" ht="22.2" customHeight="1" x14ac:dyDescent="0.2">
      <c r="A19" s="206" t="s">
        <v>114</v>
      </c>
      <c r="B19" s="347">
        <v>114</v>
      </c>
      <c r="C19" s="347">
        <v>91</v>
      </c>
      <c r="D19" s="347">
        <v>91</v>
      </c>
      <c r="E19" s="347" t="s">
        <v>1</v>
      </c>
      <c r="F19" s="347">
        <v>3</v>
      </c>
      <c r="G19" s="347">
        <v>20</v>
      </c>
      <c r="H19" s="347">
        <v>3</v>
      </c>
      <c r="I19" s="347">
        <v>14</v>
      </c>
      <c r="J19" s="347">
        <v>3</v>
      </c>
    </row>
    <row r="20" spans="1:10" ht="12" customHeight="1" x14ac:dyDescent="0.2">
      <c r="A20" s="199" t="s">
        <v>115</v>
      </c>
      <c r="B20" s="347">
        <v>6</v>
      </c>
      <c r="C20" s="347">
        <v>5</v>
      </c>
      <c r="D20" s="347">
        <v>5</v>
      </c>
      <c r="E20" s="347" t="s">
        <v>1</v>
      </c>
      <c r="F20" s="347">
        <v>1</v>
      </c>
      <c r="G20" s="347" t="s">
        <v>1</v>
      </c>
      <c r="H20" s="347" t="s">
        <v>1</v>
      </c>
      <c r="I20" s="347" t="s">
        <v>1</v>
      </c>
      <c r="J20" s="347" t="s">
        <v>1</v>
      </c>
    </row>
    <row r="21" spans="1:10" ht="22.2" customHeight="1" x14ac:dyDescent="0.2">
      <c r="A21" s="206" t="s">
        <v>230</v>
      </c>
      <c r="B21" s="347">
        <v>537</v>
      </c>
      <c r="C21" s="347">
        <v>473</v>
      </c>
      <c r="D21" s="347">
        <v>469</v>
      </c>
      <c r="E21" s="347">
        <v>4</v>
      </c>
      <c r="F21" s="347">
        <v>39</v>
      </c>
      <c r="G21" s="347">
        <v>25</v>
      </c>
      <c r="H21" s="347">
        <v>5</v>
      </c>
      <c r="I21" s="347" t="s">
        <v>1</v>
      </c>
      <c r="J21" s="347">
        <v>20</v>
      </c>
    </row>
    <row r="22" spans="1:10" ht="22.2" customHeight="1" x14ac:dyDescent="0.2">
      <c r="A22" s="206" t="s">
        <v>231</v>
      </c>
      <c r="B22" s="347">
        <v>399</v>
      </c>
      <c r="C22" s="347">
        <v>345</v>
      </c>
      <c r="D22" s="347">
        <v>341</v>
      </c>
      <c r="E22" s="347">
        <v>4</v>
      </c>
      <c r="F22" s="347">
        <v>30</v>
      </c>
      <c r="G22" s="347">
        <v>24</v>
      </c>
      <c r="H22" s="347">
        <v>5</v>
      </c>
      <c r="I22" s="347" t="s">
        <v>1</v>
      </c>
      <c r="J22" s="347">
        <v>19</v>
      </c>
    </row>
    <row r="23" spans="1:10" ht="22.2" customHeight="1" x14ac:dyDescent="0.2">
      <c r="A23" s="206" t="s">
        <v>271</v>
      </c>
      <c r="B23" s="347">
        <v>138</v>
      </c>
      <c r="C23" s="347">
        <v>128</v>
      </c>
      <c r="D23" s="347">
        <v>128</v>
      </c>
      <c r="E23" s="347" t="s">
        <v>1</v>
      </c>
      <c r="F23" s="347">
        <v>9</v>
      </c>
      <c r="G23" s="347">
        <v>1</v>
      </c>
      <c r="H23" s="347" t="s">
        <v>1</v>
      </c>
      <c r="I23" s="347" t="s">
        <v>1</v>
      </c>
      <c r="J23" s="347">
        <v>1</v>
      </c>
    </row>
    <row r="24" spans="1:10" ht="22.2" customHeight="1" x14ac:dyDescent="0.2">
      <c r="A24" s="206" t="s">
        <v>285</v>
      </c>
      <c r="B24" s="347">
        <v>6</v>
      </c>
      <c r="C24" s="347">
        <v>6</v>
      </c>
      <c r="D24" s="347">
        <v>6</v>
      </c>
      <c r="E24" s="347" t="s">
        <v>1</v>
      </c>
      <c r="F24" s="347" t="s">
        <v>1</v>
      </c>
      <c r="G24" s="347" t="s">
        <v>1</v>
      </c>
      <c r="H24" s="347" t="s">
        <v>1</v>
      </c>
      <c r="I24" s="347" t="s">
        <v>1</v>
      </c>
      <c r="J24" s="347" t="s">
        <v>1</v>
      </c>
    </row>
    <row r="25" spans="1:10" ht="12" customHeight="1" x14ac:dyDescent="0.2">
      <c r="A25" s="199" t="s">
        <v>116</v>
      </c>
      <c r="B25" s="347" t="s">
        <v>1</v>
      </c>
      <c r="C25" s="347" t="s">
        <v>1</v>
      </c>
      <c r="D25" s="347" t="s">
        <v>1</v>
      </c>
      <c r="E25" s="347" t="s">
        <v>1</v>
      </c>
      <c r="F25" s="347" t="s">
        <v>1</v>
      </c>
      <c r="G25" s="347" t="s">
        <v>1</v>
      </c>
      <c r="H25" s="347" t="s">
        <v>1</v>
      </c>
      <c r="I25" s="347" t="s">
        <v>1</v>
      </c>
      <c r="J25" s="347" t="s">
        <v>1</v>
      </c>
    </row>
    <row r="26" spans="1:10" ht="12" customHeight="1" x14ac:dyDescent="0.2">
      <c r="A26" s="199" t="s">
        <v>117</v>
      </c>
      <c r="B26" s="347">
        <v>2</v>
      </c>
      <c r="C26" s="347">
        <v>2</v>
      </c>
      <c r="D26" s="347">
        <v>2</v>
      </c>
      <c r="E26" s="347" t="s">
        <v>1</v>
      </c>
      <c r="F26" s="347" t="s">
        <v>1</v>
      </c>
      <c r="G26" s="347" t="s">
        <v>1</v>
      </c>
      <c r="H26" s="347" t="s">
        <v>1</v>
      </c>
      <c r="I26" s="347" t="s">
        <v>1</v>
      </c>
      <c r="J26" s="347" t="s">
        <v>1</v>
      </c>
    </row>
    <row r="27" spans="1:10" ht="12" customHeight="1" x14ac:dyDescent="0.2">
      <c r="A27" s="199" t="s">
        <v>239</v>
      </c>
      <c r="B27" s="347">
        <v>7</v>
      </c>
      <c r="C27" s="347">
        <v>7</v>
      </c>
      <c r="D27" s="347">
        <v>7</v>
      </c>
      <c r="E27" s="347" t="s">
        <v>1</v>
      </c>
      <c r="F27" s="347" t="s">
        <v>1</v>
      </c>
      <c r="G27" s="347" t="s">
        <v>1</v>
      </c>
      <c r="H27" s="347" t="s">
        <v>1</v>
      </c>
      <c r="I27" s="347" t="s">
        <v>1</v>
      </c>
      <c r="J27" s="347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282" t="s">
        <v>214</v>
      </c>
      <c r="C29" s="282"/>
      <c r="D29" s="282"/>
      <c r="E29" s="282"/>
      <c r="F29" s="282"/>
      <c r="G29" s="282"/>
      <c r="H29" s="282"/>
      <c r="I29" s="282"/>
      <c r="J29" s="282"/>
    </row>
    <row r="30" spans="1:10" ht="12" customHeight="1" x14ac:dyDescent="0.2">
      <c r="A30" s="199" t="s">
        <v>118</v>
      </c>
      <c r="B30" s="347">
        <v>715</v>
      </c>
      <c r="C30" s="347">
        <v>673</v>
      </c>
      <c r="D30" s="347">
        <v>673</v>
      </c>
      <c r="E30" s="347" t="s">
        <v>1</v>
      </c>
      <c r="F30" s="347">
        <v>12</v>
      </c>
      <c r="G30" s="347">
        <v>30</v>
      </c>
      <c r="H30" s="347" t="s">
        <v>1</v>
      </c>
      <c r="I30" s="347" t="s">
        <v>1</v>
      </c>
      <c r="J30" s="347">
        <v>30</v>
      </c>
    </row>
    <row r="31" spans="1:10" ht="12" customHeight="1" x14ac:dyDescent="0.2">
      <c r="A31" s="199" t="s">
        <v>119</v>
      </c>
      <c r="B31" s="347">
        <v>1789</v>
      </c>
      <c r="C31" s="347">
        <v>1686</v>
      </c>
      <c r="D31" s="347">
        <v>1686</v>
      </c>
      <c r="E31" s="347" t="s">
        <v>1</v>
      </c>
      <c r="F31" s="347">
        <v>45</v>
      </c>
      <c r="G31" s="347">
        <v>58</v>
      </c>
      <c r="H31" s="347">
        <v>6</v>
      </c>
      <c r="I31" s="347" t="s">
        <v>1</v>
      </c>
      <c r="J31" s="347">
        <v>52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282" t="s">
        <v>215</v>
      </c>
      <c r="C33" s="282"/>
      <c r="D33" s="282"/>
      <c r="E33" s="282"/>
      <c r="F33" s="282"/>
      <c r="G33" s="282"/>
      <c r="H33" s="282"/>
      <c r="I33" s="282"/>
      <c r="J33" s="282"/>
    </row>
    <row r="34" spans="1:13" ht="12" customHeight="1" x14ac:dyDescent="0.2">
      <c r="A34" s="199" t="s">
        <v>120</v>
      </c>
      <c r="B34" s="347">
        <v>1264</v>
      </c>
      <c r="C34" s="347">
        <v>1172</v>
      </c>
      <c r="D34" s="347">
        <v>1172</v>
      </c>
      <c r="E34" s="347" t="s">
        <v>1</v>
      </c>
      <c r="F34" s="347">
        <v>44</v>
      </c>
      <c r="G34" s="347">
        <v>48</v>
      </c>
      <c r="H34" s="347">
        <v>6</v>
      </c>
      <c r="I34" s="347" t="s">
        <v>1</v>
      </c>
      <c r="J34" s="347">
        <v>42</v>
      </c>
      <c r="M34" s="58"/>
    </row>
    <row r="35" spans="1:13" ht="12" customHeight="1" x14ac:dyDescent="0.2">
      <c r="A35" s="199" t="s">
        <v>240</v>
      </c>
      <c r="B35" s="347">
        <v>44</v>
      </c>
      <c r="C35" s="347">
        <v>43</v>
      </c>
      <c r="D35" s="347">
        <v>43</v>
      </c>
      <c r="E35" s="347" t="s">
        <v>1</v>
      </c>
      <c r="F35" s="347" t="s">
        <v>1</v>
      </c>
      <c r="G35" s="347">
        <v>1</v>
      </c>
      <c r="H35" s="347" t="s">
        <v>1</v>
      </c>
      <c r="I35" s="347" t="s">
        <v>1</v>
      </c>
      <c r="J35" s="347">
        <v>1</v>
      </c>
    </row>
    <row r="36" spans="1:13" ht="12" customHeight="1" x14ac:dyDescent="0.2">
      <c r="A36" s="199" t="s">
        <v>121</v>
      </c>
      <c r="B36" s="347">
        <v>10</v>
      </c>
      <c r="C36" s="347">
        <v>9</v>
      </c>
      <c r="D36" s="347">
        <v>9</v>
      </c>
      <c r="E36" s="347" t="s">
        <v>1</v>
      </c>
      <c r="F36" s="347" t="s">
        <v>1</v>
      </c>
      <c r="G36" s="347">
        <v>1</v>
      </c>
      <c r="H36" s="347" t="s">
        <v>1</v>
      </c>
      <c r="I36" s="347" t="s">
        <v>1</v>
      </c>
      <c r="J36" s="347">
        <v>1</v>
      </c>
    </row>
    <row r="37" spans="1:13" ht="12" customHeight="1" x14ac:dyDescent="0.2">
      <c r="A37" s="199" t="s">
        <v>122</v>
      </c>
      <c r="B37" s="347">
        <v>30</v>
      </c>
      <c r="C37" s="347">
        <v>27</v>
      </c>
      <c r="D37" s="347">
        <v>27</v>
      </c>
      <c r="E37" s="347" t="s">
        <v>1</v>
      </c>
      <c r="F37" s="347">
        <v>1</v>
      </c>
      <c r="G37" s="347">
        <v>2</v>
      </c>
      <c r="H37" s="347" t="s">
        <v>1</v>
      </c>
      <c r="I37" s="347" t="s">
        <v>1</v>
      </c>
      <c r="J37" s="347">
        <v>2</v>
      </c>
    </row>
    <row r="38" spans="1:13" ht="12" customHeight="1" x14ac:dyDescent="0.2">
      <c r="A38" s="199" t="s">
        <v>123</v>
      </c>
      <c r="B38" s="347">
        <v>412</v>
      </c>
      <c r="C38" s="347">
        <v>408</v>
      </c>
      <c r="D38" s="347">
        <v>408</v>
      </c>
      <c r="E38" s="347" t="s">
        <v>1</v>
      </c>
      <c r="F38" s="347">
        <v>2</v>
      </c>
      <c r="G38" s="347">
        <v>2</v>
      </c>
      <c r="H38" s="347" t="s">
        <v>1</v>
      </c>
      <c r="I38" s="347" t="s">
        <v>1</v>
      </c>
      <c r="J38" s="347">
        <v>2</v>
      </c>
    </row>
    <row r="39" spans="1:13" ht="12" customHeight="1" x14ac:dyDescent="0.2">
      <c r="A39" s="199" t="s">
        <v>241</v>
      </c>
      <c r="B39" s="347">
        <v>164</v>
      </c>
      <c r="C39" s="347">
        <v>160</v>
      </c>
      <c r="D39" s="347">
        <v>160</v>
      </c>
      <c r="E39" s="347" t="s">
        <v>1</v>
      </c>
      <c r="F39" s="347">
        <v>4</v>
      </c>
      <c r="G39" s="347" t="s">
        <v>1</v>
      </c>
      <c r="H39" s="347" t="s">
        <v>1</v>
      </c>
      <c r="I39" s="347" t="s">
        <v>1</v>
      </c>
      <c r="J39" s="347" t="s">
        <v>1</v>
      </c>
    </row>
    <row r="40" spans="1:13" ht="12" customHeight="1" x14ac:dyDescent="0.2">
      <c r="A40" s="199" t="s">
        <v>124</v>
      </c>
      <c r="B40" s="347">
        <v>102</v>
      </c>
      <c r="C40" s="347">
        <v>91</v>
      </c>
      <c r="D40" s="347">
        <v>91</v>
      </c>
      <c r="E40" s="347" t="s">
        <v>1</v>
      </c>
      <c r="F40" s="347" t="s">
        <v>1</v>
      </c>
      <c r="G40" s="347">
        <v>11</v>
      </c>
      <c r="H40" s="347" t="s">
        <v>1</v>
      </c>
      <c r="I40" s="347" t="s">
        <v>1</v>
      </c>
      <c r="J40" s="347">
        <v>11</v>
      </c>
    </row>
    <row r="41" spans="1:13" ht="12" customHeight="1" x14ac:dyDescent="0.2">
      <c r="A41" s="199" t="s">
        <v>242</v>
      </c>
      <c r="B41" s="347">
        <v>12</v>
      </c>
      <c r="C41" s="347">
        <v>10</v>
      </c>
      <c r="D41" s="347">
        <v>10</v>
      </c>
      <c r="E41" s="347" t="s">
        <v>1</v>
      </c>
      <c r="F41" s="347">
        <v>1</v>
      </c>
      <c r="G41" s="347">
        <v>1</v>
      </c>
      <c r="H41" s="347" t="s">
        <v>1</v>
      </c>
      <c r="I41" s="347" t="s">
        <v>1</v>
      </c>
      <c r="J41" s="347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81"/>
      <c r="B43" s="281"/>
      <c r="C43" s="281"/>
      <c r="D43" s="281"/>
      <c r="E43" s="281"/>
      <c r="F43" s="281"/>
      <c r="G43" s="281"/>
      <c r="H43" s="281"/>
      <c r="I43" s="281"/>
      <c r="J43" s="281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61" t="s">
        <v>317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86"/>
      <c r="J2" s="286"/>
    </row>
    <row r="3" spans="1:11" ht="12" customHeight="1" x14ac:dyDescent="0.2">
      <c r="A3" s="271" t="s">
        <v>236</v>
      </c>
      <c r="B3" s="303"/>
      <c r="C3" s="267" t="s">
        <v>125</v>
      </c>
      <c r="D3" s="268"/>
      <c r="E3" s="268"/>
      <c r="F3" s="268"/>
      <c r="G3" s="268"/>
      <c r="H3" s="269"/>
      <c r="I3" s="267" t="s">
        <v>134</v>
      </c>
      <c r="J3" s="268"/>
    </row>
    <row r="4" spans="1:11" ht="12" customHeight="1" x14ac:dyDescent="0.2">
      <c r="A4" s="304"/>
      <c r="B4" s="305"/>
      <c r="C4" s="297" t="s">
        <v>52</v>
      </c>
      <c r="D4" s="301" t="s">
        <v>126</v>
      </c>
      <c r="E4" s="310"/>
      <c r="F4" s="302"/>
      <c r="G4" s="301" t="s">
        <v>127</v>
      </c>
      <c r="H4" s="302"/>
      <c r="I4" s="297" t="s">
        <v>52</v>
      </c>
      <c r="J4" s="299" t="s">
        <v>128</v>
      </c>
    </row>
    <row r="5" spans="1:11" ht="43.95" customHeight="1" x14ac:dyDescent="0.2">
      <c r="A5" s="304"/>
      <c r="B5" s="305"/>
      <c r="C5" s="309"/>
      <c r="D5" s="105" t="s">
        <v>52</v>
      </c>
      <c r="E5" s="105" t="s">
        <v>129</v>
      </c>
      <c r="F5" s="244" t="s">
        <v>290</v>
      </c>
      <c r="G5" s="105" t="s">
        <v>52</v>
      </c>
      <c r="H5" s="105" t="s">
        <v>130</v>
      </c>
      <c r="I5" s="298"/>
      <c r="J5" s="300"/>
    </row>
    <row r="6" spans="1:11" ht="12" customHeight="1" x14ac:dyDescent="0.2">
      <c r="A6" s="306"/>
      <c r="B6" s="307"/>
      <c r="C6" s="267" t="s">
        <v>3</v>
      </c>
      <c r="D6" s="268"/>
      <c r="E6" s="268"/>
      <c r="F6" s="268"/>
      <c r="G6" s="268"/>
      <c r="H6" s="268"/>
      <c r="I6" s="268"/>
      <c r="J6" s="268"/>
    </row>
    <row r="7" spans="1:11" ht="12" customHeight="1" x14ac:dyDescent="0.2">
      <c r="A7" s="177" t="s">
        <v>58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59</v>
      </c>
      <c r="B8" s="192" t="s">
        <v>60</v>
      </c>
      <c r="C8" s="347">
        <v>7</v>
      </c>
      <c r="D8" s="347" t="s">
        <v>1</v>
      </c>
      <c r="E8" s="347" t="s">
        <v>1</v>
      </c>
      <c r="F8" s="347" t="s">
        <v>1</v>
      </c>
      <c r="G8" s="347">
        <v>7</v>
      </c>
      <c r="H8" s="347">
        <v>2</v>
      </c>
      <c r="I8" s="347">
        <v>7</v>
      </c>
      <c r="J8" s="347">
        <v>3</v>
      </c>
    </row>
    <row r="9" spans="1:11" ht="12" customHeight="1" x14ac:dyDescent="0.2">
      <c r="A9" s="62"/>
      <c r="B9" s="192"/>
      <c r="C9" s="347"/>
      <c r="D9" s="347"/>
      <c r="E9" s="347"/>
      <c r="F9" s="347"/>
      <c r="G9" s="347"/>
      <c r="H9" s="347"/>
      <c r="I9" s="347"/>
      <c r="J9" s="347"/>
    </row>
    <row r="10" spans="1:11" ht="22.2" customHeight="1" x14ac:dyDescent="0.2">
      <c r="A10" s="74" t="s">
        <v>61</v>
      </c>
      <c r="B10" s="195" t="s">
        <v>248</v>
      </c>
      <c r="C10" s="347" t="s">
        <v>1</v>
      </c>
      <c r="D10" s="347" t="s">
        <v>1</v>
      </c>
      <c r="E10" s="347" t="s">
        <v>1</v>
      </c>
      <c r="F10" s="347" t="s">
        <v>1</v>
      </c>
      <c r="G10" s="347" t="s">
        <v>1</v>
      </c>
      <c r="H10" s="347" t="s">
        <v>1</v>
      </c>
      <c r="I10" s="347" t="s">
        <v>1</v>
      </c>
      <c r="J10" s="347" t="s">
        <v>1</v>
      </c>
    </row>
    <row r="11" spans="1:11" ht="12" customHeight="1" x14ac:dyDescent="0.2">
      <c r="A11" s="62"/>
      <c r="B11" s="192"/>
      <c r="C11" s="347"/>
      <c r="D11" s="347"/>
      <c r="E11" s="347"/>
      <c r="F11" s="347"/>
      <c r="G11" s="347"/>
      <c r="H11" s="347"/>
      <c r="I11" s="347"/>
      <c r="J11" s="347"/>
    </row>
    <row r="12" spans="1:11" ht="12" customHeight="1" x14ac:dyDescent="0.2">
      <c r="A12" s="62" t="s">
        <v>62</v>
      </c>
      <c r="B12" s="192" t="s">
        <v>63</v>
      </c>
      <c r="C12" s="347">
        <v>20</v>
      </c>
      <c r="D12" s="347">
        <v>9</v>
      </c>
      <c r="E12" s="347">
        <v>8</v>
      </c>
      <c r="F12" s="347">
        <v>1</v>
      </c>
      <c r="G12" s="347">
        <v>11</v>
      </c>
      <c r="H12" s="347">
        <v>9</v>
      </c>
      <c r="I12" s="347">
        <v>23</v>
      </c>
      <c r="J12" s="347">
        <v>9</v>
      </c>
    </row>
    <row r="13" spans="1:11" ht="22.2" customHeight="1" x14ac:dyDescent="0.2">
      <c r="A13" s="75">
        <v>10</v>
      </c>
      <c r="B13" s="195" t="s">
        <v>247</v>
      </c>
      <c r="C13" s="347">
        <v>6</v>
      </c>
      <c r="D13" s="347">
        <v>3</v>
      </c>
      <c r="E13" s="347">
        <v>3</v>
      </c>
      <c r="F13" s="347" t="s">
        <v>1</v>
      </c>
      <c r="G13" s="347">
        <v>3</v>
      </c>
      <c r="H13" s="347">
        <v>3</v>
      </c>
      <c r="I13" s="347">
        <v>7</v>
      </c>
      <c r="J13" s="347">
        <v>4</v>
      </c>
    </row>
    <row r="14" spans="1:11" ht="12" customHeight="1" x14ac:dyDescent="0.2">
      <c r="A14" s="75">
        <v>11</v>
      </c>
      <c r="B14" s="193" t="s">
        <v>64</v>
      </c>
      <c r="C14" s="347">
        <v>2</v>
      </c>
      <c r="D14" s="347">
        <v>1</v>
      </c>
      <c r="E14" s="347">
        <v>1</v>
      </c>
      <c r="F14" s="347" t="s">
        <v>1</v>
      </c>
      <c r="G14" s="347">
        <v>1</v>
      </c>
      <c r="H14" s="347">
        <v>1</v>
      </c>
      <c r="I14" s="347">
        <v>3</v>
      </c>
      <c r="J14" s="347">
        <v>1</v>
      </c>
    </row>
    <row r="15" spans="1:11" ht="12" customHeight="1" x14ac:dyDescent="0.2">
      <c r="A15" s="75">
        <v>13</v>
      </c>
      <c r="B15" s="193" t="s">
        <v>65</v>
      </c>
      <c r="C15" s="347">
        <v>2</v>
      </c>
      <c r="D15" s="347" t="s">
        <v>1</v>
      </c>
      <c r="E15" s="347" t="s">
        <v>1</v>
      </c>
      <c r="F15" s="347" t="s">
        <v>1</v>
      </c>
      <c r="G15" s="347">
        <v>2</v>
      </c>
      <c r="H15" s="347">
        <v>1</v>
      </c>
      <c r="I15" s="347">
        <v>2</v>
      </c>
      <c r="J15" s="347">
        <v>1</v>
      </c>
    </row>
    <row r="16" spans="1:11" ht="12" customHeight="1" x14ac:dyDescent="0.2">
      <c r="A16" s="75">
        <v>14</v>
      </c>
      <c r="B16" s="193" t="s">
        <v>66</v>
      </c>
      <c r="C16" s="347" t="s">
        <v>1</v>
      </c>
      <c r="D16" s="347" t="s">
        <v>1</v>
      </c>
      <c r="E16" s="347" t="s">
        <v>1</v>
      </c>
      <c r="F16" s="347" t="s">
        <v>1</v>
      </c>
      <c r="G16" s="347" t="s">
        <v>1</v>
      </c>
      <c r="H16" s="347" t="s">
        <v>1</v>
      </c>
      <c r="I16" s="347" t="s">
        <v>1</v>
      </c>
      <c r="J16" s="347" t="s">
        <v>1</v>
      </c>
    </row>
    <row r="17" spans="1:10" ht="22.2" customHeight="1" x14ac:dyDescent="0.2">
      <c r="A17" s="75">
        <v>16</v>
      </c>
      <c r="B17" s="195" t="s">
        <v>249</v>
      </c>
      <c r="C17" s="347" t="s">
        <v>1</v>
      </c>
      <c r="D17" s="347" t="s">
        <v>1</v>
      </c>
      <c r="E17" s="347" t="s">
        <v>1</v>
      </c>
      <c r="F17" s="347" t="s">
        <v>1</v>
      </c>
      <c r="G17" s="347" t="s">
        <v>1</v>
      </c>
      <c r="H17" s="347" t="s">
        <v>1</v>
      </c>
      <c r="I17" s="347" t="s">
        <v>1</v>
      </c>
      <c r="J17" s="347" t="s">
        <v>1</v>
      </c>
    </row>
    <row r="18" spans="1:10" ht="33" customHeight="1" x14ac:dyDescent="0.2">
      <c r="A18" s="75">
        <v>18</v>
      </c>
      <c r="B18" s="195" t="s">
        <v>250</v>
      </c>
      <c r="C18" s="347">
        <v>2</v>
      </c>
      <c r="D18" s="347">
        <v>2</v>
      </c>
      <c r="E18" s="347">
        <v>2</v>
      </c>
      <c r="F18" s="347" t="s">
        <v>1</v>
      </c>
      <c r="G18" s="347" t="s">
        <v>1</v>
      </c>
      <c r="H18" s="347" t="s">
        <v>1</v>
      </c>
      <c r="I18" s="347">
        <v>3</v>
      </c>
      <c r="J18" s="347">
        <v>1</v>
      </c>
    </row>
    <row r="19" spans="1:10" ht="12" customHeight="1" x14ac:dyDescent="0.2">
      <c r="A19" s="75">
        <v>25</v>
      </c>
      <c r="B19" s="193" t="s">
        <v>67</v>
      </c>
      <c r="C19" s="347">
        <v>1</v>
      </c>
      <c r="D19" s="347" t="s">
        <v>1</v>
      </c>
      <c r="E19" s="347" t="s">
        <v>1</v>
      </c>
      <c r="F19" s="347" t="s">
        <v>1</v>
      </c>
      <c r="G19" s="347">
        <v>1</v>
      </c>
      <c r="H19" s="347" t="s">
        <v>1</v>
      </c>
      <c r="I19" s="347">
        <v>1</v>
      </c>
      <c r="J19" s="347" t="s">
        <v>1</v>
      </c>
    </row>
    <row r="20" spans="1:10" ht="33" customHeight="1" x14ac:dyDescent="0.2">
      <c r="A20" s="75">
        <v>26</v>
      </c>
      <c r="B20" s="195" t="s">
        <v>251</v>
      </c>
      <c r="C20" s="347">
        <v>2</v>
      </c>
      <c r="D20" s="347" t="s">
        <v>1</v>
      </c>
      <c r="E20" s="347" t="s">
        <v>1</v>
      </c>
      <c r="F20" s="347" t="s">
        <v>1</v>
      </c>
      <c r="G20" s="347">
        <v>2</v>
      </c>
      <c r="H20" s="347">
        <v>2</v>
      </c>
      <c r="I20" s="347">
        <v>2</v>
      </c>
      <c r="J20" s="347" t="s">
        <v>1</v>
      </c>
    </row>
    <row r="21" spans="1:10" ht="22.95" customHeight="1" x14ac:dyDescent="0.2">
      <c r="A21" s="75">
        <v>27</v>
      </c>
      <c r="B21" s="195" t="s">
        <v>252</v>
      </c>
      <c r="C21" s="347" t="s">
        <v>1</v>
      </c>
      <c r="D21" s="347" t="s">
        <v>1</v>
      </c>
      <c r="E21" s="347" t="s">
        <v>1</v>
      </c>
      <c r="F21" s="347" t="s">
        <v>1</v>
      </c>
      <c r="G21" s="347" t="s">
        <v>1</v>
      </c>
      <c r="H21" s="347" t="s">
        <v>1</v>
      </c>
      <c r="I21" s="347" t="s">
        <v>1</v>
      </c>
      <c r="J21" s="347" t="s">
        <v>1</v>
      </c>
    </row>
    <row r="22" spans="1:10" ht="12" customHeight="1" x14ac:dyDescent="0.2">
      <c r="A22" s="75">
        <v>28</v>
      </c>
      <c r="B22" s="76" t="s">
        <v>68</v>
      </c>
      <c r="C22" s="347" t="s">
        <v>1</v>
      </c>
      <c r="D22" s="347" t="s">
        <v>1</v>
      </c>
      <c r="E22" s="347" t="s">
        <v>1</v>
      </c>
      <c r="F22" s="347" t="s">
        <v>1</v>
      </c>
      <c r="G22" s="347" t="s">
        <v>1</v>
      </c>
      <c r="H22" s="347" t="s">
        <v>1</v>
      </c>
      <c r="I22" s="347" t="s">
        <v>1</v>
      </c>
      <c r="J22" s="347" t="s">
        <v>1</v>
      </c>
    </row>
    <row r="23" spans="1:10" ht="22.2" customHeight="1" x14ac:dyDescent="0.2">
      <c r="A23" s="75">
        <v>29</v>
      </c>
      <c r="B23" s="195" t="s">
        <v>253</v>
      </c>
      <c r="C23" s="347" t="s">
        <v>1</v>
      </c>
      <c r="D23" s="347" t="s">
        <v>1</v>
      </c>
      <c r="E23" s="347" t="s">
        <v>1</v>
      </c>
      <c r="F23" s="347" t="s">
        <v>1</v>
      </c>
      <c r="G23" s="347" t="s">
        <v>1</v>
      </c>
      <c r="H23" s="347" t="s">
        <v>1</v>
      </c>
      <c r="I23" s="347" t="s">
        <v>1</v>
      </c>
      <c r="J23" s="347" t="s">
        <v>1</v>
      </c>
    </row>
    <row r="24" spans="1:10" ht="12" customHeight="1" x14ac:dyDescent="0.2">
      <c r="A24" s="75">
        <v>31</v>
      </c>
      <c r="B24" s="76" t="s">
        <v>69</v>
      </c>
      <c r="C24" s="347" t="s">
        <v>1</v>
      </c>
      <c r="D24" s="347" t="s">
        <v>1</v>
      </c>
      <c r="E24" s="347" t="s">
        <v>1</v>
      </c>
      <c r="F24" s="347" t="s">
        <v>1</v>
      </c>
      <c r="G24" s="347" t="s">
        <v>1</v>
      </c>
      <c r="H24" s="347" t="s">
        <v>1</v>
      </c>
      <c r="I24" s="347" t="s">
        <v>1</v>
      </c>
      <c r="J24" s="347" t="s">
        <v>1</v>
      </c>
    </row>
    <row r="25" spans="1:10" ht="12" customHeight="1" x14ac:dyDescent="0.2">
      <c r="A25" s="62"/>
      <c r="B25" s="192"/>
      <c r="C25" s="347"/>
      <c r="D25" s="347"/>
      <c r="E25" s="347"/>
      <c r="F25" s="347"/>
      <c r="G25" s="347"/>
      <c r="H25" s="347"/>
      <c r="I25" s="347"/>
      <c r="J25" s="347"/>
    </row>
    <row r="26" spans="1:10" ht="12" customHeight="1" x14ac:dyDescent="0.2">
      <c r="A26" s="62" t="s">
        <v>70</v>
      </c>
      <c r="B26" s="192" t="s">
        <v>71</v>
      </c>
      <c r="C26" s="347">
        <v>3</v>
      </c>
      <c r="D26" s="347">
        <v>1</v>
      </c>
      <c r="E26" s="347" t="s">
        <v>1</v>
      </c>
      <c r="F26" s="347">
        <v>1</v>
      </c>
      <c r="G26" s="347">
        <v>2</v>
      </c>
      <c r="H26" s="347">
        <v>1</v>
      </c>
      <c r="I26" s="347">
        <v>4</v>
      </c>
      <c r="J26" s="347">
        <v>1</v>
      </c>
    </row>
    <row r="27" spans="1:10" ht="12" customHeight="1" x14ac:dyDescent="0.2">
      <c r="A27" s="62"/>
      <c r="B27" s="192"/>
      <c r="C27" s="347"/>
      <c r="D27" s="347"/>
      <c r="E27" s="347"/>
      <c r="F27" s="347"/>
      <c r="G27" s="347"/>
      <c r="H27" s="347"/>
      <c r="I27" s="347"/>
      <c r="J27" s="347"/>
    </row>
    <row r="28" spans="1:10" ht="33" customHeight="1" x14ac:dyDescent="0.2">
      <c r="A28" s="74" t="s">
        <v>72</v>
      </c>
      <c r="B28" s="195" t="s">
        <v>254</v>
      </c>
      <c r="C28" s="347">
        <v>2</v>
      </c>
      <c r="D28" s="347">
        <v>1</v>
      </c>
      <c r="E28" s="347">
        <v>1</v>
      </c>
      <c r="F28" s="347" t="s">
        <v>1</v>
      </c>
      <c r="G28" s="347">
        <v>1</v>
      </c>
      <c r="H28" s="347" t="s">
        <v>1</v>
      </c>
      <c r="I28" s="347">
        <v>3</v>
      </c>
      <c r="J28" s="347">
        <v>1</v>
      </c>
    </row>
    <row r="29" spans="1:10" ht="12" customHeight="1" x14ac:dyDescent="0.2">
      <c r="A29" s="62"/>
      <c r="B29" s="192"/>
      <c r="C29" s="347"/>
      <c r="D29" s="347"/>
      <c r="E29" s="347"/>
      <c r="F29" s="347"/>
      <c r="G29" s="347"/>
      <c r="H29" s="347"/>
      <c r="I29" s="347"/>
      <c r="J29" s="347"/>
    </row>
    <row r="30" spans="1:10" ht="12" customHeight="1" x14ac:dyDescent="0.2">
      <c r="A30" s="62" t="s">
        <v>73</v>
      </c>
      <c r="B30" s="192" t="s">
        <v>74</v>
      </c>
      <c r="C30" s="347">
        <v>709</v>
      </c>
      <c r="D30" s="347">
        <v>61</v>
      </c>
      <c r="E30" s="347">
        <v>57</v>
      </c>
      <c r="F30" s="347">
        <v>4</v>
      </c>
      <c r="G30" s="347">
        <v>648</v>
      </c>
      <c r="H30" s="347">
        <v>37</v>
      </c>
      <c r="I30" s="347">
        <v>718</v>
      </c>
      <c r="J30" s="347">
        <v>43</v>
      </c>
    </row>
    <row r="31" spans="1:10" ht="12" customHeight="1" x14ac:dyDescent="0.2">
      <c r="A31" s="75">
        <v>41</v>
      </c>
      <c r="B31" s="192" t="s">
        <v>75</v>
      </c>
      <c r="C31" s="347">
        <v>4</v>
      </c>
      <c r="D31" s="347">
        <v>3</v>
      </c>
      <c r="E31" s="347">
        <v>3</v>
      </c>
      <c r="F31" s="347" t="s">
        <v>1</v>
      </c>
      <c r="G31" s="347">
        <v>1</v>
      </c>
      <c r="H31" s="347">
        <v>1</v>
      </c>
      <c r="I31" s="347">
        <v>4</v>
      </c>
      <c r="J31" s="347">
        <v>1</v>
      </c>
    </row>
    <row r="32" spans="1:10" ht="12" customHeight="1" x14ac:dyDescent="0.2">
      <c r="A32" s="75">
        <v>42</v>
      </c>
      <c r="B32" s="192" t="s">
        <v>76</v>
      </c>
      <c r="C32" s="347">
        <v>6</v>
      </c>
      <c r="D32" s="347">
        <v>3</v>
      </c>
      <c r="E32" s="347">
        <v>3</v>
      </c>
      <c r="F32" s="347" t="s">
        <v>1</v>
      </c>
      <c r="G32" s="347">
        <v>3</v>
      </c>
      <c r="H32" s="347">
        <v>1</v>
      </c>
      <c r="I32" s="347">
        <v>7</v>
      </c>
      <c r="J32" s="347" t="s">
        <v>1</v>
      </c>
    </row>
    <row r="33" spans="1:10" ht="33" customHeight="1" x14ac:dyDescent="0.2">
      <c r="A33" s="75">
        <v>43</v>
      </c>
      <c r="B33" s="196" t="s">
        <v>255</v>
      </c>
      <c r="C33" s="347">
        <v>699</v>
      </c>
      <c r="D33" s="347">
        <v>55</v>
      </c>
      <c r="E33" s="347">
        <v>51</v>
      </c>
      <c r="F33" s="347">
        <v>4</v>
      </c>
      <c r="G33" s="347">
        <v>644</v>
      </c>
      <c r="H33" s="347">
        <v>35</v>
      </c>
      <c r="I33" s="347">
        <v>707</v>
      </c>
      <c r="J33" s="347">
        <v>42</v>
      </c>
    </row>
    <row r="34" spans="1:10" ht="12" customHeight="1" x14ac:dyDescent="0.2">
      <c r="A34" s="74"/>
      <c r="B34" s="193"/>
      <c r="C34" s="347"/>
      <c r="D34" s="347"/>
      <c r="E34" s="347"/>
      <c r="F34" s="347"/>
      <c r="G34" s="347"/>
      <c r="H34" s="347"/>
      <c r="I34" s="347"/>
      <c r="J34" s="347"/>
    </row>
    <row r="35" spans="1:10" ht="22.95" customHeight="1" x14ac:dyDescent="0.2">
      <c r="A35" s="74" t="s">
        <v>77</v>
      </c>
      <c r="B35" s="196" t="s">
        <v>256</v>
      </c>
      <c r="C35" s="347">
        <v>462</v>
      </c>
      <c r="D35" s="347">
        <v>117</v>
      </c>
      <c r="E35" s="347">
        <v>81</v>
      </c>
      <c r="F35" s="347">
        <v>36</v>
      </c>
      <c r="G35" s="347">
        <v>345</v>
      </c>
      <c r="H35" s="347">
        <v>197</v>
      </c>
      <c r="I35" s="347">
        <v>513</v>
      </c>
      <c r="J35" s="347">
        <v>160</v>
      </c>
    </row>
    <row r="36" spans="1:10" ht="33" customHeight="1" x14ac:dyDescent="0.2">
      <c r="A36" s="75">
        <v>45</v>
      </c>
      <c r="B36" s="196" t="s">
        <v>257</v>
      </c>
      <c r="C36" s="347">
        <v>45</v>
      </c>
      <c r="D36" s="347">
        <v>15</v>
      </c>
      <c r="E36" s="347">
        <v>13</v>
      </c>
      <c r="F36" s="347">
        <v>2</v>
      </c>
      <c r="G36" s="347">
        <v>30</v>
      </c>
      <c r="H36" s="347">
        <v>13</v>
      </c>
      <c r="I36" s="347">
        <v>50</v>
      </c>
      <c r="J36" s="347">
        <v>12</v>
      </c>
    </row>
    <row r="37" spans="1:10" ht="12" customHeight="1" x14ac:dyDescent="0.2">
      <c r="A37" s="75">
        <v>46</v>
      </c>
      <c r="B37" s="192" t="s">
        <v>78</v>
      </c>
      <c r="C37" s="347">
        <v>96</v>
      </c>
      <c r="D37" s="347">
        <v>27</v>
      </c>
      <c r="E37" s="347">
        <v>21</v>
      </c>
      <c r="F37" s="347">
        <v>6</v>
      </c>
      <c r="G37" s="347">
        <v>69</v>
      </c>
      <c r="H37" s="347">
        <v>45</v>
      </c>
      <c r="I37" s="347">
        <v>115</v>
      </c>
      <c r="J37" s="347">
        <v>35</v>
      </c>
    </row>
    <row r="38" spans="1:10" ht="12" customHeight="1" x14ac:dyDescent="0.2">
      <c r="A38" s="75">
        <v>47</v>
      </c>
      <c r="B38" s="192" t="s">
        <v>79</v>
      </c>
      <c r="C38" s="347">
        <v>321</v>
      </c>
      <c r="D38" s="347">
        <v>75</v>
      </c>
      <c r="E38" s="347">
        <v>47</v>
      </c>
      <c r="F38" s="347">
        <v>28</v>
      </c>
      <c r="G38" s="347">
        <v>246</v>
      </c>
      <c r="H38" s="347">
        <v>139</v>
      </c>
      <c r="I38" s="347">
        <v>348</v>
      </c>
      <c r="J38" s="347">
        <v>113</v>
      </c>
    </row>
    <row r="39" spans="1:10" ht="12" customHeight="1" x14ac:dyDescent="0.2">
      <c r="A39" s="62"/>
      <c r="B39" s="192"/>
      <c r="C39" s="347"/>
      <c r="D39" s="347"/>
      <c r="E39" s="347"/>
      <c r="F39" s="347"/>
      <c r="G39" s="347"/>
      <c r="H39" s="347"/>
      <c r="I39" s="347"/>
      <c r="J39" s="347"/>
    </row>
    <row r="40" spans="1:10" ht="12" customHeight="1" x14ac:dyDescent="0.2">
      <c r="A40" s="62" t="s">
        <v>80</v>
      </c>
      <c r="B40" s="192" t="s">
        <v>81</v>
      </c>
      <c r="C40" s="347">
        <v>132</v>
      </c>
      <c r="D40" s="347">
        <v>33</v>
      </c>
      <c r="E40" s="347">
        <v>29</v>
      </c>
      <c r="F40" s="347">
        <v>4</v>
      </c>
      <c r="G40" s="347">
        <v>99</v>
      </c>
      <c r="H40" s="347">
        <v>32</v>
      </c>
      <c r="I40" s="347">
        <v>144</v>
      </c>
      <c r="J40" s="347">
        <v>12</v>
      </c>
    </row>
    <row r="41" spans="1:10" ht="22.95" customHeight="1" x14ac:dyDescent="0.2">
      <c r="A41" s="75">
        <v>49</v>
      </c>
      <c r="B41" s="196" t="s">
        <v>258</v>
      </c>
      <c r="C41" s="347">
        <v>61</v>
      </c>
      <c r="D41" s="347">
        <v>17</v>
      </c>
      <c r="E41" s="347">
        <v>17</v>
      </c>
      <c r="F41" s="347" t="s">
        <v>1</v>
      </c>
      <c r="G41" s="347">
        <v>44</v>
      </c>
      <c r="H41" s="347">
        <v>11</v>
      </c>
      <c r="I41" s="347">
        <v>64</v>
      </c>
      <c r="J41" s="347">
        <v>5</v>
      </c>
    </row>
    <row r="42" spans="1:10" ht="12" customHeight="1" x14ac:dyDescent="0.2">
      <c r="A42" s="75">
        <v>53</v>
      </c>
      <c r="B42" s="193" t="s">
        <v>82</v>
      </c>
      <c r="C42" s="347">
        <v>53</v>
      </c>
      <c r="D42" s="347">
        <v>8</v>
      </c>
      <c r="E42" s="347">
        <v>5</v>
      </c>
      <c r="F42" s="347">
        <v>3</v>
      </c>
      <c r="G42" s="347">
        <v>45</v>
      </c>
      <c r="H42" s="347">
        <v>17</v>
      </c>
      <c r="I42" s="347">
        <v>60</v>
      </c>
      <c r="J42" s="347">
        <v>5</v>
      </c>
    </row>
    <row r="43" spans="1:10" ht="12" customHeight="1" x14ac:dyDescent="0.2">
      <c r="A43" s="75"/>
      <c r="B43" s="193"/>
      <c r="C43" s="347"/>
      <c r="D43" s="347"/>
      <c r="E43" s="347"/>
      <c r="F43" s="347"/>
      <c r="G43" s="347"/>
      <c r="H43" s="347"/>
      <c r="I43" s="347"/>
      <c r="J43" s="347"/>
    </row>
    <row r="44" spans="1:10" ht="12" customHeight="1" x14ac:dyDescent="0.2">
      <c r="A44" s="62" t="s">
        <v>83</v>
      </c>
      <c r="B44" s="192" t="s">
        <v>84</v>
      </c>
      <c r="C44" s="347">
        <v>232</v>
      </c>
      <c r="D44" s="347">
        <v>112</v>
      </c>
      <c r="E44" s="347">
        <v>72</v>
      </c>
      <c r="F44" s="347">
        <v>40</v>
      </c>
      <c r="G44" s="347">
        <v>120</v>
      </c>
      <c r="H44" s="347">
        <v>31</v>
      </c>
      <c r="I44" s="347">
        <v>262</v>
      </c>
      <c r="J44" s="347">
        <v>67</v>
      </c>
    </row>
    <row r="45" spans="1:10" ht="12" customHeight="1" x14ac:dyDescent="0.2">
      <c r="A45" s="75">
        <v>55</v>
      </c>
      <c r="B45" s="193" t="s">
        <v>85</v>
      </c>
      <c r="C45" s="347">
        <v>17</v>
      </c>
      <c r="D45" s="347">
        <v>11</v>
      </c>
      <c r="E45" s="347">
        <v>6</v>
      </c>
      <c r="F45" s="347">
        <v>5</v>
      </c>
      <c r="G45" s="347">
        <v>6</v>
      </c>
      <c r="H45" s="347">
        <v>2</v>
      </c>
      <c r="I45" s="347">
        <v>22</v>
      </c>
      <c r="J45" s="347">
        <v>8</v>
      </c>
    </row>
    <row r="46" spans="1:10" ht="12" customHeight="1" x14ac:dyDescent="0.2">
      <c r="A46" s="75">
        <v>56</v>
      </c>
      <c r="B46" s="193" t="s">
        <v>86</v>
      </c>
      <c r="C46" s="347">
        <v>215</v>
      </c>
      <c r="D46" s="347">
        <v>101</v>
      </c>
      <c r="E46" s="347">
        <v>66</v>
      </c>
      <c r="F46" s="347">
        <v>35</v>
      </c>
      <c r="G46" s="347">
        <v>114</v>
      </c>
      <c r="H46" s="347">
        <v>29</v>
      </c>
      <c r="I46" s="347">
        <v>240</v>
      </c>
      <c r="J46" s="347">
        <v>59</v>
      </c>
    </row>
    <row r="47" spans="1:10" ht="12" customHeight="1" x14ac:dyDescent="0.2">
      <c r="A47" s="74"/>
      <c r="B47" s="193"/>
      <c r="C47" s="347"/>
      <c r="D47" s="347"/>
      <c r="E47" s="347"/>
      <c r="F47" s="347"/>
      <c r="G47" s="347"/>
      <c r="H47" s="347"/>
      <c r="I47" s="347"/>
      <c r="J47" s="347"/>
    </row>
    <row r="48" spans="1:10" ht="12" customHeight="1" x14ac:dyDescent="0.2">
      <c r="A48" s="74" t="s">
        <v>87</v>
      </c>
      <c r="B48" s="192" t="s">
        <v>88</v>
      </c>
      <c r="C48" s="347">
        <v>174</v>
      </c>
      <c r="D48" s="347">
        <v>52</v>
      </c>
      <c r="E48" s="347">
        <v>47</v>
      </c>
      <c r="F48" s="347">
        <v>5</v>
      </c>
      <c r="G48" s="347">
        <v>122</v>
      </c>
      <c r="H48" s="347">
        <v>83</v>
      </c>
      <c r="I48" s="347">
        <v>205</v>
      </c>
      <c r="J48" s="347">
        <v>37</v>
      </c>
    </row>
    <row r="49" spans="1:10" ht="12" customHeight="1" x14ac:dyDescent="0.2">
      <c r="A49" s="75">
        <v>58</v>
      </c>
      <c r="B49" s="193" t="s">
        <v>89</v>
      </c>
      <c r="C49" s="347">
        <v>29</v>
      </c>
      <c r="D49" s="347">
        <v>11</v>
      </c>
      <c r="E49" s="347">
        <v>11</v>
      </c>
      <c r="F49" s="347" t="s">
        <v>1</v>
      </c>
      <c r="G49" s="347">
        <v>18</v>
      </c>
      <c r="H49" s="347">
        <v>8</v>
      </c>
      <c r="I49" s="347">
        <v>35</v>
      </c>
      <c r="J49" s="347">
        <v>5</v>
      </c>
    </row>
    <row r="50" spans="1:10" ht="12" customHeight="1" x14ac:dyDescent="0.2">
      <c r="A50" s="75">
        <v>61</v>
      </c>
      <c r="B50" s="193" t="s">
        <v>90</v>
      </c>
      <c r="C50" s="347">
        <v>5</v>
      </c>
      <c r="D50" s="347">
        <v>2</v>
      </c>
      <c r="E50" s="347">
        <v>2</v>
      </c>
      <c r="F50" s="347" t="s">
        <v>1</v>
      </c>
      <c r="G50" s="347">
        <v>3</v>
      </c>
      <c r="H50" s="347">
        <v>3</v>
      </c>
      <c r="I50" s="347">
        <v>5</v>
      </c>
      <c r="J50" s="347">
        <v>1</v>
      </c>
    </row>
    <row r="51" spans="1:10" ht="22.2" customHeight="1" x14ac:dyDescent="0.2">
      <c r="A51" s="75">
        <v>62</v>
      </c>
      <c r="B51" s="196" t="s">
        <v>259</v>
      </c>
      <c r="C51" s="347">
        <v>97</v>
      </c>
      <c r="D51" s="347">
        <v>29</v>
      </c>
      <c r="E51" s="347">
        <v>26</v>
      </c>
      <c r="F51" s="347">
        <v>3</v>
      </c>
      <c r="G51" s="347">
        <v>68</v>
      </c>
      <c r="H51" s="347">
        <v>47</v>
      </c>
      <c r="I51" s="347">
        <v>114</v>
      </c>
      <c r="J51" s="347">
        <v>18</v>
      </c>
    </row>
    <row r="52" spans="1:10" ht="12" customHeight="1" x14ac:dyDescent="0.2">
      <c r="A52" s="75">
        <v>63</v>
      </c>
      <c r="B52" s="193" t="s">
        <v>91</v>
      </c>
      <c r="C52" s="347">
        <v>19</v>
      </c>
      <c r="D52" s="347">
        <v>2</v>
      </c>
      <c r="E52" s="347">
        <v>2</v>
      </c>
      <c r="F52" s="347" t="s">
        <v>1</v>
      </c>
      <c r="G52" s="347">
        <v>17</v>
      </c>
      <c r="H52" s="347">
        <v>15</v>
      </c>
      <c r="I52" s="347">
        <v>20</v>
      </c>
      <c r="J52" s="347">
        <v>9</v>
      </c>
    </row>
    <row r="53" spans="1:10" ht="12" customHeight="1" x14ac:dyDescent="0.2">
      <c r="A53" s="74"/>
      <c r="B53" s="193"/>
      <c r="C53" s="347"/>
      <c r="D53" s="347"/>
      <c r="E53" s="347"/>
      <c r="F53" s="347"/>
      <c r="G53" s="347"/>
      <c r="H53" s="347"/>
      <c r="I53" s="347"/>
      <c r="J53" s="347"/>
    </row>
    <row r="54" spans="1:10" ht="22.2" customHeight="1" x14ac:dyDescent="0.2">
      <c r="A54" s="74" t="s">
        <v>92</v>
      </c>
      <c r="B54" s="196" t="s">
        <v>260</v>
      </c>
      <c r="C54" s="347">
        <v>49</v>
      </c>
      <c r="D54" s="347">
        <v>17</v>
      </c>
      <c r="E54" s="347">
        <v>13</v>
      </c>
      <c r="F54" s="347">
        <v>4</v>
      </c>
      <c r="G54" s="347">
        <v>32</v>
      </c>
      <c r="H54" s="347">
        <v>17</v>
      </c>
      <c r="I54" s="347">
        <v>55</v>
      </c>
      <c r="J54" s="347">
        <v>13</v>
      </c>
    </row>
    <row r="55" spans="1:10" ht="31.95" customHeight="1" x14ac:dyDescent="0.2">
      <c r="A55" s="75">
        <v>66</v>
      </c>
      <c r="B55" s="196" t="s">
        <v>261</v>
      </c>
      <c r="C55" s="347">
        <v>38</v>
      </c>
      <c r="D55" s="347">
        <v>9</v>
      </c>
      <c r="E55" s="347">
        <v>5</v>
      </c>
      <c r="F55" s="347">
        <v>4</v>
      </c>
      <c r="G55" s="347">
        <v>29</v>
      </c>
      <c r="H55" s="347">
        <v>14</v>
      </c>
      <c r="I55" s="347">
        <v>43</v>
      </c>
      <c r="J55" s="347">
        <v>9</v>
      </c>
    </row>
    <row r="56" spans="1:10" ht="12" customHeight="1" x14ac:dyDescent="0.2">
      <c r="A56" s="74"/>
      <c r="B56" s="76"/>
      <c r="C56" s="347"/>
      <c r="D56" s="347"/>
      <c r="E56" s="347"/>
      <c r="F56" s="347"/>
      <c r="G56" s="347"/>
      <c r="H56" s="347"/>
      <c r="I56" s="347"/>
      <c r="J56" s="347"/>
    </row>
    <row r="57" spans="1:10" ht="12" customHeight="1" x14ac:dyDescent="0.2">
      <c r="A57" s="74" t="s">
        <v>93</v>
      </c>
      <c r="B57" s="76" t="s">
        <v>94</v>
      </c>
      <c r="C57" s="347">
        <v>71</v>
      </c>
      <c r="D57" s="347">
        <v>42</v>
      </c>
      <c r="E57" s="347">
        <v>35</v>
      </c>
      <c r="F57" s="347">
        <v>7</v>
      </c>
      <c r="G57" s="347">
        <v>29</v>
      </c>
      <c r="H57" s="347">
        <v>14</v>
      </c>
      <c r="I57" s="347">
        <v>85</v>
      </c>
      <c r="J57" s="347">
        <v>16</v>
      </c>
    </row>
    <row r="58" spans="1:10" ht="12" customHeight="1" x14ac:dyDescent="0.2">
      <c r="A58" s="74"/>
      <c r="B58" s="193"/>
      <c r="C58" s="347"/>
      <c r="D58" s="347"/>
      <c r="E58" s="347"/>
      <c r="F58" s="347"/>
      <c r="G58" s="347"/>
      <c r="H58" s="347"/>
      <c r="I58" s="347"/>
      <c r="J58" s="347"/>
    </row>
    <row r="59" spans="1:10" ht="33" customHeight="1" x14ac:dyDescent="0.2">
      <c r="A59" s="74" t="s">
        <v>95</v>
      </c>
      <c r="B59" s="196" t="s">
        <v>262</v>
      </c>
      <c r="C59" s="347">
        <v>313</v>
      </c>
      <c r="D59" s="347">
        <v>80</v>
      </c>
      <c r="E59" s="347">
        <v>65</v>
      </c>
      <c r="F59" s="347">
        <v>15</v>
      </c>
      <c r="G59" s="347">
        <v>233</v>
      </c>
      <c r="H59" s="347">
        <v>161</v>
      </c>
      <c r="I59" s="347">
        <v>353</v>
      </c>
      <c r="J59" s="347">
        <v>118</v>
      </c>
    </row>
    <row r="60" spans="1:10" ht="33" customHeight="1" x14ac:dyDescent="0.2">
      <c r="A60" s="75">
        <v>70</v>
      </c>
      <c r="B60" s="196" t="s">
        <v>263</v>
      </c>
      <c r="C60" s="347">
        <v>112</v>
      </c>
      <c r="D60" s="347">
        <v>42</v>
      </c>
      <c r="E60" s="347">
        <v>37</v>
      </c>
      <c r="F60" s="347">
        <v>5</v>
      </c>
      <c r="G60" s="347">
        <v>70</v>
      </c>
      <c r="H60" s="347">
        <v>42</v>
      </c>
      <c r="I60" s="347">
        <v>131</v>
      </c>
      <c r="J60" s="347">
        <v>37</v>
      </c>
    </row>
    <row r="61" spans="1:10" ht="12" customHeight="1" x14ac:dyDescent="0.2">
      <c r="A61" s="75">
        <v>73</v>
      </c>
      <c r="B61" s="193" t="s">
        <v>96</v>
      </c>
      <c r="C61" s="347">
        <v>75</v>
      </c>
      <c r="D61" s="347">
        <v>10</v>
      </c>
      <c r="E61" s="347">
        <v>8</v>
      </c>
      <c r="F61" s="347">
        <v>2</v>
      </c>
      <c r="G61" s="347">
        <v>65</v>
      </c>
      <c r="H61" s="347">
        <v>51</v>
      </c>
      <c r="I61" s="347">
        <v>83</v>
      </c>
      <c r="J61" s="347">
        <v>35</v>
      </c>
    </row>
    <row r="62" spans="1:10" ht="12" customHeight="1" x14ac:dyDescent="0.2">
      <c r="A62" s="74"/>
      <c r="B62" s="193"/>
      <c r="C62" s="347"/>
      <c r="D62" s="347"/>
      <c r="E62" s="347"/>
      <c r="F62" s="347"/>
      <c r="G62" s="347"/>
      <c r="H62" s="347"/>
      <c r="I62" s="347"/>
      <c r="J62" s="347"/>
    </row>
    <row r="63" spans="1:10" ht="22.2" customHeight="1" x14ac:dyDescent="0.2">
      <c r="A63" s="74" t="s">
        <v>97</v>
      </c>
      <c r="B63" s="196" t="s">
        <v>264</v>
      </c>
      <c r="C63" s="347">
        <v>355</v>
      </c>
      <c r="D63" s="347">
        <v>70</v>
      </c>
      <c r="E63" s="347">
        <v>50</v>
      </c>
      <c r="F63" s="347">
        <v>20</v>
      </c>
      <c r="G63" s="347">
        <v>285</v>
      </c>
      <c r="H63" s="347">
        <v>170</v>
      </c>
      <c r="I63" s="347">
        <v>384</v>
      </c>
      <c r="J63" s="347">
        <v>154</v>
      </c>
    </row>
    <row r="64" spans="1:10" ht="22.2" customHeight="1" x14ac:dyDescent="0.2">
      <c r="A64" s="75">
        <v>77</v>
      </c>
      <c r="B64" s="196" t="s">
        <v>265</v>
      </c>
      <c r="C64" s="347">
        <v>25</v>
      </c>
      <c r="D64" s="347">
        <v>6</v>
      </c>
      <c r="E64" s="347">
        <v>2</v>
      </c>
      <c r="F64" s="347">
        <v>4</v>
      </c>
      <c r="G64" s="347">
        <v>19</v>
      </c>
      <c r="H64" s="347">
        <v>11</v>
      </c>
      <c r="I64" s="347">
        <v>25</v>
      </c>
      <c r="J64" s="347">
        <v>10</v>
      </c>
    </row>
    <row r="65" spans="1:10" ht="22.2" customHeight="1" x14ac:dyDescent="0.2">
      <c r="A65" s="75">
        <v>78</v>
      </c>
      <c r="B65" s="196" t="s">
        <v>266</v>
      </c>
      <c r="C65" s="347">
        <v>15</v>
      </c>
      <c r="D65" s="347">
        <v>12</v>
      </c>
      <c r="E65" s="347">
        <v>2</v>
      </c>
      <c r="F65" s="347">
        <v>10</v>
      </c>
      <c r="G65" s="347">
        <v>3</v>
      </c>
      <c r="H65" s="347">
        <v>1</v>
      </c>
      <c r="I65" s="347">
        <v>22</v>
      </c>
      <c r="J65" s="347">
        <v>6</v>
      </c>
    </row>
    <row r="66" spans="1:10" ht="31.95" customHeight="1" x14ac:dyDescent="0.2">
      <c r="A66" s="75">
        <v>79</v>
      </c>
      <c r="B66" s="196" t="s">
        <v>267</v>
      </c>
      <c r="C66" s="347">
        <v>29</v>
      </c>
      <c r="D66" s="347">
        <v>5</v>
      </c>
      <c r="E66" s="347">
        <v>5</v>
      </c>
      <c r="F66" s="347" t="s">
        <v>1</v>
      </c>
      <c r="G66" s="347">
        <v>24</v>
      </c>
      <c r="H66" s="347">
        <v>14</v>
      </c>
      <c r="I66" s="347">
        <v>32</v>
      </c>
      <c r="J66" s="347">
        <v>17</v>
      </c>
    </row>
    <row r="67" spans="1:10" ht="22.2" customHeight="1" x14ac:dyDescent="0.2">
      <c r="A67" s="75">
        <v>81</v>
      </c>
      <c r="B67" s="196" t="s">
        <v>268</v>
      </c>
      <c r="C67" s="347">
        <v>127</v>
      </c>
      <c r="D67" s="347">
        <v>23</v>
      </c>
      <c r="E67" s="347">
        <v>23</v>
      </c>
      <c r="F67" s="347" t="s">
        <v>1</v>
      </c>
      <c r="G67" s="347">
        <v>104</v>
      </c>
      <c r="H67" s="347">
        <v>46</v>
      </c>
      <c r="I67" s="347">
        <v>130</v>
      </c>
      <c r="J67" s="347">
        <v>41</v>
      </c>
    </row>
    <row r="68" spans="1:10" ht="12" customHeight="1" x14ac:dyDescent="0.2">
      <c r="A68" s="74"/>
      <c r="B68" s="76"/>
      <c r="C68" s="347"/>
      <c r="D68" s="347"/>
      <c r="E68" s="347"/>
      <c r="F68" s="347"/>
      <c r="G68" s="347"/>
      <c r="H68" s="347"/>
      <c r="I68" s="347"/>
      <c r="J68" s="347"/>
    </row>
    <row r="69" spans="1:10" ht="12" customHeight="1" x14ac:dyDescent="0.2">
      <c r="A69" s="74" t="s">
        <v>98</v>
      </c>
      <c r="B69" s="76" t="s">
        <v>99</v>
      </c>
      <c r="C69" s="347">
        <v>58</v>
      </c>
      <c r="D69" s="347">
        <v>9</v>
      </c>
      <c r="E69" s="347">
        <v>7</v>
      </c>
      <c r="F69" s="347">
        <v>2</v>
      </c>
      <c r="G69" s="347">
        <v>49</v>
      </c>
      <c r="H69" s="347">
        <v>30</v>
      </c>
      <c r="I69" s="347">
        <v>61</v>
      </c>
      <c r="J69" s="347">
        <v>29</v>
      </c>
    </row>
    <row r="70" spans="1:10" ht="12" customHeight="1" x14ac:dyDescent="0.2">
      <c r="A70" s="74"/>
      <c r="B70" s="76"/>
      <c r="C70" s="347"/>
      <c r="D70" s="347"/>
      <c r="E70" s="347"/>
      <c r="F70" s="347"/>
      <c r="G70" s="347"/>
      <c r="H70" s="347"/>
      <c r="I70" s="347"/>
      <c r="J70" s="347"/>
    </row>
    <row r="71" spans="1:10" ht="12" customHeight="1" x14ac:dyDescent="0.2">
      <c r="A71" s="74" t="s">
        <v>100</v>
      </c>
      <c r="B71" s="76" t="s">
        <v>101</v>
      </c>
      <c r="C71" s="347">
        <v>40</v>
      </c>
      <c r="D71" s="347">
        <v>9</v>
      </c>
      <c r="E71" s="347">
        <v>6</v>
      </c>
      <c r="F71" s="347">
        <v>3</v>
      </c>
      <c r="G71" s="347">
        <v>31</v>
      </c>
      <c r="H71" s="347">
        <v>20</v>
      </c>
      <c r="I71" s="347">
        <v>40</v>
      </c>
      <c r="J71" s="347">
        <v>28</v>
      </c>
    </row>
    <row r="72" spans="1:10" ht="12" customHeight="1" x14ac:dyDescent="0.2">
      <c r="A72" s="74"/>
      <c r="B72" s="193"/>
      <c r="C72" s="347"/>
      <c r="D72" s="347"/>
      <c r="E72" s="347"/>
      <c r="F72" s="347"/>
      <c r="G72" s="347"/>
      <c r="H72" s="347"/>
      <c r="I72" s="347"/>
      <c r="J72" s="347"/>
    </row>
    <row r="73" spans="1:10" ht="12" customHeight="1" x14ac:dyDescent="0.2">
      <c r="A73" s="74" t="s">
        <v>102</v>
      </c>
      <c r="B73" s="76" t="s">
        <v>103</v>
      </c>
      <c r="C73" s="347">
        <v>82</v>
      </c>
      <c r="D73" s="347">
        <v>14</v>
      </c>
      <c r="E73" s="347">
        <v>9</v>
      </c>
      <c r="F73" s="347">
        <v>5</v>
      </c>
      <c r="G73" s="347">
        <v>68</v>
      </c>
      <c r="H73" s="347">
        <v>43</v>
      </c>
      <c r="I73" s="347">
        <v>89</v>
      </c>
      <c r="J73" s="347">
        <v>26</v>
      </c>
    </row>
    <row r="74" spans="1:10" ht="12" customHeight="1" x14ac:dyDescent="0.2">
      <c r="A74" s="74"/>
      <c r="B74" s="76"/>
      <c r="C74" s="347"/>
      <c r="D74" s="347"/>
      <c r="E74" s="347"/>
      <c r="F74" s="347"/>
      <c r="G74" s="347"/>
      <c r="H74" s="347"/>
      <c r="I74" s="347"/>
      <c r="J74" s="347"/>
    </row>
    <row r="75" spans="1:10" ht="43.95" customHeight="1" x14ac:dyDescent="0.2">
      <c r="A75" s="74" t="s">
        <v>104</v>
      </c>
      <c r="B75" s="195" t="s">
        <v>269</v>
      </c>
      <c r="C75" s="347">
        <v>256</v>
      </c>
      <c r="D75" s="347">
        <v>42</v>
      </c>
      <c r="E75" s="347">
        <v>33</v>
      </c>
      <c r="F75" s="347">
        <v>9</v>
      </c>
      <c r="G75" s="347">
        <v>214</v>
      </c>
      <c r="H75" s="347">
        <v>114</v>
      </c>
      <c r="I75" s="347">
        <v>262</v>
      </c>
      <c r="J75" s="347">
        <v>148</v>
      </c>
    </row>
    <row r="76" spans="1:10" ht="12" customHeight="1" x14ac:dyDescent="0.2">
      <c r="A76" s="74"/>
      <c r="B76" s="76"/>
      <c r="C76" s="347"/>
      <c r="D76" s="347"/>
      <c r="E76" s="347"/>
      <c r="F76" s="347"/>
      <c r="G76" s="347"/>
      <c r="H76" s="347"/>
      <c r="I76" s="347"/>
      <c r="J76" s="347"/>
    </row>
    <row r="77" spans="1:10" s="52" customFormat="1" ht="12" customHeight="1" x14ac:dyDescent="0.2">
      <c r="A77" s="77" t="s">
        <v>105</v>
      </c>
      <c r="B77" s="194" t="s">
        <v>0</v>
      </c>
      <c r="C77" s="346">
        <v>2965</v>
      </c>
      <c r="D77" s="346">
        <v>669</v>
      </c>
      <c r="E77" s="346">
        <v>513</v>
      </c>
      <c r="F77" s="346">
        <v>156</v>
      </c>
      <c r="G77" s="346">
        <v>2296</v>
      </c>
      <c r="H77" s="346">
        <v>961</v>
      </c>
      <c r="I77" s="346">
        <v>3208</v>
      </c>
      <c r="J77" s="346">
        <v>865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8" t="s">
        <v>217</v>
      </c>
      <c r="B79" s="308"/>
      <c r="C79" s="308"/>
      <c r="D79" s="308"/>
      <c r="E79" s="308"/>
      <c r="F79" s="308"/>
      <c r="G79" s="308"/>
      <c r="H79" s="308"/>
      <c r="I79" s="308"/>
      <c r="J79" s="308"/>
    </row>
    <row r="80" spans="1:10" ht="12" customHeight="1" x14ac:dyDescent="0.2">
      <c r="A80" s="308"/>
      <c r="B80" s="308"/>
      <c r="C80" s="308"/>
      <c r="D80" s="308"/>
      <c r="E80" s="308"/>
      <c r="F80" s="308"/>
      <c r="G80" s="308"/>
      <c r="H80" s="308"/>
      <c r="I80" s="308"/>
      <c r="J80" s="308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15" t="s">
        <v>318</v>
      </c>
      <c r="B1" s="316"/>
      <c r="C1" s="316"/>
      <c r="D1" s="316"/>
      <c r="E1" s="316"/>
      <c r="F1" s="316"/>
      <c r="G1" s="316"/>
      <c r="H1" s="316"/>
      <c r="I1" s="316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17"/>
      <c r="I2" s="317"/>
    </row>
    <row r="3" spans="1:11" s="49" customFormat="1" ht="12" customHeight="1" x14ac:dyDescent="0.2">
      <c r="A3" s="312" t="s">
        <v>160</v>
      </c>
      <c r="B3" s="267" t="s">
        <v>125</v>
      </c>
      <c r="C3" s="268"/>
      <c r="D3" s="268"/>
      <c r="E3" s="268"/>
      <c r="F3" s="268"/>
      <c r="G3" s="269"/>
      <c r="H3" s="267" t="s">
        <v>134</v>
      </c>
      <c r="I3" s="268"/>
      <c r="J3" s="61"/>
      <c r="K3" s="61"/>
    </row>
    <row r="4" spans="1:11" s="49" customFormat="1" ht="12" customHeight="1" x14ac:dyDescent="0.2">
      <c r="A4" s="313"/>
      <c r="B4" s="297" t="s">
        <v>52</v>
      </c>
      <c r="C4" s="301" t="s">
        <v>126</v>
      </c>
      <c r="D4" s="310"/>
      <c r="E4" s="302"/>
      <c r="F4" s="301" t="s">
        <v>127</v>
      </c>
      <c r="G4" s="302"/>
      <c r="H4" s="297" t="s">
        <v>52</v>
      </c>
      <c r="I4" s="299" t="s">
        <v>128</v>
      </c>
      <c r="J4" s="61"/>
      <c r="K4" s="61"/>
    </row>
    <row r="5" spans="1:11" s="49" customFormat="1" ht="43.95" customHeight="1" x14ac:dyDescent="0.2">
      <c r="A5" s="313"/>
      <c r="B5" s="309"/>
      <c r="C5" s="105" t="s">
        <v>52</v>
      </c>
      <c r="D5" s="105" t="s">
        <v>129</v>
      </c>
      <c r="E5" s="244" t="s">
        <v>290</v>
      </c>
      <c r="F5" s="105" t="s">
        <v>52</v>
      </c>
      <c r="G5" s="105" t="s">
        <v>130</v>
      </c>
      <c r="H5" s="298"/>
      <c r="I5" s="300"/>
      <c r="J5" s="61"/>
      <c r="K5" s="61"/>
    </row>
    <row r="6" spans="1:11" s="49" customFormat="1" ht="12" customHeight="1" x14ac:dyDescent="0.2">
      <c r="A6" s="314"/>
      <c r="B6" s="267" t="s">
        <v>3</v>
      </c>
      <c r="C6" s="268"/>
      <c r="D6" s="268"/>
      <c r="E6" s="268"/>
      <c r="F6" s="268"/>
      <c r="G6" s="268"/>
      <c r="H6" s="268"/>
      <c r="I6" s="268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2965</v>
      </c>
      <c r="C8" s="85">
        <v>669</v>
      </c>
      <c r="D8" s="85">
        <v>513</v>
      </c>
      <c r="E8" s="85">
        <v>156</v>
      </c>
      <c r="F8" s="85">
        <v>2296</v>
      </c>
      <c r="G8" s="85">
        <v>961</v>
      </c>
      <c r="H8" s="85">
        <v>3208</v>
      </c>
      <c r="I8" s="85">
        <v>865</v>
      </c>
      <c r="J8" s="61"/>
      <c r="K8" s="61"/>
    </row>
    <row r="9" spans="1:11" s="49" customFormat="1" ht="12" customHeight="1" x14ac:dyDescent="0.2">
      <c r="A9" s="201"/>
      <c r="B9" s="349"/>
      <c r="C9" s="349"/>
      <c r="D9" s="349"/>
      <c r="E9" s="349"/>
      <c r="F9" s="349"/>
      <c r="G9" s="349"/>
      <c r="H9" s="349"/>
      <c r="I9" s="349"/>
      <c r="J9" s="61"/>
      <c r="K9" s="61"/>
    </row>
    <row r="10" spans="1:11" s="49" customFormat="1" ht="12" customHeight="1" x14ac:dyDescent="0.2">
      <c r="A10" s="198"/>
      <c r="B10" s="350" t="s">
        <v>213</v>
      </c>
      <c r="C10" s="350"/>
      <c r="D10" s="350"/>
      <c r="E10" s="350"/>
      <c r="F10" s="350"/>
      <c r="G10" s="350"/>
      <c r="H10" s="350"/>
      <c r="I10" s="350"/>
      <c r="J10" s="61"/>
      <c r="K10" s="61"/>
    </row>
    <row r="11" spans="1:11" s="49" customFormat="1" ht="12" customHeight="1" x14ac:dyDescent="0.2">
      <c r="A11" s="199" t="s">
        <v>131</v>
      </c>
      <c r="B11" s="344">
        <v>2359</v>
      </c>
      <c r="C11" s="344">
        <v>157</v>
      </c>
      <c r="D11" s="344">
        <v>130</v>
      </c>
      <c r="E11" s="344">
        <v>27</v>
      </c>
      <c r="F11" s="344">
        <v>2202</v>
      </c>
      <c r="G11" s="344">
        <v>867</v>
      </c>
      <c r="H11" s="344">
        <v>2359</v>
      </c>
      <c r="I11" s="344">
        <v>673</v>
      </c>
      <c r="J11" s="61"/>
      <c r="K11" s="61"/>
    </row>
    <row r="12" spans="1:11" s="49" customFormat="1" ht="12" customHeight="1" x14ac:dyDescent="0.2">
      <c r="A12" s="199" t="s">
        <v>132</v>
      </c>
      <c r="B12" s="344">
        <v>1</v>
      </c>
      <c r="C12" s="344">
        <v>1</v>
      </c>
      <c r="D12" s="344">
        <v>1</v>
      </c>
      <c r="E12" s="344" t="s">
        <v>1</v>
      </c>
      <c r="F12" s="344" t="s">
        <v>1</v>
      </c>
      <c r="G12" s="344" t="s">
        <v>1</v>
      </c>
      <c r="H12" s="344">
        <v>1</v>
      </c>
      <c r="I12" s="344" t="s">
        <v>1</v>
      </c>
      <c r="J12" s="61"/>
      <c r="K12" s="61"/>
    </row>
    <row r="13" spans="1:11" s="49" customFormat="1" ht="12" customHeight="1" x14ac:dyDescent="0.2">
      <c r="A13" s="199" t="s">
        <v>113</v>
      </c>
      <c r="B13" s="344">
        <v>1</v>
      </c>
      <c r="C13" s="344">
        <v>1</v>
      </c>
      <c r="D13" s="344">
        <v>1</v>
      </c>
      <c r="E13" s="344" t="s">
        <v>1</v>
      </c>
      <c r="F13" s="344" t="s">
        <v>1</v>
      </c>
      <c r="G13" s="344" t="s">
        <v>1</v>
      </c>
      <c r="H13" s="344">
        <v>1</v>
      </c>
      <c r="I13" s="344">
        <v>1</v>
      </c>
      <c r="J13" s="61"/>
      <c r="K13" s="61"/>
    </row>
    <row r="14" spans="1:11" s="49" customFormat="1" ht="22.2" customHeight="1" x14ac:dyDescent="0.2">
      <c r="A14" s="207" t="s">
        <v>228</v>
      </c>
      <c r="B14" s="344">
        <v>24</v>
      </c>
      <c r="C14" s="344">
        <v>23</v>
      </c>
      <c r="D14" s="344">
        <v>11</v>
      </c>
      <c r="E14" s="344">
        <v>12</v>
      </c>
      <c r="F14" s="344">
        <v>1</v>
      </c>
      <c r="G14" s="344">
        <v>1</v>
      </c>
      <c r="H14" s="344">
        <v>31</v>
      </c>
      <c r="I14" s="344">
        <v>4</v>
      </c>
      <c r="J14" s="61"/>
      <c r="K14" s="61"/>
    </row>
    <row r="15" spans="1:11" s="49" customFormat="1" ht="12" customHeight="1" x14ac:dyDescent="0.2">
      <c r="A15" s="199" t="s">
        <v>133</v>
      </c>
      <c r="B15" s="344">
        <v>91</v>
      </c>
      <c r="C15" s="344">
        <v>43</v>
      </c>
      <c r="D15" s="344">
        <v>39</v>
      </c>
      <c r="E15" s="344">
        <v>4</v>
      </c>
      <c r="F15" s="344">
        <v>48</v>
      </c>
      <c r="G15" s="344">
        <v>48</v>
      </c>
      <c r="H15" s="344">
        <v>179</v>
      </c>
      <c r="I15" s="344">
        <v>50</v>
      </c>
      <c r="J15" s="61"/>
      <c r="K15" s="61"/>
    </row>
    <row r="16" spans="1:11" s="49" customFormat="1" ht="12" customHeight="1" x14ac:dyDescent="0.2">
      <c r="A16" s="199" t="s">
        <v>115</v>
      </c>
      <c r="B16" s="344">
        <v>5</v>
      </c>
      <c r="C16" s="344">
        <v>5</v>
      </c>
      <c r="D16" s="344">
        <v>2</v>
      </c>
      <c r="E16" s="344">
        <v>3</v>
      </c>
      <c r="F16" s="344" t="s">
        <v>1</v>
      </c>
      <c r="G16" s="344" t="s">
        <v>1</v>
      </c>
      <c r="H16" s="344" t="s">
        <v>1</v>
      </c>
      <c r="I16" s="344" t="s">
        <v>1</v>
      </c>
      <c r="J16" s="61"/>
      <c r="K16" s="61"/>
    </row>
    <row r="17" spans="1:78" s="49" customFormat="1" ht="22.2" customHeight="1" x14ac:dyDescent="0.2">
      <c r="A17" s="206" t="s">
        <v>230</v>
      </c>
      <c r="B17" s="344">
        <v>469</v>
      </c>
      <c r="C17" s="344">
        <v>424</v>
      </c>
      <c r="D17" s="344">
        <v>326</v>
      </c>
      <c r="E17" s="344">
        <v>98</v>
      </c>
      <c r="F17" s="344">
        <v>45</v>
      </c>
      <c r="G17" s="344">
        <v>45</v>
      </c>
      <c r="H17" s="344">
        <v>622</v>
      </c>
      <c r="I17" s="344">
        <v>130</v>
      </c>
      <c r="J17" s="61"/>
      <c r="K17" s="61"/>
    </row>
    <row r="18" spans="1:78" s="49" customFormat="1" ht="22.2" customHeight="1" x14ac:dyDescent="0.2">
      <c r="A18" s="206" t="s">
        <v>231</v>
      </c>
      <c r="B18" s="344">
        <v>341</v>
      </c>
      <c r="C18" s="344">
        <v>326</v>
      </c>
      <c r="D18" s="344">
        <v>238</v>
      </c>
      <c r="E18" s="344">
        <v>88</v>
      </c>
      <c r="F18" s="344">
        <v>15</v>
      </c>
      <c r="G18" s="344">
        <v>15</v>
      </c>
      <c r="H18" s="344">
        <v>484</v>
      </c>
      <c r="I18" s="344">
        <v>97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2" customHeight="1" x14ac:dyDescent="0.2">
      <c r="A19" s="206" t="s">
        <v>271</v>
      </c>
      <c r="B19" s="344">
        <v>128</v>
      </c>
      <c r="C19" s="344">
        <v>98</v>
      </c>
      <c r="D19" s="344">
        <v>88</v>
      </c>
      <c r="E19" s="344">
        <v>10</v>
      </c>
      <c r="F19" s="344">
        <v>30</v>
      </c>
      <c r="G19" s="344">
        <v>30</v>
      </c>
      <c r="H19" s="344">
        <v>138</v>
      </c>
      <c r="I19" s="344">
        <v>33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43" t="s">
        <v>286</v>
      </c>
      <c r="B20" s="344">
        <v>6</v>
      </c>
      <c r="C20" s="344">
        <v>6</v>
      </c>
      <c r="D20" s="344" t="s">
        <v>1</v>
      </c>
      <c r="E20" s="344">
        <v>6</v>
      </c>
      <c r="F20" s="344" t="s">
        <v>1</v>
      </c>
      <c r="G20" s="344" t="s">
        <v>1</v>
      </c>
      <c r="H20" s="344">
        <v>11</v>
      </c>
      <c r="I20" s="344">
        <v>6</v>
      </c>
      <c r="J20" s="61"/>
      <c r="K20" s="61"/>
    </row>
    <row r="21" spans="1:78" s="49" customFormat="1" ht="12" customHeight="1" x14ac:dyDescent="0.2">
      <c r="A21" s="199" t="s">
        <v>116</v>
      </c>
      <c r="B21" s="344" t="s">
        <v>1</v>
      </c>
      <c r="C21" s="344" t="s">
        <v>1</v>
      </c>
      <c r="D21" s="344" t="s">
        <v>1</v>
      </c>
      <c r="E21" s="344" t="s">
        <v>1</v>
      </c>
      <c r="F21" s="344" t="s">
        <v>1</v>
      </c>
      <c r="G21" s="344" t="s">
        <v>1</v>
      </c>
      <c r="H21" s="344" t="s">
        <v>1</v>
      </c>
      <c r="I21" s="344" t="s">
        <v>1</v>
      </c>
      <c r="J21" s="61"/>
      <c r="K21" s="61"/>
    </row>
    <row r="22" spans="1:78" s="49" customFormat="1" ht="12" customHeight="1" x14ac:dyDescent="0.2">
      <c r="A22" s="199" t="s">
        <v>117</v>
      </c>
      <c r="B22" s="344">
        <v>2</v>
      </c>
      <c r="C22" s="344">
        <v>2</v>
      </c>
      <c r="D22" s="344">
        <v>1</v>
      </c>
      <c r="E22" s="344">
        <v>1</v>
      </c>
      <c r="F22" s="344" t="s">
        <v>1</v>
      </c>
      <c r="G22" s="344" t="s">
        <v>1</v>
      </c>
      <c r="H22" s="344">
        <v>3</v>
      </c>
      <c r="I22" s="344">
        <v>1</v>
      </c>
      <c r="J22" s="61"/>
      <c r="K22" s="61"/>
    </row>
    <row r="23" spans="1:78" s="49" customFormat="1" ht="12" customHeight="1" x14ac:dyDescent="0.2">
      <c r="A23" s="199" t="s">
        <v>239</v>
      </c>
      <c r="B23" s="344">
        <v>7</v>
      </c>
      <c r="C23" s="344">
        <v>7</v>
      </c>
      <c r="D23" s="344">
        <v>2</v>
      </c>
      <c r="E23" s="344">
        <v>5</v>
      </c>
      <c r="F23" s="344" t="s">
        <v>1</v>
      </c>
      <c r="G23" s="344" t="s">
        <v>1</v>
      </c>
      <c r="H23" s="344">
        <v>1</v>
      </c>
      <c r="I23" s="344" t="s">
        <v>1</v>
      </c>
      <c r="J23" s="61"/>
      <c r="K23" s="61"/>
    </row>
    <row r="24" spans="1:78" s="49" customFormat="1" ht="12" customHeight="1" x14ac:dyDescent="0.2">
      <c r="A24" s="199"/>
      <c r="B24" s="351"/>
      <c r="C24" s="351"/>
      <c r="D24" s="351"/>
      <c r="E24" s="351"/>
      <c r="F24" s="351"/>
      <c r="G24" s="351"/>
      <c r="H24" s="351"/>
      <c r="I24" s="351"/>
      <c r="J24" s="61"/>
      <c r="K24" s="61"/>
    </row>
    <row r="25" spans="1:78" s="49" customFormat="1" ht="12" customHeight="1" x14ac:dyDescent="0.2">
      <c r="A25" s="198"/>
      <c r="B25" s="350" t="s">
        <v>214</v>
      </c>
      <c r="C25" s="350"/>
      <c r="D25" s="350"/>
      <c r="E25" s="350"/>
      <c r="F25" s="350"/>
      <c r="G25" s="350"/>
      <c r="H25" s="350"/>
      <c r="I25" s="350"/>
      <c r="J25" s="61"/>
      <c r="K25" s="61"/>
    </row>
    <row r="26" spans="1:78" s="49" customFormat="1" ht="12" customHeight="1" x14ac:dyDescent="0.2">
      <c r="A26" s="199" t="s">
        <v>118</v>
      </c>
      <c r="B26" s="344">
        <v>673</v>
      </c>
      <c r="C26" s="344">
        <v>43</v>
      </c>
      <c r="D26" s="344">
        <v>36</v>
      </c>
      <c r="E26" s="344">
        <v>7</v>
      </c>
      <c r="F26" s="344">
        <v>630</v>
      </c>
      <c r="G26" s="344">
        <v>356</v>
      </c>
      <c r="H26" s="344" t="s">
        <v>4</v>
      </c>
      <c r="I26" s="344" t="s">
        <v>4</v>
      </c>
      <c r="J26" s="61"/>
      <c r="K26" s="61"/>
    </row>
    <row r="27" spans="1:78" s="49" customFormat="1" ht="12" customHeight="1" x14ac:dyDescent="0.2">
      <c r="A27" s="199" t="s">
        <v>119</v>
      </c>
      <c r="B27" s="344">
        <v>1686</v>
      </c>
      <c r="C27" s="344">
        <v>114</v>
      </c>
      <c r="D27" s="344">
        <v>94</v>
      </c>
      <c r="E27" s="344">
        <v>20</v>
      </c>
      <c r="F27" s="344">
        <v>1572</v>
      </c>
      <c r="G27" s="344">
        <v>511</v>
      </c>
      <c r="H27" s="344" t="s">
        <v>4</v>
      </c>
      <c r="I27" s="344" t="s">
        <v>4</v>
      </c>
      <c r="J27" s="61"/>
      <c r="K27" s="61"/>
    </row>
    <row r="28" spans="1:78" s="49" customFormat="1" ht="12" customHeight="1" x14ac:dyDescent="0.2">
      <c r="A28" s="199"/>
      <c r="B28" s="351"/>
      <c r="C28" s="351"/>
      <c r="D28" s="351"/>
      <c r="E28" s="351"/>
      <c r="F28" s="351"/>
      <c r="G28" s="351"/>
      <c r="H28" s="351"/>
      <c r="I28" s="351"/>
      <c r="J28" s="61"/>
      <c r="K28" s="61"/>
    </row>
    <row r="29" spans="1:78" s="49" customFormat="1" ht="12" customHeight="1" x14ac:dyDescent="0.2">
      <c r="A29" s="198"/>
      <c r="B29" s="350" t="s">
        <v>215</v>
      </c>
      <c r="C29" s="350"/>
      <c r="D29" s="350"/>
      <c r="E29" s="350"/>
      <c r="F29" s="350"/>
      <c r="G29" s="350"/>
      <c r="H29" s="350"/>
      <c r="I29" s="350"/>
      <c r="J29" s="61"/>
      <c r="K29" s="61"/>
    </row>
    <row r="30" spans="1:78" s="49" customFormat="1" ht="12" customHeight="1" x14ac:dyDescent="0.2">
      <c r="A30" s="199" t="s">
        <v>120</v>
      </c>
      <c r="B30" s="344">
        <v>1172</v>
      </c>
      <c r="C30" s="344">
        <v>89</v>
      </c>
      <c r="D30" s="344">
        <v>69</v>
      </c>
      <c r="E30" s="344">
        <v>20</v>
      </c>
      <c r="F30" s="344">
        <v>1083</v>
      </c>
      <c r="G30" s="344">
        <v>681</v>
      </c>
      <c r="H30" s="344">
        <v>1172</v>
      </c>
      <c r="I30" s="344">
        <v>447</v>
      </c>
      <c r="J30" s="61"/>
      <c r="K30" s="61"/>
    </row>
    <row r="31" spans="1:78" s="49" customFormat="1" ht="12" customHeight="1" x14ac:dyDescent="0.2">
      <c r="A31" s="199" t="s">
        <v>240</v>
      </c>
      <c r="B31" s="344">
        <v>43</v>
      </c>
      <c r="C31" s="344">
        <v>2</v>
      </c>
      <c r="D31" s="344">
        <v>2</v>
      </c>
      <c r="E31" s="344" t="s">
        <v>1</v>
      </c>
      <c r="F31" s="344">
        <v>41</v>
      </c>
      <c r="G31" s="344">
        <v>6</v>
      </c>
      <c r="H31" s="344">
        <v>43</v>
      </c>
      <c r="I31" s="344">
        <v>13</v>
      </c>
      <c r="J31" s="61"/>
      <c r="K31" s="61"/>
    </row>
    <row r="32" spans="1:78" s="49" customFormat="1" ht="12" customHeight="1" x14ac:dyDescent="0.2">
      <c r="A32" s="199" t="s">
        <v>121</v>
      </c>
      <c r="B32" s="344">
        <v>9</v>
      </c>
      <c r="C32" s="344" t="s">
        <v>1</v>
      </c>
      <c r="D32" s="344" t="s">
        <v>1</v>
      </c>
      <c r="E32" s="344" t="s">
        <v>1</v>
      </c>
      <c r="F32" s="344">
        <v>9</v>
      </c>
      <c r="G32" s="344">
        <v>3</v>
      </c>
      <c r="H32" s="344">
        <v>9</v>
      </c>
      <c r="I32" s="344" t="s">
        <v>1</v>
      </c>
      <c r="J32" s="61"/>
      <c r="K32" s="61"/>
    </row>
    <row r="33" spans="1:11" s="49" customFormat="1" ht="12" customHeight="1" x14ac:dyDescent="0.2">
      <c r="A33" s="199" t="s">
        <v>122</v>
      </c>
      <c r="B33" s="344">
        <v>27</v>
      </c>
      <c r="C33" s="344">
        <v>2</v>
      </c>
      <c r="D33" s="344">
        <v>2</v>
      </c>
      <c r="E33" s="344" t="s">
        <v>1</v>
      </c>
      <c r="F33" s="344">
        <v>25</v>
      </c>
      <c r="G33" s="344">
        <v>12</v>
      </c>
      <c r="H33" s="344">
        <v>27</v>
      </c>
      <c r="I33" s="344">
        <v>8</v>
      </c>
      <c r="J33" s="61"/>
      <c r="K33" s="61"/>
    </row>
    <row r="34" spans="1:11" s="49" customFormat="1" ht="12" customHeight="1" x14ac:dyDescent="0.2">
      <c r="A34" s="199" t="s">
        <v>123</v>
      </c>
      <c r="B34" s="344">
        <v>408</v>
      </c>
      <c r="C34" s="344">
        <v>3</v>
      </c>
      <c r="D34" s="344">
        <v>3</v>
      </c>
      <c r="E34" s="344" t="s">
        <v>1</v>
      </c>
      <c r="F34" s="344">
        <v>405</v>
      </c>
      <c r="G34" s="344">
        <v>19</v>
      </c>
      <c r="H34" s="344">
        <v>408</v>
      </c>
      <c r="I34" s="344">
        <v>41</v>
      </c>
      <c r="J34" s="61"/>
      <c r="K34" s="61"/>
    </row>
    <row r="35" spans="1:11" s="49" customFormat="1" ht="12" customHeight="1" x14ac:dyDescent="0.2">
      <c r="A35" s="199" t="s">
        <v>241</v>
      </c>
      <c r="B35" s="344">
        <v>160</v>
      </c>
      <c r="C35" s="344">
        <v>2</v>
      </c>
      <c r="D35" s="344">
        <v>2</v>
      </c>
      <c r="E35" s="344" t="s">
        <v>1</v>
      </c>
      <c r="F35" s="344">
        <v>158</v>
      </c>
      <c r="G35" s="344">
        <v>6</v>
      </c>
      <c r="H35" s="344">
        <v>160</v>
      </c>
      <c r="I35" s="344">
        <v>7</v>
      </c>
      <c r="J35" s="61"/>
      <c r="K35" s="61"/>
    </row>
    <row r="36" spans="1:11" s="49" customFormat="1" ht="12" customHeight="1" x14ac:dyDescent="0.2">
      <c r="A36" s="199" t="s">
        <v>124</v>
      </c>
      <c r="B36" s="344">
        <v>91</v>
      </c>
      <c r="C36" s="344">
        <v>15</v>
      </c>
      <c r="D36" s="344">
        <v>13</v>
      </c>
      <c r="E36" s="344">
        <v>2</v>
      </c>
      <c r="F36" s="344">
        <v>76</v>
      </c>
      <c r="G36" s="344">
        <v>20</v>
      </c>
      <c r="H36" s="344">
        <v>91</v>
      </c>
      <c r="I36" s="344">
        <v>10</v>
      </c>
      <c r="J36" s="61"/>
      <c r="K36" s="61"/>
    </row>
    <row r="37" spans="1:11" s="49" customFormat="1" ht="12" customHeight="1" x14ac:dyDescent="0.2">
      <c r="A37" s="199" t="s">
        <v>242</v>
      </c>
      <c r="B37" s="344">
        <v>10</v>
      </c>
      <c r="C37" s="344">
        <v>2</v>
      </c>
      <c r="D37" s="344">
        <v>2</v>
      </c>
      <c r="E37" s="344" t="s">
        <v>1</v>
      </c>
      <c r="F37" s="344">
        <v>8</v>
      </c>
      <c r="G37" s="344">
        <v>4</v>
      </c>
      <c r="H37" s="344">
        <v>10</v>
      </c>
      <c r="I37" s="344">
        <v>1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11" t="s">
        <v>217</v>
      </c>
      <c r="B39" s="311"/>
      <c r="C39" s="311"/>
      <c r="D39" s="311"/>
      <c r="E39" s="311"/>
      <c r="F39" s="311"/>
      <c r="G39" s="311"/>
      <c r="H39" s="311"/>
      <c r="I39" s="311"/>
      <c r="J39" s="61"/>
      <c r="K39" s="61"/>
    </row>
    <row r="40" spans="1:11" s="49" customFormat="1" ht="12" customHeight="1" x14ac:dyDescent="0.2">
      <c r="A40" s="311"/>
      <c r="B40" s="311"/>
      <c r="C40" s="311"/>
      <c r="D40" s="311"/>
      <c r="E40" s="311"/>
      <c r="F40" s="311"/>
      <c r="G40" s="311"/>
      <c r="H40" s="311"/>
      <c r="I40" s="311"/>
      <c r="J40" s="61"/>
      <c r="K40" s="61"/>
    </row>
    <row r="41" spans="1:1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Juni 2019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2019-08-20T10:42:16Z</cp:lastPrinted>
  <dcterms:created xsi:type="dcterms:W3CDTF">2006-03-07T15:11:17Z</dcterms:created>
  <dcterms:modified xsi:type="dcterms:W3CDTF">2019-08-20T10:42:28Z</dcterms:modified>
  <cp:category>Statistischer Bericht D I 1 – m 06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