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<sst xmlns="http://schemas.openxmlformats.org/spreadsheetml/2006/main" count="1923" uniqueCount="326">
  <si>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</si>
  <si>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</si>
  <si>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</si>
  <si>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</si>
  <si>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</si>
  <si>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</si>
  <si>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</si>
  <si>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</si>
  <si>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</si>
  <si>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</si>
  <si>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</si>
  <si>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</si>
  <si>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</si>
  <si>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</si>
  <si>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</si>
  <si>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</si>
  <si>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</si>
  <si>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</si>
  <si>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</si>
  <si>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</si>
  <si>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</si>
  <si>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</si>
  <si>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</si>
  <si>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</si>
  <si>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</si>
  <si>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</si>
  <si>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</si>
  <si>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</si>
  <si>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</si>
  <si>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</si>
  <si>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</si>
  <si>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</si>
  <si>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</si>
  <si>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</si>
  <si>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</si>
  <si>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</si>
  <si>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</si>
  <si>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</si>
  <si>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</si>
  <si>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</si>
  <si>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</si>
  <si>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</si>
  <si>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</si>
  <si>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</si>
  <si>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</si>
  <si>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</si>
  <si>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</si>
  <si>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</si>
  <si>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</si>
  <si>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</si>
  <si>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</si>
  <si>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</si>
  <si>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</si>
  <si>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</si>
  <si>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</si>
  <si>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</si>
  <si>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</si>
  <si>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</si>
  <si>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</si>
  <si>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</si>
  <si>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</si>
  <si>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</si>
  <si>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</si>
  <si>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</si>
  <si>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</si>
  <si>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</si>
  <si>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</si>
  <si>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</si>
  <si>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</si>
  <si>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</si>
  <si>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</si>
  <si>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</si>
  <si>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</si>
  <si>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</si>
  <si>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</si>
  <si>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</si>
  <si>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</si>
  <si>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</si>
  <si>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</si>
  <si>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</si>
  <si>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</si>
  <si>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</si>
  <si>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</si>
  <si>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</si>
  <si>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</si>
  <si>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</si>
  <si>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</si>
  <si>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</si>
  <si>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</si>
  <si>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</si>
  <si>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</si>
  <si>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</si>
  <si>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</si>
  <si>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</si>
  <si>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</si>
  <si>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</si>
  <si>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</si>
  <si>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</si>
  <si>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</si>
  <si>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</si>
  <si>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</si>
  <si>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</si>
  <si>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</si>
  <si>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</si>
  <si>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</si>
  <si>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</si>
  <si>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</si>
  <si>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</si>
  <si>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</si>
  <si>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</si>
  <si>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</si>
  <si>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</si>
  <si>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</si>
  <si>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</si>
  <si>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</si>
  <si>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</si>
  <si>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</si>
  <si>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</si>
  <si>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</si>
  <si>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</si>
  <si>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</si>
  <si>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</si>
  <si>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</si>
  <si>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</si>
  <si>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</si>
  <si>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</si>
  <si>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</si>
  <si>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</si>
  <si>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</si>
  <si>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</si>
  <si>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</si>
  <si>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</si>
  <si>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</si>
  <si>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</si>
  <si>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</si>
  <si>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</si>
  <si>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</si>
  <si>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</si>
  <si>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</si>
  <si>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</si>
  <si>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</si>
  <si>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</si>
  <si>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</si>
  <si>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</si>
  <si>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</si>
  <si>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</si>
  <si>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</si>
  <si>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</si>
  <si>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</si>
  <si>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</si>
  <si>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</si>
  <si>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</si>
  <si>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</si>
  <si>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</si>
  <si>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</si>
  <si>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</si>
  <si>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</si>
  <si>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</si>
  <si>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</si>
  <si>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</si>
  <si>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</si>
  <si>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</si>
  <si>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</si>
  <si>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</si>
  <si>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</si>
  <si>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</si>
  <si>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</si>
  <si>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</si>
  <si>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</si>
  <si>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</si>
  <si>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</si>
  <si>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</si>
  <si>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</si>
  <si>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</si>
  <si>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</si>
  <si>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</si>
  <si>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</si>
  <si>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</si>
  <si>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</si>
  <si>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</si>
  <si>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</si>
  <si>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</si>
  <si>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</si>
  <si>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</si>
  <si>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</si>
  <si>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</si>
  <si>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</si>
  <si>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</si>
  <si>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</si>
  <si>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</si>
  <si>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</si>
  <si>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</si>
  <si>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</si>
  <si>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</si>
  <si>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</si>
  <si>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</si>
  <si>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</si>
  <si>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</si>
  <si>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</si>
  <si>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</si>
  <si>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</si>
  <si>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</si>
  <si>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</si>
  <si>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</si>
  <si>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</si>
  <si>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</si>
  <si>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</si>
  <si>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</si>
  <si>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</si>
  <si>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</si>
  <si>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</si>
  <si>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</si>
  <si>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</si>
  <si>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</si>
  <si>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</si>
  <si>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</si>
  <si>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</si>
  <si>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</si>
  <si>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</si>
  <si>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</si>
  <si>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</si>
  <si>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</si>
  <si>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</si>
  <si>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</si>
  <si>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</si>
  <si>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</si>
  <si>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</si>
  <si>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</si>
  <si>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</si>
  <si>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</si>
  <si>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</si>
  <si>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</si>
  <si>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</si>
  <si>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</si>
  <si>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</si>
  <si>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</si>
  <si>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</si>
  <si>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</si>
  <si>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</si>
  <si>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</si>
  <si>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</si>
  <si>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</si>
  <si>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</si>
  <si>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</si>
  <si>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</si>
  <si>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</si>
  <si>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</si>
  <si>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</si>
  <si>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</si>
  <si>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</si>
  <si>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</si>
  <si>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</si>
  <si>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</si>
  <si>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</si>
  <si>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</si>
  <si>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</si>
  <si>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</si>
  <si>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</si>
  <si>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</si>
  <si>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</si>
  <si>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</si>
  <si>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</si>
  <si>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</si>
  <si>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</si>
  <si>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</si>
  <si>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</si>
  <si>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</si>
  <si>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</si>
  <si>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</si>
  <si>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</si>
  <si>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</si>
  <si>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</si>
  <si>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</si>
  <si>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</si>
  <si>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</si>
  <si>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</si>
  <si>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</si>
  <si>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</si>
  <si>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</si>
  <si>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</si>
  <si>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</si>
  <si>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</si>
  <si>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</si>
  <si>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</si>
  <si>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</si>
  <si>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</si>
  <si>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</si>
  <si>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</si>
  <si>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</si>
  <si>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</si>
  <si>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</si>
  <si>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</si>
  <si>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</si>
  <si>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</si>
  <si>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</si>
  <si>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</si>
  <si>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</si>
  <si>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</si>
  <si>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</si>
  <si>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2019</t>
    </r>
  </si>
  <si>
    <t>D I 1 –  m 05 / 19</t>
  </si>
  <si>
    <t>D I 1 – m 05 / 19</t>
  </si>
  <si>
    <r>
      <t xml:space="preserve">Erschienen im </t>
    </r>
    <r>
      <rPr>
        <b/>
        <sz val="8"/>
        <rFont val="Arial"/>
        <family val="2"/>
      </rPr>
      <t>August 2019</t>
    </r>
  </si>
  <si>
    <t>Mai 2019 nach Wirtschaftsabschnitten</t>
  </si>
  <si>
    <t>Berlin im Mai 2019 nach Bezirken</t>
  </si>
  <si>
    <t>von 2001 bis Mai 2019</t>
  </si>
  <si>
    <t>bende in Berlin im Mai 2019</t>
  </si>
  <si>
    <t>Mai 2019 nach Wirtschafts-</t>
  </si>
  <si>
    <t>Mai 2019 nach Art der Nieder-</t>
  </si>
  <si>
    <t>Mai 2019 nach ausgewählten Merkmalen</t>
  </si>
  <si>
    <t>in Berlin im Mai 2019 nach</t>
  </si>
  <si>
    <t>in Berlin im Mai 2019 nach der Rechts-</t>
  </si>
  <si>
    <t>3  Betriebsgründungen und -aufgaben in Berlin im Mai 2019
    nach Wirtschaftsabschnitten</t>
  </si>
  <si>
    <t>4  Gewerbean- und Gewerbeabmeldungen in Berlin im Mai 2019 nach Bezirken</t>
  </si>
  <si>
    <t>Übersicht: Gewerbeanzeigen in Berlin von 2001 bis Mai 2019</t>
  </si>
  <si>
    <t>1  Gewerbeanmeldungen in Berlin im Mai 2019 nach Wirtschaftsbereichen</t>
  </si>
  <si>
    <t>2  Gewerbeanmeldungen in Berlin im Mai 2019 nach Art der Niederlassung, der Rechtsform und
    bei Einzelunternehmen nach Geschlecht und Staatsangehörigkeit</t>
  </si>
  <si>
    <t>3  Neugründungen sowie Gewerbetreibende in Berlin im Mai 2019 nach Wirtschaftsbereichen</t>
  </si>
  <si>
    <t xml:space="preserve">4  Neugründungen sowie Gewerbetreibende in Berlin im Mai 2019 nach der Rechtsform und
     bei Einzelunternehmen nach Geschlecht und Staatsangehörigkeit </t>
  </si>
  <si>
    <t xml:space="preserve">5  Gewerbeabmeldungen in Berlin im Mai 2019 nach Wirtschaftsbereichen </t>
  </si>
  <si>
    <t>6  Gewerbeabmeldungen in Berlin im Mai 2019 nach Art der Niederlassung, der Rechtsform und
    bei Einzelunternehmen nach Geschlecht und Staatsangehörigkeit</t>
  </si>
  <si>
    <t>7  Vollständige Aufgaben sowie Gewerbetreibende in Berlin im Mai 2019
    nach Wirtschaftsbereichen</t>
  </si>
  <si>
    <t>8  Vollständige Aufgaben sowie Gewerbetreibende in Berlin im Mai 2019 nach der Rechtsform
    und bei Einzelunternehmen nach Geschlecht und Staatsangehörigkeit</t>
  </si>
  <si>
    <t>9  Gewerbeanmeldungen in Berlin im Mai 2019 nach ausgewählten Merkmalen
     und Bezirken</t>
  </si>
  <si>
    <t>10  Gewerbeabmeldungen in Berlin im Mai 2019 nach ausgewählten Merkmalen
       und Bezirken</t>
  </si>
  <si>
    <t>11  Gewerbean- und -abmeldungen in Berlin im Mai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</si>
</sst>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519</c:v>
                </c:pt>
                <c:pt idx="1">
                  <c:v>401</c:v>
                </c:pt>
                <c:pt idx="2">
                  <c:v>310</c:v>
                </c:pt>
                <c:pt idx="3">
                  <c:v>358</c:v>
                </c:pt>
                <c:pt idx="4">
                  <c:v>184</c:v>
                </c:pt>
                <c:pt idx="5">
                  <c:v>191</c:v>
                </c:pt>
                <c:pt idx="6">
                  <c:v>323</c:v>
                </c:pt>
                <c:pt idx="7">
                  <c:v>403</c:v>
                </c:pt>
                <c:pt idx="8">
                  <c:v>153</c:v>
                </c:pt>
                <c:pt idx="9">
                  <c:v>170</c:v>
                </c:pt>
                <c:pt idx="10">
                  <c:v>162</c:v>
                </c:pt>
                <c:pt idx="11">
                  <c:v>190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362</c:v>
                </c:pt>
                <c:pt idx="1">
                  <c:v>269</c:v>
                </c:pt>
                <c:pt idx="2">
                  <c:v>264</c:v>
                </c:pt>
                <c:pt idx="3">
                  <c:v>307</c:v>
                </c:pt>
                <c:pt idx="4">
                  <c:v>163</c:v>
                </c:pt>
                <c:pt idx="5">
                  <c:v>195</c:v>
                </c:pt>
                <c:pt idx="6">
                  <c:v>277</c:v>
                </c:pt>
                <c:pt idx="7">
                  <c:v>279</c:v>
                </c:pt>
                <c:pt idx="8">
                  <c:v>147</c:v>
                </c:pt>
                <c:pt idx="9">
                  <c:v>172</c:v>
                </c:pt>
                <c:pt idx="10">
                  <c:v>122</c:v>
                </c:pt>
                <c:pt idx="11">
                  <c:v>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0276864"/>
        <c:axId val="127991808"/>
      </c:barChart>
      <c:catAx>
        <c:axId val="120276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9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918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2768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7</c:v>
                </c:pt>
                <c:pt idx="1">
                  <c:v>74</c:v>
                </c:pt>
                <c:pt idx="2">
                  <c:v>170</c:v>
                </c:pt>
                <c:pt idx="3">
                  <c:v>98</c:v>
                </c:pt>
                <c:pt idx="4">
                  <c:v>85</c:v>
                </c:pt>
                <c:pt idx="5">
                  <c:v>18</c:v>
                </c:pt>
                <c:pt idx="6">
                  <c:v>35</c:v>
                </c:pt>
                <c:pt idx="7">
                  <c:v>99</c:v>
                </c:pt>
                <c:pt idx="8">
                  <c:v>71</c:v>
                </c:pt>
                <c:pt idx="9">
                  <c:v>19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</c:v>
                </c:pt>
                <c:pt idx="1">
                  <c:v>55</c:v>
                </c:pt>
                <c:pt idx="2">
                  <c:v>129</c:v>
                </c:pt>
                <c:pt idx="3">
                  <c:v>108</c:v>
                </c:pt>
                <c:pt idx="4">
                  <c:v>42</c:v>
                </c:pt>
                <c:pt idx="5">
                  <c:v>8</c:v>
                </c:pt>
                <c:pt idx="6">
                  <c:v>27</c:v>
                </c:pt>
                <c:pt idx="7">
                  <c:v>42</c:v>
                </c:pt>
                <c:pt idx="8">
                  <c:v>43</c:v>
                </c:pt>
                <c:pt idx="9">
                  <c:v>22</c:v>
                </c:pt>
                <c:pt idx="10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7516544"/>
        <c:axId val="137518080"/>
      </c:barChart>
      <c:catAx>
        <c:axId val="1375165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7518080"/>
        <c:crosses val="autoZero"/>
        <c:auto val="1"/>
        <c:lblAlgn val="ctr"/>
        <c:lblOffset val="100"/>
        <c:tickMarkSkip val="1"/>
        <c:noMultiLvlLbl val="0"/>
      </c:catAx>
      <c:valAx>
        <c:axId val="1375180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5165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  <c:pt idx="38" formatCode="General">
                  <c:v>3012</c:v>
                </c:pt>
                <c:pt idx="39" formatCode="General">
                  <c:v>2705</c:v>
                </c:pt>
                <c:pt idx="40" formatCode="General">
                  <c:v>2753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  <c:pt idx="38" formatCode="General">
                  <c:v>608</c:v>
                </c:pt>
                <c:pt idx="39" formatCode="General">
                  <c:v>481</c:v>
                </c:pt>
                <c:pt idx="40" formatCode="General">
                  <c:v>546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90880"/>
        <c:axId val="42092416"/>
      </c:lineChart>
      <c:catAx>
        <c:axId val="420908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20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0924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090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  <c:pt idx="38" formatCode="General">
                  <c:v>3612</c:v>
                </c:pt>
                <c:pt idx="39" formatCode="General">
                  <c:v>3386</c:v>
                </c:pt>
                <c:pt idx="40" formatCode="General">
                  <c:v>3364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  <c:pt idx="38" formatCode="General">
                  <c:v>779</c:v>
                </c:pt>
                <c:pt idx="39" formatCode="General">
                  <c:v>749</c:v>
                </c:pt>
                <c:pt idx="40" formatCode="General">
                  <c:v>774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4320"/>
        <c:axId val="42105856"/>
      </c:lineChart>
      <c:catAx>
        <c:axId val="42104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4210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0585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2104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300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299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3"/>
      <c r="C3" s="297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4"/>
      <c r="B4" s="305"/>
      <c r="C4" s="30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6"/>
      <c r="B5" s="307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3</v>
      </c>
      <c r="D7" s="347">
        <v>2</v>
      </c>
      <c r="E7" s="347">
        <v>2</v>
      </c>
      <c r="F7" s="347" t="s">
        <v>1</v>
      </c>
      <c r="G7" s="347" t="s">
        <v>1</v>
      </c>
      <c r="H7" s="347">
        <v>1</v>
      </c>
      <c r="I7" s="347" t="s">
        <v>1</v>
      </c>
      <c r="J7" s="347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24</v>
      </c>
      <c r="D11" s="347">
        <v>22</v>
      </c>
      <c r="E11" s="347">
        <v>22</v>
      </c>
      <c r="F11" s="347" t="s">
        <v>1</v>
      </c>
      <c r="G11" s="347">
        <v>1</v>
      </c>
      <c r="H11" s="347">
        <v>1</v>
      </c>
      <c r="I11" s="347" t="s">
        <v>1</v>
      </c>
      <c r="J11" s="347">
        <v>1</v>
      </c>
      <c r="K11" s="347" t="s">
        <v>1</v>
      </c>
    </row>
    <row r="12" spans="1:12" ht="22.2" customHeight="1" x14ac:dyDescent="0.2">
      <c r="A12" s="75">
        <v>10</v>
      </c>
      <c r="B12" s="195" t="s">
        <v>247</v>
      </c>
      <c r="C12" s="347">
        <v>3</v>
      </c>
      <c r="D12" s="347">
        <v>3</v>
      </c>
      <c r="E12" s="347">
        <v>3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5">
        <v>11</v>
      </c>
      <c r="B13" s="193" t="s">
        <v>64</v>
      </c>
      <c r="C13" s="347">
        <v>1</v>
      </c>
      <c r="D13" s="347">
        <v>1</v>
      </c>
      <c r="E13" s="347">
        <v>1</v>
      </c>
      <c r="F13" s="347" t="s">
        <v>1</v>
      </c>
      <c r="G13" s="347" t="s">
        <v>1</v>
      </c>
      <c r="H13" s="347" t="s">
        <v>1</v>
      </c>
      <c r="I13" s="347" t="s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>
        <v>1</v>
      </c>
      <c r="D14" s="347">
        <v>1</v>
      </c>
      <c r="E14" s="347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6</v>
      </c>
      <c r="D15" s="347">
        <v>6</v>
      </c>
      <c r="E15" s="347">
        <v>6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>
        <v>1</v>
      </c>
      <c r="D16" s="347">
        <v>1</v>
      </c>
      <c r="E16" s="347">
        <v>1</v>
      </c>
      <c r="F16" s="347" t="s">
        <v>1</v>
      </c>
      <c r="G16" s="347" t="s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5</v>
      </c>
      <c r="D18" s="347">
        <v>5</v>
      </c>
      <c r="E18" s="347">
        <v>5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>
        <v>1</v>
      </c>
      <c r="D20" s="347" t="s">
        <v>1</v>
      </c>
      <c r="E20" s="347" t="s">
        <v>1</v>
      </c>
      <c r="F20" s="347" t="s">
        <v>1</v>
      </c>
      <c r="G20" s="347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7</v>
      </c>
      <c r="D25" s="347">
        <v>5</v>
      </c>
      <c r="E25" s="347">
        <v>5</v>
      </c>
      <c r="F25" s="347" t="s">
        <v>1</v>
      </c>
      <c r="G25" s="347">
        <v>2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1</v>
      </c>
      <c r="D27" s="347">
        <v>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677</v>
      </c>
      <c r="D29" s="347">
        <v>649</v>
      </c>
      <c r="E29" s="347">
        <v>649</v>
      </c>
      <c r="F29" s="347" t="s">
        <v>1</v>
      </c>
      <c r="G29" s="347">
        <v>19</v>
      </c>
      <c r="H29" s="347">
        <v>9</v>
      </c>
      <c r="I29" s="347">
        <v>3</v>
      </c>
      <c r="J29" s="347">
        <v>4</v>
      </c>
      <c r="K29" s="347">
        <v>2</v>
      </c>
    </row>
    <row r="30" spans="1:11" ht="12" customHeight="1" x14ac:dyDescent="0.2">
      <c r="A30" s="75">
        <v>41</v>
      </c>
      <c r="B30" s="192" t="s">
        <v>75</v>
      </c>
      <c r="C30" s="347">
        <v>3</v>
      </c>
      <c r="D30" s="347">
        <v>3</v>
      </c>
      <c r="E30" s="347">
        <v>3</v>
      </c>
      <c r="F30" s="347" t="s">
        <v>1</v>
      </c>
      <c r="G30" s="347" t="s">
        <v>1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3</v>
      </c>
      <c r="D31" s="347">
        <v>3</v>
      </c>
      <c r="E31" s="347">
        <v>3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671</v>
      </c>
      <c r="D32" s="347">
        <v>643</v>
      </c>
      <c r="E32" s="347">
        <v>643</v>
      </c>
      <c r="F32" s="347" t="s">
        <v>1</v>
      </c>
      <c r="G32" s="347">
        <v>19</v>
      </c>
      <c r="H32" s="347">
        <v>9</v>
      </c>
      <c r="I32" s="347">
        <v>3</v>
      </c>
      <c r="J32" s="347">
        <v>4</v>
      </c>
      <c r="K32" s="347">
        <v>2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460</v>
      </c>
      <c r="D34" s="347">
        <v>406</v>
      </c>
      <c r="E34" s="347">
        <v>403</v>
      </c>
      <c r="F34" s="347">
        <v>3</v>
      </c>
      <c r="G34" s="347">
        <v>15</v>
      </c>
      <c r="H34" s="347">
        <v>39</v>
      </c>
      <c r="I34" s="347">
        <v>1</v>
      </c>
      <c r="J34" s="347">
        <v>20</v>
      </c>
      <c r="K34" s="347">
        <v>18</v>
      </c>
    </row>
    <row r="35" spans="1:11" ht="33" customHeight="1" x14ac:dyDescent="0.2">
      <c r="A35" s="75">
        <v>45</v>
      </c>
      <c r="B35" s="196" t="s">
        <v>257</v>
      </c>
      <c r="C35" s="347">
        <v>59</v>
      </c>
      <c r="D35" s="347">
        <v>52</v>
      </c>
      <c r="E35" s="347">
        <v>51</v>
      </c>
      <c r="F35" s="347">
        <v>1</v>
      </c>
      <c r="G35" s="347">
        <v>1</v>
      </c>
      <c r="H35" s="347">
        <v>6</v>
      </c>
      <c r="I35" s="347" t="s">
        <v>1</v>
      </c>
      <c r="J35" s="347">
        <v>2</v>
      </c>
      <c r="K35" s="347">
        <v>4</v>
      </c>
    </row>
    <row r="36" spans="1:11" ht="12" customHeight="1" x14ac:dyDescent="0.2">
      <c r="A36" s="75">
        <v>46</v>
      </c>
      <c r="B36" s="192" t="s">
        <v>78</v>
      </c>
      <c r="C36" s="347">
        <v>107</v>
      </c>
      <c r="D36" s="347">
        <v>95</v>
      </c>
      <c r="E36" s="347">
        <v>95</v>
      </c>
      <c r="F36" s="347" t="s">
        <v>1</v>
      </c>
      <c r="G36" s="347">
        <v>7</v>
      </c>
      <c r="H36" s="347">
        <v>5</v>
      </c>
      <c r="I36" s="347" t="s">
        <v>1</v>
      </c>
      <c r="J36" s="347">
        <v>3</v>
      </c>
      <c r="K36" s="347">
        <v>2</v>
      </c>
    </row>
    <row r="37" spans="1:11" ht="12" customHeight="1" x14ac:dyDescent="0.2">
      <c r="A37" s="75">
        <v>47</v>
      </c>
      <c r="B37" s="192" t="s">
        <v>79</v>
      </c>
      <c r="C37" s="347">
        <v>294</v>
      </c>
      <c r="D37" s="347">
        <v>259</v>
      </c>
      <c r="E37" s="347">
        <v>257</v>
      </c>
      <c r="F37" s="347">
        <v>2</v>
      </c>
      <c r="G37" s="347">
        <v>7</v>
      </c>
      <c r="H37" s="347">
        <v>28</v>
      </c>
      <c r="I37" s="347">
        <v>1</v>
      </c>
      <c r="J37" s="347">
        <v>15</v>
      </c>
      <c r="K37" s="347">
        <v>12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184</v>
      </c>
      <c r="D39" s="347">
        <v>176</v>
      </c>
      <c r="E39" s="347">
        <v>173</v>
      </c>
      <c r="F39" s="347">
        <v>3</v>
      </c>
      <c r="G39" s="347">
        <v>6</v>
      </c>
      <c r="H39" s="347">
        <v>2</v>
      </c>
      <c r="I39" s="347" t="s">
        <v>1</v>
      </c>
      <c r="J39" s="347">
        <v>1</v>
      </c>
      <c r="K39" s="347">
        <v>1</v>
      </c>
    </row>
    <row r="40" spans="1:11" ht="22.95" customHeight="1" x14ac:dyDescent="0.2">
      <c r="A40" s="75">
        <v>49</v>
      </c>
      <c r="B40" s="196" t="s">
        <v>258</v>
      </c>
      <c r="C40" s="347">
        <v>110</v>
      </c>
      <c r="D40" s="347">
        <v>107</v>
      </c>
      <c r="E40" s="347">
        <v>106</v>
      </c>
      <c r="F40" s="347">
        <v>1</v>
      </c>
      <c r="G40" s="347">
        <v>3</v>
      </c>
      <c r="H40" s="347" t="s">
        <v>1</v>
      </c>
      <c r="I40" s="347" t="s">
        <v>1</v>
      </c>
      <c r="J40" s="347" t="s">
        <v>1</v>
      </c>
      <c r="K40" s="347" t="s">
        <v>1</v>
      </c>
    </row>
    <row r="41" spans="1:11" ht="12" customHeight="1" x14ac:dyDescent="0.2">
      <c r="A41" s="75">
        <v>53</v>
      </c>
      <c r="B41" s="193" t="s">
        <v>82</v>
      </c>
      <c r="C41" s="347">
        <v>63</v>
      </c>
      <c r="D41" s="347">
        <v>60</v>
      </c>
      <c r="E41" s="347">
        <v>58</v>
      </c>
      <c r="F41" s="347">
        <v>2</v>
      </c>
      <c r="G41" s="347">
        <v>1</v>
      </c>
      <c r="H41" s="347">
        <v>2</v>
      </c>
      <c r="I41" s="347" t="s">
        <v>1</v>
      </c>
      <c r="J41" s="347">
        <v>1</v>
      </c>
      <c r="K41" s="347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284</v>
      </c>
      <c r="D43" s="347">
        <v>216</v>
      </c>
      <c r="E43" s="347">
        <v>216</v>
      </c>
      <c r="F43" s="347" t="s">
        <v>1</v>
      </c>
      <c r="G43" s="347">
        <v>2</v>
      </c>
      <c r="H43" s="347">
        <v>66</v>
      </c>
      <c r="I43" s="347">
        <v>3</v>
      </c>
      <c r="J43" s="347">
        <v>5</v>
      </c>
      <c r="K43" s="347">
        <v>58</v>
      </c>
    </row>
    <row r="44" spans="1:11" ht="12" customHeight="1" x14ac:dyDescent="0.2">
      <c r="A44" s="75">
        <v>55</v>
      </c>
      <c r="B44" s="193" t="s">
        <v>85</v>
      </c>
      <c r="C44" s="347">
        <v>18</v>
      </c>
      <c r="D44" s="347">
        <v>15</v>
      </c>
      <c r="E44" s="347">
        <v>15</v>
      </c>
      <c r="F44" s="347" t="s">
        <v>1</v>
      </c>
      <c r="G44" s="347">
        <v>1</v>
      </c>
      <c r="H44" s="347">
        <v>2</v>
      </c>
      <c r="I44" s="347" t="s">
        <v>1</v>
      </c>
      <c r="J44" s="347">
        <v>1</v>
      </c>
      <c r="K44" s="347">
        <v>1</v>
      </c>
    </row>
    <row r="45" spans="1:11" ht="12" customHeight="1" x14ac:dyDescent="0.2">
      <c r="A45" s="75">
        <v>56</v>
      </c>
      <c r="B45" s="193" t="s">
        <v>86</v>
      </c>
      <c r="C45" s="347">
        <v>266</v>
      </c>
      <c r="D45" s="347">
        <v>201</v>
      </c>
      <c r="E45" s="347">
        <v>201</v>
      </c>
      <c r="F45" s="347" t="s">
        <v>1</v>
      </c>
      <c r="G45" s="347">
        <v>1</v>
      </c>
      <c r="H45" s="347">
        <v>64</v>
      </c>
      <c r="I45" s="347">
        <v>3</v>
      </c>
      <c r="J45" s="347">
        <v>4</v>
      </c>
      <c r="K45" s="347">
        <v>57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124</v>
      </c>
      <c r="D47" s="347">
        <v>104</v>
      </c>
      <c r="E47" s="347">
        <v>102</v>
      </c>
      <c r="F47" s="347">
        <v>2</v>
      </c>
      <c r="G47" s="347">
        <v>14</v>
      </c>
      <c r="H47" s="347">
        <v>6</v>
      </c>
      <c r="I47" s="347">
        <v>2</v>
      </c>
      <c r="J47" s="347">
        <v>3</v>
      </c>
      <c r="K47" s="347">
        <v>1</v>
      </c>
    </row>
    <row r="48" spans="1:11" ht="12" customHeight="1" x14ac:dyDescent="0.2">
      <c r="A48" s="75">
        <v>58</v>
      </c>
      <c r="B48" s="193" t="s">
        <v>89</v>
      </c>
      <c r="C48" s="347">
        <v>12</v>
      </c>
      <c r="D48" s="347">
        <v>11</v>
      </c>
      <c r="E48" s="347">
        <v>11</v>
      </c>
      <c r="F48" s="347" t="s">
        <v>1</v>
      </c>
      <c r="G48" s="347">
        <v>1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4</v>
      </c>
      <c r="D49" s="347">
        <v>3</v>
      </c>
      <c r="E49" s="347">
        <v>3</v>
      </c>
      <c r="F49" s="347" t="s">
        <v>1</v>
      </c>
      <c r="G49" s="347" t="s">
        <v>1</v>
      </c>
      <c r="H49" s="347">
        <v>1</v>
      </c>
      <c r="I49" s="347" t="s">
        <v>1</v>
      </c>
      <c r="J49" s="347" t="s">
        <v>1</v>
      </c>
      <c r="K49" s="347">
        <v>1</v>
      </c>
    </row>
    <row r="50" spans="1:11" ht="22.2" customHeight="1" x14ac:dyDescent="0.2">
      <c r="A50" s="75">
        <v>62</v>
      </c>
      <c r="B50" s="196" t="s">
        <v>259</v>
      </c>
      <c r="C50" s="347">
        <v>68</v>
      </c>
      <c r="D50" s="347">
        <v>55</v>
      </c>
      <c r="E50" s="347">
        <v>53</v>
      </c>
      <c r="F50" s="347">
        <v>2</v>
      </c>
      <c r="G50" s="347">
        <v>10</v>
      </c>
      <c r="H50" s="347">
        <v>3</v>
      </c>
      <c r="I50" s="347">
        <v>2</v>
      </c>
      <c r="J50" s="347">
        <v>1</v>
      </c>
      <c r="K50" s="347" t="s">
        <v>1</v>
      </c>
    </row>
    <row r="51" spans="1:11" ht="12" customHeight="1" x14ac:dyDescent="0.2">
      <c r="A51" s="75">
        <v>63</v>
      </c>
      <c r="B51" s="193" t="s">
        <v>91</v>
      </c>
      <c r="C51" s="347">
        <v>15</v>
      </c>
      <c r="D51" s="347">
        <v>15</v>
      </c>
      <c r="E51" s="347">
        <v>15</v>
      </c>
      <c r="F51" s="347" t="s">
        <v>1</v>
      </c>
      <c r="G51" s="347" t="s">
        <v>1</v>
      </c>
      <c r="H51" s="347" t="s">
        <v>1</v>
      </c>
      <c r="I51" s="347" t="s">
        <v>1</v>
      </c>
      <c r="J51" s="347" t="s">
        <v>1</v>
      </c>
      <c r="K51" s="347" t="s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47</v>
      </c>
      <c r="D53" s="347">
        <v>39</v>
      </c>
      <c r="E53" s="347">
        <v>39</v>
      </c>
      <c r="F53" s="347" t="s">
        <v>1</v>
      </c>
      <c r="G53" s="347">
        <v>7</v>
      </c>
      <c r="H53" s="347">
        <v>1</v>
      </c>
      <c r="I53" s="347">
        <v>1</v>
      </c>
      <c r="J53" s="347" t="s">
        <v>1</v>
      </c>
      <c r="K53" s="347" t="s">
        <v>1</v>
      </c>
    </row>
    <row r="54" spans="1:11" ht="31.95" customHeight="1" x14ac:dyDescent="0.2">
      <c r="A54" s="75">
        <v>66</v>
      </c>
      <c r="B54" s="196" t="s">
        <v>261</v>
      </c>
      <c r="C54" s="347">
        <v>37</v>
      </c>
      <c r="D54" s="347">
        <v>34</v>
      </c>
      <c r="E54" s="347">
        <v>34</v>
      </c>
      <c r="F54" s="347" t="s">
        <v>1</v>
      </c>
      <c r="G54" s="347">
        <v>3</v>
      </c>
      <c r="H54" s="347" t="s">
        <v>1</v>
      </c>
      <c r="I54" s="347" t="s">
        <v>1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75</v>
      </c>
      <c r="D56" s="347">
        <v>66</v>
      </c>
      <c r="E56" s="347">
        <v>65</v>
      </c>
      <c r="F56" s="347">
        <v>1</v>
      </c>
      <c r="G56" s="347">
        <v>7</v>
      </c>
      <c r="H56" s="347">
        <v>2</v>
      </c>
      <c r="I56" s="347">
        <v>1</v>
      </c>
      <c r="J56" s="347">
        <v>1</v>
      </c>
      <c r="K56" s="347" t="s">
        <v>1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221</v>
      </c>
      <c r="D58" s="347">
        <v>200</v>
      </c>
      <c r="E58" s="347">
        <v>199</v>
      </c>
      <c r="F58" s="347">
        <v>1</v>
      </c>
      <c r="G58" s="347">
        <v>13</v>
      </c>
      <c r="H58" s="347">
        <v>8</v>
      </c>
      <c r="I58" s="347">
        <v>3</v>
      </c>
      <c r="J58" s="347">
        <v>4</v>
      </c>
      <c r="K58" s="347">
        <v>1</v>
      </c>
    </row>
    <row r="59" spans="1:11" ht="33" customHeight="1" x14ac:dyDescent="0.2">
      <c r="A59" s="75">
        <v>70</v>
      </c>
      <c r="B59" s="196" t="s">
        <v>263</v>
      </c>
      <c r="C59" s="347">
        <v>72</v>
      </c>
      <c r="D59" s="347">
        <v>63</v>
      </c>
      <c r="E59" s="347">
        <v>63</v>
      </c>
      <c r="F59" s="347" t="s">
        <v>1</v>
      </c>
      <c r="G59" s="347">
        <v>4</v>
      </c>
      <c r="H59" s="347">
        <v>5</v>
      </c>
      <c r="I59" s="347">
        <v>3</v>
      </c>
      <c r="J59" s="347">
        <v>1</v>
      </c>
      <c r="K59" s="347">
        <v>1</v>
      </c>
    </row>
    <row r="60" spans="1:11" ht="12" customHeight="1" x14ac:dyDescent="0.2">
      <c r="A60" s="75">
        <v>73</v>
      </c>
      <c r="B60" s="193" t="s">
        <v>96</v>
      </c>
      <c r="C60" s="347">
        <v>60</v>
      </c>
      <c r="D60" s="347">
        <v>55</v>
      </c>
      <c r="E60" s="347">
        <v>54</v>
      </c>
      <c r="F60" s="347">
        <v>1</v>
      </c>
      <c r="G60" s="347">
        <v>4</v>
      </c>
      <c r="H60" s="347">
        <v>1</v>
      </c>
      <c r="I60" s="347" t="s">
        <v>1</v>
      </c>
      <c r="J60" s="347">
        <v>1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297</v>
      </c>
      <c r="D62" s="347">
        <v>273</v>
      </c>
      <c r="E62" s="347">
        <v>273</v>
      </c>
      <c r="F62" s="347" t="s">
        <v>1</v>
      </c>
      <c r="G62" s="347">
        <v>16</v>
      </c>
      <c r="H62" s="347">
        <v>8</v>
      </c>
      <c r="I62" s="347" t="s">
        <v>1</v>
      </c>
      <c r="J62" s="347">
        <v>6</v>
      </c>
      <c r="K62" s="347">
        <v>2</v>
      </c>
    </row>
    <row r="63" spans="1:11" ht="22.2" customHeight="1" x14ac:dyDescent="0.2">
      <c r="A63" s="75">
        <v>77</v>
      </c>
      <c r="B63" s="196" t="s">
        <v>265</v>
      </c>
      <c r="C63" s="347">
        <v>15</v>
      </c>
      <c r="D63" s="347">
        <v>15</v>
      </c>
      <c r="E63" s="347">
        <v>15</v>
      </c>
      <c r="F63" s="347" t="s">
        <v>1</v>
      </c>
      <c r="G63" s="347" t="s">
        <v>1</v>
      </c>
      <c r="H63" s="347" t="s">
        <v>1</v>
      </c>
      <c r="I63" s="347" t="s">
        <v>1</v>
      </c>
      <c r="J63" s="347" t="s">
        <v>1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15</v>
      </c>
      <c r="D64" s="347">
        <v>14</v>
      </c>
      <c r="E64" s="347">
        <v>14</v>
      </c>
      <c r="F64" s="347" t="s">
        <v>1</v>
      </c>
      <c r="G64" s="347" t="s">
        <v>1</v>
      </c>
      <c r="H64" s="347">
        <v>1</v>
      </c>
      <c r="I64" s="347" t="s">
        <v>1</v>
      </c>
      <c r="J64" s="347">
        <v>1</v>
      </c>
      <c r="K64" s="347" t="s">
        <v>1</v>
      </c>
    </row>
    <row r="65" spans="1:11" ht="31.95" customHeight="1" x14ac:dyDescent="0.2">
      <c r="A65" s="75">
        <v>79</v>
      </c>
      <c r="B65" s="196" t="s">
        <v>267</v>
      </c>
      <c r="C65" s="347">
        <v>18</v>
      </c>
      <c r="D65" s="347">
        <v>17</v>
      </c>
      <c r="E65" s="347">
        <v>17</v>
      </c>
      <c r="F65" s="347" t="s">
        <v>1</v>
      </c>
      <c r="G65" s="347">
        <v>1</v>
      </c>
      <c r="H65" s="347" t="s">
        <v>1</v>
      </c>
      <c r="I65" s="347" t="s">
        <v>1</v>
      </c>
      <c r="J65" s="347" t="s">
        <v>1</v>
      </c>
      <c r="K65" s="347" t="s">
        <v>1</v>
      </c>
    </row>
    <row r="66" spans="1:11" ht="22.2" customHeight="1" x14ac:dyDescent="0.2">
      <c r="A66" s="75">
        <v>81</v>
      </c>
      <c r="B66" s="196" t="s">
        <v>268</v>
      </c>
      <c r="C66" s="347">
        <v>134</v>
      </c>
      <c r="D66" s="347">
        <v>128</v>
      </c>
      <c r="E66" s="347">
        <v>128</v>
      </c>
      <c r="F66" s="347" t="s">
        <v>1</v>
      </c>
      <c r="G66" s="347">
        <v>4</v>
      </c>
      <c r="H66" s="347">
        <v>2</v>
      </c>
      <c r="I66" s="347" t="s">
        <v>1</v>
      </c>
      <c r="J66" s="347">
        <v>2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24</v>
      </c>
      <c r="D68" s="347">
        <v>24</v>
      </c>
      <c r="E68" s="347">
        <v>24</v>
      </c>
      <c r="F68" s="347" t="s">
        <v>1</v>
      </c>
      <c r="G68" s="347" t="s">
        <v>1</v>
      </c>
      <c r="H68" s="347" t="s">
        <v>1</v>
      </c>
      <c r="I68" s="347" t="s">
        <v>1</v>
      </c>
      <c r="J68" s="347" t="s">
        <v>1</v>
      </c>
      <c r="K68" s="347" t="s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41</v>
      </c>
      <c r="D70" s="347">
        <v>40</v>
      </c>
      <c r="E70" s="347">
        <v>40</v>
      </c>
      <c r="F70" s="347" t="s">
        <v>1</v>
      </c>
      <c r="G70" s="347">
        <v>1</v>
      </c>
      <c r="H70" s="347" t="s">
        <v>1</v>
      </c>
      <c r="I70" s="347" t="s">
        <v>1</v>
      </c>
      <c r="J70" s="347" t="s">
        <v>1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59</v>
      </c>
      <c r="D72" s="347">
        <v>52</v>
      </c>
      <c r="E72" s="347">
        <v>51</v>
      </c>
      <c r="F72" s="347">
        <v>1</v>
      </c>
      <c r="G72" s="347">
        <v>2</v>
      </c>
      <c r="H72" s="347">
        <v>5</v>
      </c>
      <c r="I72" s="347">
        <v>3</v>
      </c>
      <c r="J72" s="347">
        <v>2</v>
      </c>
      <c r="K72" s="347" t="s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225</v>
      </c>
      <c r="D74" s="347">
        <v>210</v>
      </c>
      <c r="E74" s="347">
        <v>210</v>
      </c>
      <c r="F74" s="347" t="s">
        <v>1</v>
      </c>
      <c r="G74" s="347">
        <v>10</v>
      </c>
      <c r="H74" s="347">
        <v>5</v>
      </c>
      <c r="I74" s="347">
        <v>2</v>
      </c>
      <c r="J74" s="347">
        <v>1</v>
      </c>
      <c r="K74" s="347">
        <v>2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2753</v>
      </c>
      <c r="D76" s="346">
        <v>2485</v>
      </c>
      <c r="E76" s="346">
        <v>2474</v>
      </c>
      <c r="F76" s="346">
        <v>11</v>
      </c>
      <c r="G76" s="346">
        <v>115</v>
      </c>
      <c r="H76" s="346">
        <v>153</v>
      </c>
      <c r="I76" s="346">
        <v>19</v>
      </c>
      <c r="J76" s="346">
        <v>49</v>
      </c>
      <c r="K76" s="346">
        <v>85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5" t="s">
        <v>320</v>
      </c>
      <c r="B1" s="316"/>
      <c r="C1" s="316"/>
      <c r="D1" s="316"/>
      <c r="E1" s="316"/>
      <c r="F1" s="316"/>
      <c r="G1" s="316"/>
      <c r="H1" s="316"/>
      <c r="I1" s="316"/>
      <c r="J1" s="316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4" t="s">
        <v>159</v>
      </c>
      <c r="B3" s="297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5"/>
      <c r="B4" s="30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6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2753</v>
      </c>
      <c r="C7" s="85">
        <v>2485</v>
      </c>
      <c r="D7" s="85">
        <v>2474</v>
      </c>
      <c r="E7" s="85">
        <v>11</v>
      </c>
      <c r="F7" s="85">
        <v>115</v>
      </c>
      <c r="G7" s="85">
        <v>153</v>
      </c>
      <c r="H7" s="85">
        <v>19</v>
      </c>
      <c r="I7" s="85">
        <v>49</v>
      </c>
      <c r="J7" s="85">
        <v>85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2575</v>
      </c>
      <c r="C10" s="344">
        <v>2336</v>
      </c>
      <c r="D10" s="344">
        <v>2333</v>
      </c>
      <c r="E10" s="344">
        <v>3</v>
      </c>
      <c r="F10" s="344">
        <v>106</v>
      </c>
      <c r="G10" s="344">
        <v>133</v>
      </c>
      <c r="H10" s="344">
        <v>11</v>
      </c>
      <c r="I10" s="344">
        <v>45</v>
      </c>
      <c r="J10" s="344">
        <v>77</v>
      </c>
    </row>
    <row r="11" spans="1:11" ht="12" customHeight="1" x14ac:dyDescent="0.2">
      <c r="A11" s="199" t="s">
        <v>110</v>
      </c>
      <c r="B11" s="344">
        <v>35</v>
      </c>
      <c r="C11" s="344">
        <v>29</v>
      </c>
      <c r="D11" s="344">
        <v>25</v>
      </c>
      <c r="E11" s="344">
        <v>4</v>
      </c>
      <c r="F11" s="344">
        <v>3</v>
      </c>
      <c r="G11" s="344">
        <v>3</v>
      </c>
      <c r="H11" s="344">
        <v>2</v>
      </c>
      <c r="I11" s="344" t="s">
        <v>1</v>
      </c>
      <c r="J11" s="344">
        <v>1</v>
      </c>
    </row>
    <row r="12" spans="1:11" ht="12" customHeight="1" x14ac:dyDescent="0.2">
      <c r="A12" s="243" t="s">
        <v>281</v>
      </c>
      <c r="B12" s="344">
        <v>143</v>
      </c>
      <c r="C12" s="344">
        <v>120</v>
      </c>
      <c r="D12" s="344">
        <v>116</v>
      </c>
      <c r="E12" s="344">
        <v>4</v>
      </c>
      <c r="F12" s="344">
        <v>6</v>
      </c>
      <c r="G12" s="344">
        <v>17</v>
      </c>
      <c r="H12" s="344">
        <v>6</v>
      </c>
      <c r="I12" s="344">
        <v>4</v>
      </c>
      <c r="J12" s="344">
        <v>7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2207</v>
      </c>
      <c r="C15" s="344">
        <v>2066</v>
      </c>
      <c r="D15" s="344">
        <v>2065</v>
      </c>
      <c r="E15" s="344">
        <v>1</v>
      </c>
      <c r="F15" s="344">
        <v>60</v>
      </c>
      <c r="G15" s="344">
        <v>81</v>
      </c>
      <c r="H15" s="344">
        <v>8</v>
      </c>
      <c r="I15" s="344" t="s">
        <v>1</v>
      </c>
      <c r="J15" s="344">
        <v>73</v>
      </c>
    </row>
    <row r="16" spans="1:11" ht="12" customHeight="1" x14ac:dyDescent="0.2">
      <c r="A16" s="199" t="s">
        <v>112</v>
      </c>
      <c r="B16" s="344">
        <v>6</v>
      </c>
      <c r="C16" s="344">
        <v>1</v>
      </c>
      <c r="D16" s="344">
        <v>1</v>
      </c>
      <c r="E16" s="344" t="s">
        <v>1</v>
      </c>
      <c r="F16" s="344" t="s">
        <v>1</v>
      </c>
      <c r="G16" s="344">
        <v>5</v>
      </c>
      <c r="H16" s="344" t="s">
        <v>1</v>
      </c>
      <c r="I16" s="344">
        <v>5</v>
      </c>
      <c r="J16" s="344" t="s">
        <v>1</v>
      </c>
    </row>
    <row r="17" spans="1:78" ht="12" customHeight="1" x14ac:dyDescent="0.2">
      <c r="A17" s="199" t="s">
        <v>113</v>
      </c>
      <c r="B17" s="344">
        <v>3</v>
      </c>
      <c r="C17" s="344">
        <v>2</v>
      </c>
      <c r="D17" s="344">
        <v>2</v>
      </c>
      <c r="E17" s="344" t="s">
        <v>1</v>
      </c>
      <c r="F17" s="344" t="s">
        <v>1</v>
      </c>
      <c r="G17" s="344">
        <v>1</v>
      </c>
      <c r="H17" s="344" t="s">
        <v>1</v>
      </c>
      <c r="I17" s="344" t="s">
        <v>1</v>
      </c>
      <c r="J17" s="344">
        <v>1</v>
      </c>
    </row>
    <row r="18" spans="1:78" ht="22.2" customHeight="1" x14ac:dyDescent="0.2">
      <c r="A18" s="207" t="s">
        <v>227</v>
      </c>
      <c r="B18" s="344">
        <v>35</v>
      </c>
      <c r="C18" s="344">
        <v>31</v>
      </c>
      <c r="D18" s="344">
        <v>30</v>
      </c>
      <c r="E18" s="344">
        <v>1</v>
      </c>
      <c r="F18" s="344">
        <v>3</v>
      </c>
      <c r="G18" s="344">
        <v>1</v>
      </c>
      <c r="H18" s="344" t="s">
        <v>1</v>
      </c>
      <c r="I18" s="344">
        <v>1</v>
      </c>
      <c r="J18" s="344" t="s">
        <v>1</v>
      </c>
    </row>
    <row r="19" spans="1:78" ht="12" customHeight="1" x14ac:dyDescent="0.2">
      <c r="A19" s="199" t="s">
        <v>133</v>
      </c>
      <c r="B19" s="344">
        <v>134</v>
      </c>
      <c r="C19" s="344">
        <v>83</v>
      </c>
      <c r="D19" s="344">
        <v>83</v>
      </c>
      <c r="E19" s="344" t="s">
        <v>1</v>
      </c>
      <c r="F19" s="344">
        <v>1</v>
      </c>
      <c r="G19" s="344">
        <v>50</v>
      </c>
      <c r="H19" s="344">
        <v>2</v>
      </c>
      <c r="I19" s="344">
        <v>43</v>
      </c>
      <c r="J19" s="344">
        <v>5</v>
      </c>
    </row>
    <row r="20" spans="1:78" ht="12" customHeight="1" x14ac:dyDescent="0.2">
      <c r="A20" s="199" t="s">
        <v>115</v>
      </c>
      <c r="B20" s="344">
        <v>11</v>
      </c>
      <c r="C20" s="344">
        <v>9</v>
      </c>
      <c r="D20" s="344">
        <v>8</v>
      </c>
      <c r="E20" s="344">
        <v>1</v>
      </c>
      <c r="F20" s="344" t="s">
        <v>1</v>
      </c>
      <c r="G20" s="344">
        <v>2</v>
      </c>
      <c r="H20" s="344">
        <v>2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337</v>
      </c>
      <c r="C21" s="344">
        <v>279</v>
      </c>
      <c r="D21" s="344">
        <v>271</v>
      </c>
      <c r="E21" s="344">
        <v>8</v>
      </c>
      <c r="F21" s="344">
        <v>50</v>
      </c>
      <c r="G21" s="344">
        <v>8</v>
      </c>
      <c r="H21" s="344">
        <v>2</v>
      </c>
      <c r="I21" s="344" t="s">
        <v>1</v>
      </c>
      <c r="J21" s="344">
        <v>6</v>
      </c>
    </row>
    <row r="22" spans="1:78" ht="22.2" customHeight="1" x14ac:dyDescent="0.2">
      <c r="A22" s="206" t="s">
        <v>231</v>
      </c>
      <c r="B22" s="344">
        <v>279</v>
      </c>
      <c r="C22" s="344">
        <v>228</v>
      </c>
      <c r="D22" s="344">
        <v>220</v>
      </c>
      <c r="E22" s="344">
        <v>8</v>
      </c>
      <c r="F22" s="344">
        <v>43</v>
      </c>
      <c r="G22" s="344">
        <v>8</v>
      </c>
      <c r="H22" s="344">
        <v>2</v>
      </c>
      <c r="I22" s="344" t="s">
        <v>1</v>
      </c>
      <c r="J22" s="344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58</v>
      </c>
      <c r="C23" s="344">
        <v>51</v>
      </c>
      <c r="D23" s="344">
        <v>51</v>
      </c>
      <c r="E23" s="344" t="s">
        <v>1</v>
      </c>
      <c r="F23" s="344">
        <v>7</v>
      </c>
      <c r="G23" s="344" t="s">
        <v>1</v>
      </c>
      <c r="H23" s="344" t="s">
        <v>1</v>
      </c>
      <c r="I23" s="344" t="s">
        <v>1</v>
      </c>
      <c r="J23" s="344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10</v>
      </c>
      <c r="C24" s="344">
        <v>5</v>
      </c>
      <c r="D24" s="344">
        <v>5</v>
      </c>
      <c r="E24" s="344" t="s">
        <v>1</v>
      </c>
      <c r="F24" s="344">
        <v>1</v>
      </c>
      <c r="G24" s="344">
        <v>4</v>
      </c>
      <c r="H24" s="344">
        <v>4</v>
      </c>
      <c r="I24" s="344" t="s">
        <v>1</v>
      </c>
      <c r="J24" s="344" t="s">
        <v>1</v>
      </c>
    </row>
    <row r="25" spans="1:78" ht="12" customHeight="1" x14ac:dyDescent="0.2">
      <c r="A25" s="199" t="s">
        <v>116</v>
      </c>
      <c r="B25" s="344">
        <v>1</v>
      </c>
      <c r="C25" s="344">
        <v>1</v>
      </c>
      <c r="D25" s="344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>
        <v>2</v>
      </c>
      <c r="C26" s="344">
        <v>2</v>
      </c>
      <c r="D26" s="344">
        <v>2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7</v>
      </c>
      <c r="C27" s="344">
        <v>6</v>
      </c>
      <c r="D27" s="344">
        <v>6</v>
      </c>
      <c r="E27" s="344" t="s">
        <v>1</v>
      </c>
      <c r="F27" s="344" t="s">
        <v>1</v>
      </c>
      <c r="G27" s="344">
        <v>1</v>
      </c>
      <c r="H27" s="344">
        <v>1</v>
      </c>
      <c r="I27" s="344" t="s">
        <v>1</v>
      </c>
      <c r="J27" s="344" t="s">
        <v>1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601</v>
      </c>
      <c r="C30" s="344">
        <v>559</v>
      </c>
      <c r="D30" s="344">
        <v>558</v>
      </c>
      <c r="E30" s="344">
        <v>1</v>
      </c>
      <c r="F30" s="344">
        <v>17</v>
      </c>
      <c r="G30" s="344">
        <v>25</v>
      </c>
      <c r="H30" s="344">
        <v>2</v>
      </c>
      <c r="I30" s="344" t="s">
        <v>1</v>
      </c>
      <c r="J30" s="344">
        <v>23</v>
      </c>
    </row>
    <row r="31" spans="1:78" ht="12" customHeight="1" x14ac:dyDescent="0.2">
      <c r="A31" s="199" t="s">
        <v>119</v>
      </c>
      <c r="B31" s="344">
        <v>1606</v>
      </c>
      <c r="C31" s="344">
        <v>1507</v>
      </c>
      <c r="D31" s="344">
        <v>1507</v>
      </c>
      <c r="E31" s="344" t="s">
        <v>1</v>
      </c>
      <c r="F31" s="344">
        <v>43</v>
      </c>
      <c r="G31" s="344">
        <v>56</v>
      </c>
      <c r="H31" s="344">
        <v>6</v>
      </c>
      <c r="I31" s="344" t="s">
        <v>1</v>
      </c>
      <c r="J31" s="344">
        <v>50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1172</v>
      </c>
      <c r="C34" s="344">
        <v>1092</v>
      </c>
      <c r="D34" s="344">
        <v>1091</v>
      </c>
      <c r="E34" s="344">
        <v>1</v>
      </c>
      <c r="F34" s="344">
        <v>48</v>
      </c>
      <c r="G34" s="344">
        <v>32</v>
      </c>
      <c r="H34" s="344">
        <v>2</v>
      </c>
      <c r="I34" s="344" t="s">
        <v>1</v>
      </c>
      <c r="J34" s="344">
        <v>30</v>
      </c>
    </row>
    <row r="35" spans="1:10" ht="12" customHeight="1" x14ac:dyDescent="0.2">
      <c r="A35" s="199" t="s">
        <v>240</v>
      </c>
      <c r="B35" s="344">
        <v>65</v>
      </c>
      <c r="C35" s="344">
        <v>64</v>
      </c>
      <c r="D35" s="344">
        <v>64</v>
      </c>
      <c r="E35" s="344" t="s">
        <v>1</v>
      </c>
      <c r="F35" s="344" t="s">
        <v>1</v>
      </c>
      <c r="G35" s="344">
        <v>1</v>
      </c>
      <c r="H35" s="344" t="s">
        <v>1</v>
      </c>
      <c r="I35" s="344" t="s">
        <v>1</v>
      </c>
      <c r="J35" s="344">
        <v>1</v>
      </c>
    </row>
    <row r="36" spans="1:10" ht="12" customHeight="1" x14ac:dyDescent="0.2">
      <c r="A36" s="199" t="s">
        <v>121</v>
      </c>
      <c r="B36" s="344">
        <v>11</v>
      </c>
      <c r="C36" s="344">
        <v>9</v>
      </c>
      <c r="D36" s="344">
        <v>9</v>
      </c>
      <c r="E36" s="344" t="s">
        <v>1</v>
      </c>
      <c r="F36" s="344" t="s">
        <v>1</v>
      </c>
      <c r="G36" s="344">
        <v>2</v>
      </c>
      <c r="H36" s="344">
        <v>1</v>
      </c>
      <c r="I36" s="344" t="s">
        <v>1</v>
      </c>
      <c r="J36" s="344">
        <v>1</v>
      </c>
    </row>
    <row r="37" spans="1:10" ht="12" customHeight="1" x14ac:dyDescent="0.2">
      <c r="A37" s="199" t="s">
        <v>122</v>
      </c>
      <c r="B37" s="344">
        <v>22</v>
      </c>
      <c r="C37" s="344">
        <v>22</v>
      </c>
      <c r="D37" s="344">
        <v>22</v>
      </c>
      <c r="E37" s="344" t="s">
        <v>1</v>
      </c>
      <c r="F37" s="344" t="s">
        <v>1</v>
      </c>
      <c r="G37" s="344" t="s">
        <v>1</v>
      </c>
      <c r="H37" s="344" t="s">
        <v>1</v>
      </c>
      <c r="I37" s="344" t="s">
        <v>1</v>
      </c>
      <c r="J37" s="344" t="s">
        <v>1</v>
      </c>
    </row>
    <row r="38" spans="1:10" ht="12" customHeight="1" x14ac:dyDescent="0.2">
      <c r="A38" s="199" t="s">
        <v>123</v>
      </c>
      <c r="B38" s="344">
        <v>373</v>
      </c>
      <c r="C38" s="344">
        <v>369</v>
      </c>
      <c r="D38" s="344">
        <v>369</v>
      </c>
      <c r="E38" s="344" t="s">
        <v>1</v>
      </c>
      <c r="F38" s="344">
        <v>2</v>
      </c>
      <c r="G38" s="344">
        <v>2</v>
      </c>
      <c r="H38" s="344">
        <v>2</v>
      </c>
      <c r="I38" s="344" t="s">
        <v>1</v>
      </c>
      <c r="J38" s="344" t="s">
        <v>1</v>
      </c>
    </row>
    <row r="39" spans="1:10" ht="12" customHeight="1" x14ac:dyDescent="0.2">
      <c r="A39" s="199" t="s">
        <v>241</v>
      </c>
      <c r="B39" s="344">
        <v>144</v>
      </c>
      <c r="C39" s="344">
        <v>140</v>
      </c>
      <c r="D39" s="344">
        <v>140</v>
      </c>
      <c r="E39" s="344" t="s">
        <v>1</v>
      </c>
      <c r="F39" s="344">
        <v>4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122</v>
      </c>
      <c r="C40" s="344">
        <v>99</v>
      </c>
      <c r="D40" s="344">
        <v>99</v>
      </c>
      <c r="E40" s="344" t="s">
        <v>1</v>
      </c>
      <c r="F40" s="344" t="s">
        <v>1</v>
      </c>
      <c r="G40" s="344">
        <v>23</v>
      </c>
      <c r="H40" s="344">
        <v>1</v>
      </c>
      <c r="I40" s="344" t="s">
        <v>1</v>
      </c>
      <c r="J40" s="344">
        <v>22</v>
      </c>
    </row>
    <row r="41" spans="1:10" ht="12" customHeight="1" x14ac:dyDescent="0.2">
      <c r="A41" s="199" t="s">
        <v>242</v>
      </c>
      <c r="B41" s="344">
        <v>8</v>
      </c>
      <c r="C41" s="344">
        <v>8</v>
      </c>
      <c r="D41" s="344">
        <v>8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0" ht="12" customHeight="1" x14ac:dyDescent="0.2">
      <c r="A42" s="281"/>
      <c r="B42" s="281"/>
      <c r="C42" s="281"/>
      <c r="D42" s="281"/>
      <c r="E42" s="281"/>
      <c r="F42" s="281"/>
      <c r="G42" s="281"/>
      <c r="H42" s="281"/>
      <c r="I42" s="281"/>
      <c r="J42" s="28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3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3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267" t="s">
        <v>142</v>
      </c>
      <c r="E4" s="268"/>
      <c r="F4" s="269"/>
      <c r="G4" s="267" t="s">
        <v>143</v>
      </c>
      <c r="H4" s="269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>
        <v>2</v>
      </c>
      <c r="D8" s="347" t="s">
        <v>1</v>
      </c>
      <c r="E8" s="347" t="s">
        <v>1</v>
      </c>
      <c r="F8" s="347" t="s">
        <v>1</v>
      </c>
      <c r="G8" s="347">
        <v>2</v>
      </c>
      <c r="H8" s="347">
        <v>1</v>
      </c>
      <c r="I8" s="347">
        <v>2</v>
      </c>
      <c r="J8" s="347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22</v>
      </c>
      <c r="D12" s="347">
        <v>2</v>
      </c>
      <c r="E12" s="347">
        <v>2</v>
      </c>
      <c r="F12" s="347" t="s">
        <v>1</v>
      </c>
      <c r="G12" s="347">
        <v>20</v>
      </c>
      <c r="H12" s="347">
        <v>7</v>
      </c>
      <c r="I12" s="347">
        <v>23</v>
      </c>
      <c r="J12" s="347">
        <v>10</v>
      </c>
    </row>
    <row r="13" spans="1:11" ht="22.2" customHeight="1" x14ac:dyDescent="0.2">
      <c r="A13" s="75">
        <v>10</v>
      </c>
      <c r="B13" s="195" t="s">
        <v>247</v>
      </c>
      <c r="C13" s="347">
        <v>3</v>
      </c>
      <c r="D13" s="347" t="s">
        <v>1</v>
      </c>
      <c r="E13" s="347" t="s">
        <v>1</v>
      </c>
      <c r="F13" s="347" t="s">
        <v>1</v>
      </c>
      <c r="G13" s="347">
        <v>3</v>
      </c>
      <c r="H13" s="347">
        <v>1</v>
      </c>
      <c r="I13" s="347">
        <v>3</v>
      </c>
      <c r="J13" s="347">
        <v>1</v>
      </c>
    </row>
    <row r="14" spans="1:11" ht="12" customHeight="1" x14ac:dyDescent="0.2">
      <c r="A14" s="75">
        <v>11</v>
      </c>
      <c r="B14" s="193" t="s">
        <v>64</v>
      </c>
      <c r="C14" s="347">
        <v>1</v>
      </c>
      <c r="D14" s="347">
        <v>1</v>
      </c>
      <c r="E14" s="347">
        <v>1</v>
      </c>
      <c r="F14" s="347" t="s">
        <v>1</v>
      </c>
      <c r="G14" s="347" t="s">
        <v>1</v>
      </c>
      <c r="H14" s="347" t="s">
        <v>1</v>
      </c>
      <c r="I14" s="347">
        <v>2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1</v>
      </c>
      <c r="D15" s="347" t="s">
        <v>1</v>
      </c>
      <c r="E15" s="347" t="s">
        <v>1</v>
      </c>
      <c r="F15" s="347" t="s">
        <v>1</v>
      </c>
      <c r="G15" s="347">
        <v>1</v>
      </c>
      <c r="H15" s="347">
        <v>1</v>
      </c>
      <c r="I15" s="347">
        <v>1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6</v>
      </c>
      <c r="D16" s="347" t="s">
        <v>1</v>
      </c>
      <c r="E16" s="347" t="s">
        <v>1</v>
      </c>
      <c r="F16" s="347" t="s">
        <v>1</v>
      </c>
      <c r="G16" s="347">
        <v>6</v>
      </c>
      <c r="H16" s="347">
        <v>1</v>
      </c>
      <c r="I16" s="347">
        <v>6</v>
      </c>
      <c r="J16" s="347">
        <v>4</v>
      </c>
    </row>
    <row r="17" spans="1:10" ht="22.2" customHeight="1" x14ac:dyDescent="0.2">
      <c r="A17" s="75">
        <v>16</v>
      </c>
      <c r="B17" s="195" t="s">
        <v>249</v>
      </c>
      <c r="C17" s="347">
        <v>1</v>
      </c>
      <c r="D17" s="347" t="s">
        <v>1</v>
      </c>
      <c r="E17" s="347" t="s">
        <v>1</v>
      </c>
      <c r="F17" s="347" t="s">
        <v>1</v>
      </c>
      <c r="G17" s="347">
        <v>1</v>
      </c>
      <c r="H17" s="347">
        <v>1</v>
      </c>
      <c r="I17" s="347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 t="s">
        <v>1</v>
      </c>
      <c r="D18" s="347" t="s">
        <v>1</v>
      </c>
      <c r="E18" s="347" t="s">
        <v>1</v>
      </c>
      <c r="F18" s="347" t="s">
        <v>1</v>
      </c>
      <c r="G18" s="347" t="s">
        <v>1</v>
      </c>
      <c r="H18" s="347" t="s">
        <v>1</v>
      </c>
      <c r="I18" s="347" t="s">
        <v>1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>
        <v>5</v>
      </c>
      <c r="D19" s="347" t="s">
        <v>1</v>
      </c>
      <c r="E19" s="347" t="s">
        <v>1</v>
      </c>
      <c r="F19" s="347" t="s">
        <v>1</v>
      </c>
      <c r="G19" s="347">
        <v>5</v>
      </c>
      <c r="H19" s="347">
        <v>1</v>
      </c>
      <c r="I19" s="347">
        <v>5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5</v>
      </c>
      <c r="D26" s="347">
        <v>3</v>
      </c>
      <c r="E26" s="347">
        <v>2</v>
      </c>
      <c r="F26" s="347">
        <v>1</v>
      </c>
      <c r="G26" s="347">
        <v>2</v>
      </c>
      <c r="H26" s="347" t="s">
        <v>1</v>
      </c>
      <c r="I26" s="347">
        <v>4</v>
      </c>
      <c r="J26" s="347">
        <v>2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1</v>
      </c>
      <c r="D28" s="347" t="s">
        <v>1</v>
      </c>
      <c r="E28" s="347" t="s">
        <v>1</v>
      </c>
      <c r="F28" s="347" t="s">
        <v>1</v>
      </c>
      <c r="G28" s="347">
        <v>1</v>
      </c>
      <c r="H28" s="347" t="s">
        <v>1</v>
      </c>
      <c r="I28" s="347">
        <v>1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649</v>
      </c>
      <c r="D30" s="347">
        <v>55</v>
      </c>
      <c r="E30" s="347">
        <v>53</v>
      </c>
      <c r="F30" s="347">
        <v>2</v>
      </c>
      <c r="G30" s="347">
        <v>594</v>
      </c>
      <c r="H30" s="347">
        <v>32</v>
      </c>
      <c r="I30" s="347">
        <v>659</v>
      </c>
      <c r="J30" s="347">
        <v>32</v>
      </c>
    </row>
    <row r="31" spans="1:10" ht="12" customHeight="1" x14ac:dyDescent="0.2">
      <c r="A31" s="75">
        <v>41</v>
      </c>
      <c r="B31" s="192" t="s">
        <v>75</v>
      </c>
      <c r="C31" s="347">
        <v>3</v>
      </c>
      <c r="D31" s="347">
        <v>3</v>
      </c>
      <c r="E31" s="347">
        <v>3</v>
      </c>
      <c r="F31" s="347" t="s">
        <v>1</v>
      </c>
      <c r="G31" s="347" t="s">
        <v>1</v>
      </c>
      <c r="H31" s="347" t="s">
        <v>1</v>
      </c>
      <c r="I31" s="347">
        <v>4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3</v>
      </c>
      <c r="D32" s="347">
        <v>1</v>
      </c>
      <c r="E32" s="347">
        <v>1</v>
      </c>
      <c r="F32" s="347" t="s">
        <v>1</v>
      </c>
      <c r="G32" s="347">
        <v>2</v>
      </c>
      <c r="H32" s="347" t="s">
        <v>1</v>
      </c>
      <c r="I32" s="347">
        <v>3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643</v>
      </c>
      <c r="D33" s="347">
        <v>51</v>
      </c>
      <c r="E33" s="347">
        <v>49</v>
      </c>
      <c r="F33" s="347">
        <v>2</v>
      </c>
      <c r="G33" s="347">
        <v>592</v>
      </c>
      <c r="H33" s="347">
        <v>32</v>
      </c>
      <c r="I33" s="347">
        <v>652</v>
      </c>
      <c r="J33" s="347">
        <v>32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403</v>
      </c>
      <c r="D35" s="347">
        <v>129</v>
      </c>
      <c r="E35" s="347">
        <v>76</v>
      </c>
      <c r="F35" s="347">
        <v>53</v>
      </c>
      <c r="G35" s="347">
        <v>274</v>
      </c>
      <c r="H35" s="347">
        <v>103</v>
      </c>
      <c r="I35" s="347">
        <v>438</v>
      </c>
      <c r="J35" s="347">
        <v>138</v>
      </c>
    </row>
    <row r="36" spans="1:10" ht="33" customHeight="1" x14ac:dyDescent="0.2">
      <c r="A36" s="75">
        <v>45</v>
      </c>
      <c r="B36" s="196" t="s">
        <v>257</v>
      </c>
      <c r="C36" s="347">
        <v>51</v>
      </c>
      <c r="D36" s="347">
        <v>13</v>
      </c>
      <c r="E36" s="347">
        <v>9</v>
      </c>
      <c r="F36" s="347">
        <v>4</v>
      </c>
      <c r="G36" s="347">
        <v>38</v>
      </c>
      <c r="H36" s="347">
        <v>8</v>
      </c>
      <c r="I36" s="347">
        <v>55</v>
      </c>
      <c r="J36" s="347">
        <v>6</v>
      </c>
    </row>
    <row r="37" spans="1:10" ht="12" customHeight="1" x14ac:dyDescent="0.2">
      <c r="A37" s="75">
        <v>46</v>
      </c>
      <c r="B37" s="192" t="s">
        <v>78</v>
      </c>
      <c r="C37" s="347">
        <v>95</v>
      </c>
      <c r="D37" s="347">
        <v>30</v>
      </c>
      <c r="E37" s="347">
        <v>21</v>
      </c>
      <c r="F37" s="347">
        <v>9</v>
      </c>
      <c r="G37" s="347">
        <v>65</v>
      </c>
      <c r="H37" s="347">
        <v>29</v>
      </c>
      <c r="I37" s="347">
        <v>104</v>
      </c>
      <c r="J37" s="347">
        <v>31</v>
      </c>
    </row>
    <row r="38" spans="1:10" ht="12" customHeight="1" x14ac:dyDescent="0.2">
      <c r="A38" s="75">
        <v>47</v>
      </c>
      <c r="B38" s="192" t="s">
        <v>79</v>
      </c>
      <c r="C38" s="347">
        <v>257</v>
      </c>
      <c r="D38" s="347">
        <v>86</v>
      </c>
      <c r="E38" s="347">
        <v>46</v>
      </c>
      <c r="F38" s="347">
        <v>40</v>
      </c>
      <c r="G38" s="347">
        <v>171</v>
      </c>
      <c r="H38" s="347">
        <v>66</v>
      </c>
      <c r="I38" s="347">
        <v>279</v>
      </c>
      <c r="J38" s="347">
        <v>101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173</v>
      </c>
      <c r="D40" s="347">
        <v>24</v>
      </c>
      <c r="E40" s="347">
        <v>22</v>
      </c>
      <c r="F40" s="347">
        <v>2</v>
      </c>
      <c r="G40" s="347">
        <v>149</v>
      </c>
      <c r="H40" s="347">
        <v>39</v>
      </c>
      <c r="I40" s="347">
        <v>179</v>
      </c>
      <c r="J40" s="347">
        <v>26</v>
      </c>
    </row>
    <row r="41" spans="1:10" ht="22.95" customHeight="1" x14ac:dyDescent="0.2">
      <c r="A41" s="75">
        <v>49</v>
      </c>
      <c r="B41" s="196" t="s">
        <v>258</v>
      </c>
      <c r="C41" s="347">
        <v>106</v>
      </c>
      <c r="D41" s="347">
        <v>19</v>
      </c>
      <c r="E41" s="347">
        <v>17</v>
      </c>
      <c r="F41" s="347">
        <v>2</v>
      </c>
      <c r="G41" s="347">
        <v>87</v>
      </c>
      <c r="H41" s="347">
        <v>17</v>
      </c>
      <c r="I41" s="347">
        <v>111</v>
      </c>
      <c r="J41" s="347">
        <v>15</v>
      </c>
    </row>
    <row r="42" spans="1:10" ht="12" customHeight="1" x14ac:dyDescent="0.2">
      <c r="A42" s="75">
        <v>53</v>
      </c>
      <c r="B42" s="193" t="s">
        <v>82</v>
      </c>
      <c r="C42" s="347">
        <v>58</v>
      </c>
      <c r="D42" s="347">
        <v>1</v>
      </c>
      <c r="E42" s="347">
        <v>1</v>
      </c>
      <c r="F42" s="347" t="s">
        <v>1</v>
      </c>
      <c r="G42" s="347">
        <v>57</v>
      </c>
      <c r="H42" s="347">
        <v>21</v>
      </c>
      <c r="I42" s="347">
        <v>58</v>
      </c>
      <c r="J42" s="347">
        <v>8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216</v>
      </c>
      <c r="D44" s="347">
        <v>108</v>
      </c>
      <c r="E44" s="347">
        <v>86</v>
      </c>
      <c r="F44" s="347">
        <v>22</v>
      </c>
      <c r="G44" s="347">
        <v>108</v>
      </c>
      <c r="H44" s="347">
        <v>21</v>
      </c>
      <c r="I44" s="347">
        <v>232</v>
      </c>
      <c r="J44" s="347">
        <v>65</v>
      </c>
    </row>
    <row r="45" spans="1:10" ht="12" customHeight="1" x14ac:dyDescent="0.2">
      <c r="A45" s="75">
        <v>55</v>
      </c>
      <c r="B45" s="193" t="s">
        <v>85</v>
      </c>
      <c r="C45" s="347">
        <v>15</v>
      </c>
      <c r="D45" s="347">
        <v>10</v>
      </c>
      <c r="E45" s="347">
        <v>7</v>
      </c>
      <c r="F45" s="347">
        <v>3</v>
      </c>
      <c r="G45" s="347">
        <v>5</v>
      </c>
      <c r="H45" s="347">
        <v>2</v>
      </c>
      <c r="I45" s="347">
        <v>19</v>
      </c>
      <c r="J45" s="347">
        <v>6</v>
      </c>
    </row>
    <row r="46" spans="1:10" ht="12" customHeight="1" x14ac:dyDescent="0.2">
      <c r="A46" s="75">
        <v>56</v>
      </c>
      <c r="B46" s="193" t="s">
        <v>86</v>
      </c>
      <c r="C46" s="347">
        <v>201</v>
      </c>
      <c r="D46" s="347">
        <v>98</v>
      </c>
      <c r="E46" s="347">
        <v>79</v>
      </c>
      <c r="F46" s="347">
        <v>19</v>
      </c>
      <c r="G46" s="347">
        <v>103</v>
      </c>
      <c r="H46" s="347">
        <v>19</v>
      </c>
      <c r="I46" s="347">
        <v>213</v>
      </c>
      <c r="J46" s="347">
        <v>59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102</v>
      </c>
      <c r="D48" s="347">
        <v>42</v>
      </c>
      <c r="E48" s="347">
        <v>31</v>
      </c>
      <c r="F48" s="347">
        <v>11</v>
      </c>
      <c r="G48" s="347">
        <v>60</v>
      </c>
      <c r="H48" s="347">
        <v>40</v>
      </c>
      <c r="I48" s="347">
        <v>126</v>
      </c>
      <c r="J48" s="347">
        <v>19</v>
      </c>
    </row>
    <row r="49" spans="1:10" ht="12" customHeight="1" x14ac:dyDescent="0.2">
      <c r="A49" s="75">
        <v>58</v>
      </c>
      <c r="B49" s="193" t="s">
        <v>89</v>
      </c>
      <c r="C49" s="347">
        <v>11</v>
      </c>
      <c r="D49" s="347">
        <v>5</v>
      </c>
      <c r="E49" s="347">
        <v>3</v>
      </c>
      <c r="F49" s="347">
        <v>2</v>
      </c>
      <c r="G49" s="347">
        <v>6</v>
      </c>
      <c r="H49" s="347">
        <v>3</v>
      </c>
      <c r="I49" s="347">
        <v>14</v>
      </c>
      <c r="J49" s="347">
        <v>1</v>
      </c>
    </row>
    <row r="50" spans="1:10" ht="12" customHeight="1" x14ac:dyDescent="0.2">
      <c r="A50" s="75">
        <v>61</v>
      </c>
      <c r="B50" s="193" t="s">
        <v>90</v>
      </c>
      <c r="C50" s="347">
        <v>3</v>
      </c>
      <c r="D50" s="347" t="s">
        <v>1</v>
      </c>
      <c r="E50" s="347" t="s">
        <v>1</v>
      </c>
      <c r="F50" s="347" t="s">
        <v>1</v>
      </c>
      <c r="G50" s="347">
        <v>3</v>
      </c>
      <c r="H50" s="347">
        <v>3</v>
      </c>
      <c r="I50" s="347">
        <v>3</v>
      </c>
      <c r="J50" s="347" t="s">
        <v>1</v>
      </c>
    </row>
    <row r="51" spans="1:10" ht="22.2" customHeight="1" x14ac:dyDescent="0.2">
      <c r="A51" s="75">
        <v>62</v>
      </c>
      <c r="B51" s="196" t="s">
        <v>259</v>
      </c>
      <c r="C51" s="347">
        <v>53</v>
      </c>
      <c r="D51" s="347">
        <v>28</v>
      </c>
      <c r="E51" s="347">
        <v>23</v>
      </c>
      <c r="F51" s="347">
        <v>5</v>
      </c>
      <c r="G51" s="347">
        <v>25</v>
      </c>
      <c r="H51" s="347">
        <v>17</v>
      </c>
      <c r="I51" s="347">
        <v>67</v>
      </c>
      <c r="J51" s="347">
        <v>6</v>
      </c>
    </row>
    <row r="52" spans="1:10" ht="12.75" customHeight="1" x14ac:dyDescent="0.2">
      <c r="A52" s="75">
        <v>63</v>
      </c>
      <c r="B52" s="193" t="s">
        <v>91</v>
      </c>
      <c r="C52" s="352">
        <v>15</v>
      </c>
      <c r="D52" s="352">
        <v>3</v>
      </c>
      <c r="E52" s="352">
        <v>1</v>
      </c>
      <c r="F52" s="352">
        <v>2</v>
      </c>
      <c r="G52" s="352">
        <v>12</v>
      </c>
      <c r="H52" s="352">
        <v>9</v>
      </c>
      <c r="I52" s="352">
        <v>18</v>
      </c>
      <c r="J52" s="352">
        <v>5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39</v>
      </c>
      <c r="D54" s="347">
        <v>8</v>
      </c>
      <c r="E54" s="347">
        <v>6</v>
      </c>
      <c r="F54" s="347">
        <v>2</v>
      </c>
      <c r="G54" s="347">
        <v>31</v>
      </c>
      <c r="H54" s="347">
        <v>9</v>
      </c>
      <c r="I54" s="347">
        <v>42</v>
      </c>
      <c r="J54" s="347">
        <v>11</v>
      </c>
    </row>
    <row r="55" spans="1:10" ht="31.95" customHeight="1" x14ac:dyDescent="0.2">
      <c r="A55" s="75">
        <v>66</v>
      </c>
      <c r="B55" s="196" t="s">
        <v>261</v>
      </c>
      <c r="C55" s="347">
        <v>34</v>
      </c>
      <c r="D55" s="347">
        <v>6</v>
      </c>
      <c r="E55" s="347">
        <v>5</v>
      </c>
      <c r="F55" s="347">
        <v>1</v>
      </c>
      <c r="G55" s="347">
        <v>28</v>
      </c>
      <c r="H55" s="347">
        <v>9</v>
      </c>
      <c r="I55" s="347">
        <v>35</v>
      </c>
      <c r="J55" s="347">
        <v>9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65</v>
      </c>
      <c r="D57" s="347">
        <v>27</v>
      </c>
      <c r="E57" s="347">
        <v>25</v>
      </c>
      <c r="F57" s="347">
        <v>2</v>
      </c>
      <c r="G57" s="347">
        <v>38</v>
      </c>
      <c r="H57" s="347">
        <v>9</v>
      </c>
      <c r="I57" s="347">
        <v>86</v>
      </c>
      <c r="J57" s="347">
        <v>30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199</v>
      </c>
      <c r="D59" s="347">
        <v>42</v>
      </c>
      <c r="E59" s="347">
        <v>34</v>
      </c>
      <c r="F59" s="347">
        <v>8</v>
      </c>
      <c r="G59" s="347">
        <v>157</v>
      </c>
      <c r="H59" s="347">
        <v>84</v>
      </c>
      <c r="I59" s="347">
        <v>221</v>
      </c>
      <c r="J59" s="347">
        <v>68</v>
      </c>
    </row>
    <row r="60" spans="1:10" ht="33" customHeight="1" x14ac:dyDescent="0.2">
      <c r="A60" s="75">
        <v>70</v>
      </c>
      <c r="B60" s="196" t="s">
        <v>263</v>
      </c>
      <c r="C60" s="347">
        <v>63</v>
      </c>
      <c r="D60" s="347">
        <v>19</v>
      </c>
      <c r="E60" s="347">
        <v>18</v>
      </c>
      <c r="F60" s="347">
        <v>1</v>
      </c>
      <c r="G60" s="347">
        <v>44</v>
      </c>
      <c r="H60" s="347">
        <v>25</v>
      </c>
      <c r="I60" s="347">
        <v>70</v>
      </c>
      <c r="J60" s="347">
        <v>16</v>
      </c>
    </row>
    <row r="61" spans="1:10" ht="12" customHeight="1" x14ac:dyDescent="0.2">
      <c r="A61" s="75">
        <v>73</v>
      </c>
      <c r="B61" s="193" t="s">
        <v>96</v>
      </c>
      <c r="C61" s="347">
        <v>54</v>
      </c>
      <c r="D61" s="347">
        <v>5</v>
      </c>
      <c r="E61" s="347">
        <v>2</v>
      </c>
      <c r="F61" s="347">
        <v>3</v>
      </c>
      <c r="G61" s="347">
        <v>49</v>
      </c>
      <c r="H61" s="347">
        <v>25</v>
      </c>
      <c r="I61" s="347">
        <v>56</v>
      </c>
      <c r="J61" s="347">
        <v>20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273</v>
      </c>
      <c r="D63" s="347">
        <v>43</v>
      </c>
      <c r="E63" s="347">
        <v>34</v>
      </c>
      <c r="F63" s="347">
        <v>9</v>
      </c>
      <c r="G63" s="347">
        <v>230</v>
      </c>
      <c r="H63" s="347">
        <v>89</v>
      </c>
      <c r="I63" s="347">
        <v>290</v>
      </c>
      <c r="J63" s="347">
        <v>100</v>
      </c>
    </row>
    <row r="64" spans="1:10" ht="22.2" customHeight="1" x14ac:dyDescent="0.2">
      <c r="A64" s="75">
        <v>77</v>
      </c>
      <c r="B64" s="196" t="s">
        <v>265</v>
      </c>
      <c r="C64" s="347">
        <v>15</v>
      </c>
      <c r="D64" s="347">
        <v>1</v>
      </c>
      <c r="E64" s="347" t="s">
        <v>1</v>
      </c>
      <c r="F64" s="347">
        <v>1</v>
      </c>
      <c r="G64" s="347">
        <v>14</v>
      </c>
      <c r="H64" s="347">
        <v>1</v>
      </c>
      <c r="I64" s="347">
        <v>15</v>
      </c>
      <c r="J64" s="347">
        <v>4</v>
      </c>
    </row>
    <row r="65" spans="1:10" ht="22.2" customHeight="1" x14ac:dyDescent="0.2">
      <c r="A65" s="75">
        <v>78</v>
      </c>
      <c r="B65" s="196" t="s">
        <v>266</v>
      </c>
      <c r="C65" s="347">
        <v>14</v>
      </c>
      <c r="D65" s="347">
        <v>7</v>
      </c>
      <c r="E65" s="347">
        <v>3</v>
      </c>
      <c r="F65" s="347">
        <v>4</v>
      </c>
      <c r="G65" s="347">
        <v>7</v>
      </c>
      <c r="H65" s="347">
        <v>1</v>
      </c>
      <c r="I65" s="347">
        <v>25</v>
      </c>
      <c r="J65" s="347">
        <v>8</v>
      </c>
    </row>
    <row r="66" spans="1:10" ht="31.95" customHeight="1" x14ac:dyDescent="0.2">
      <c r="A66" s="75">
        <v>79</v>
      </c>
      <c r="B66" s="196" t="s">
        <v>267</v>
      </c>
      <c r="C66" s="347">
        <v>17</v>
      </c>
      <c r="D66" s="347">
        <v>5</v>
      </c>
      <c r="E66" s="347">
        <v>5</v>
      </c>
      <c r="F66" s="347" t="s">
        <v>1</v>
      </c>
      <c r="G66" s="347">
        <v>12</v>
      </c>
      <c r="H66" s="347">
        <v>6</v>
      </c>
      <c r="I66" s="347">
        <v>17</v>
      </c>
      <c r="J66" s="347">
        <v>6</v>
      </c>
    </row>
    <row r="67" spans="1:10" ht="22.2" customHeight="1" x14ac:dyDescent="0.2">
      <c r="A67" s="75">
        <v>81</v>
      </c>
      <c r="B67" s="196" t="s">
        <v>268</v>
      </c>
      <c r="C67" s="347">
        <v>128</v>
      </c>
      <c r="D67" s="347">
        <v>14</v>
      </c>
      <c r="E67" s="347">
        <v>12</v>
      </c>
      <c r="F67" s="347">
        <v>2</v>
      </c>
      <c r="G67" s="347">
        <v>114</v>
      </c>
      <c r="H67" s="347">
        <v>39</v>
      </c>
      <c r="I67" s="347">
        <v>131</v>
      </c>
      <c r="J67" s="347">
        <v>48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24</v>
      </c>
      <c r="D69" s="347">
        <v>5</v>
      </c>
      <c r="E69" s="347">
        <v>3</v>
      </c>
      <c r="F69" s="347">
        <v>2</v>
      </c>
      <c r="G69" s="347">
        <v>19</v>
      </c>
      <c r="H69" s="347">
        <v>10</v>
      </c>
      <c r="I69" s="347">
        <v>24</v>
      </c>
      <c r="J69" s="347">
        <v>13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40</v>
      </c>
      <c r="D71" s="347">
        <v>5</v>
      </c>
      <c r="E71" s="347">
        <v>5</v>
      </c>
      <c r="F71" s="347" t="s">
        <v>1</v>
      </c>
      <c r="G71" s="347">
        <v>35</v>
      </c>
      <c r="H71" s="347">
        <v>15</v>
      </c>
      <c r="I71" s="347">
        <v>40</v>
      </c>
      <c r="J71" s="347">
        <v>25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51</v>
      </c>
      <c r="D73" s="347">
        <v>22</v>
      </c>
      <c r="E73" s="347">
        <v>8</v>
      </c>
      <c r="F73" s="347">
        <v>14</v>
      </c>
      <c r="G73" s="347">
        <v>29</v>
      </c>
      <c r="H73" s="347">
        <v>13</v>
      </c>
      <c r="I73" s="347">
        <v>55</v>
      </c>
      <c r="J73" s="347">
        <v>12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210</v>
      </c>
      <c r="D75" s="347">
        <v>31</v>
      </c>
      <c r="E75" s="347">
        <v>18</v>
      </c>
      <c r="F75" s="347">
        <v>13</v>
      </c>
      <c r="G75" s="347">
        <v>179</v>
      </c>
      <c r="H75" s="347">
        <v>71</v>
      </c>
      <c r="I75" s="347">
        <v>225</v>
      </c>
      <c r="J75" s="347">
        <v>133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2474</v>
      </c>
      <c r="D77" s="346">
        <v>546</v>
      </c>
      <c r="E77" s="346">
        <v>405</v>
      </c>
      <c r="F77" s="346">
        <v>141</v>
      </c>
      <c r="G77" s="346">
        <v>1928</v>
      </c>
      <c r="H77" s="346">
        <v>543</v>
      </c>
      <c r="I77" s="346">
        <v>2647</v>
      </c>
      <c r="J77" s="346">
        <v>685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5" t="s">
        <v>322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2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3"/>
      <c r="B4" s="297" t="s">
        <v>52</v>
      </c>
      <c r="C4" s="267" t="s">
        <v>142</v>
      </c>
      <c r="D4" s="268"/>
      <c r="E4" s="269"/>
      <c r="F4" s="267" t="s">
        <v>143</v>
      </c>
      <c r="G4" s="269"/>
      <c r="H4" s="297" t="s">
        <v>52</v>
      </c>
      <c r="I4" s="299" t="s">
        <v>128</v>
      </c>
    </row>
    <row r="5" spans="1:10" ht="43.95" customHeight="1" x14ac:dyDescent="0.2">
      <c r="A5" s="313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</row>
    <row r="6" spans="1:10" ht="12" customHeight="1" x14ac:dyDescent="0.2">
      <c r="A6" s="314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2474</v>
      </c>
      <c r="C8" s="85">
        <v>546</v>
      </c>
      <c r="D8" s="85">
        <v>405</v>
      </c>
      <c r="E8" s="85">
        <v>141</v>
      </c>
      <c r="F8" s="85">
        <v>1928</v>
      </c>
      <c r="G8" s="85">
        <v>543</v>
      </c>
      <c r="H8" s="85">
        <v>2647</v>
      </c>
      <c r="I8" s="85">
        <v>685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2065</v>
      </c>
      <c r="C11" s="344">
        <v>178</v>
      </c>
      <c r="D11" s="344">
        <v>137</v>
      </c>
      <c r="E11" s="344">
        <v>41</v>
      </c>
      <c r="F11" s="344">
        <v>1887</v>
      </c>
      <c r="G11" s="344">
        <v>502</v>
      </c>
      <c r="H11" s="344">
        <v>2065</v>
      </c>
      <c r="I11" s="344">
        <v>558</v>
      </c>
    </row>
    <row r="12" spans="1:10" ht="12" customHeight="1" x14ac:dyDescent="0.2">
      <c r="A12" s="199" t="s">
        <v>132</v>
      </c>
      <c r="B12" s="344">
        <v>1</v>
      </c>
      <c r="C12" s="344" t="s">
        <v>1</v>
      </c>
      <c r="D12" s="344" t="s">
        <v>1</v>
      </c>
      <c r="E12" s="344" t="s">
        <v>1</v>
      </c>
      <c r="F12" s="344">
        <v>1</v>
      </c>
      <c r="G12" s="344">
        <v>1</v>
      </c>
      <c r="H12" s="344">
        <v>1</v>
      </c>
      <c r="I12" s="344" t="s">
        <v>1</v>
      </c>
    </row>
    <row r="13" spans="1:10" ht="12" customHeight="1" x14ac:dyDescent="0.2">
      <c r="A13" s="199" t="s">
        <v>113</v>
      </c>
      <c r="B13" s="344">
        <v>2</v>
      </c>
      <c r="C13" s="344">
        <v>2</v>
      </c>
      <c r="D13" s="344" t="s">
        <v>1</v>
      </c>
      <c r="E13" s="344">
        <v>2</v>
      </c>
      <c r="F13" s="344" t="s">
        <v>1</v>
      </c>
      <c r="G13" s="344" t="s">
        <v>1</v>
      </c>
      <c r="H13" s="344">
        <v>2</v>
      </c>
      <c r="I13" s="344" t="s">
        <v>1</v>
      </c>
    </row>
    <row r="14" spans="1:10" ht="22.2" customHeight="1" x14ac:dyDescent="0.2">
      <c r="A14" s="207" t="s">
        <v>228</v>
      </c>
      <c r="B14" s="344">
        <v>30</v>
      </c>
      <c r="C14" s="344">
        <v>30</v>
      </c>
      <c r="D14" s="344">
        <v>23</v>
      </c>
      <c r="E14" s="344">
        <v>7</v>
      </c>
      <c r="F14" s="344" t="s">
        <v>1</v>
      </c>
      <c r="G14" s="344" t="s">
        <v>1</v>
      </c>
      <c r="H14" s="344">
        <v>65</v>
      </c>
      <c r="I14" s="344">
        <v>10</v>
      </c>
    </row>
    <row r="15" spans="1:10" ht="12" customHeight="1" x14ac:dyDescent="0.2">
      <c r="A15" s="199" t="s">
        <v>133</v>
      </c>
      <c r="B15" s="344">
        <v>83</v>
      </c>
      <c r="C15" s="344">
        <v>55</v>
      </c>
      <c r="D15" s="344">
        <v>53</v>
      </c>
      <c r="E15" s="344">
        <v>2</v>
      </c>
      <c r="F15" s="344">
        <v>28</v>
      </c>
      <c r="G15" s="344">
        <v>28</v>
      </c>
      <c r="H15" s="344">
        <v>131</v>
      </c>
      <c r="I15" s="344">
        <v>35</v>
      </c>
    </row>
    <row r="16" spans="1:10" ht="12" customHeight="1" x14ac:dyDescent="0.2">
      <c r="A16" s="199" t="s">
        <v>115</v>
      </c>
      <c r="B16" s="344">
        <v>8</v>
      </c>
      <c r="C16" s="344">
        <v>8</v>
      </c>
      <c r="D16" s="344">
        <v>2</v>
      </c>
      <c r="E16" s="344">
        <v>6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271</v>
      </c>
      <c r="C17" s="344">
        <v>259</v>
      </c>
      <c r="D17" s="344">
        <v>186</v>
      </c>
      <c r="E17" s="344">
        <v>73</v>
      </c>
      <c r="F17" s="344">
        <v>12</v>
      </c>
      <c r="G17" s="344">
        <v>12</v>
      </c>
      <c r="H17" s="344">
        <v>366</v>
      </c>
      <c r="I17" s="344">
        <v>78</v>
      </c>
    </row>
    <row r="18" spans="1:78" ht="22.2" customHeight="1" x14ac:dyDescent="0.2">
      <c r="A18" s="206" t="s">
        <v>231</v>
      </c>
      <c r="B18" s="344">
        <v>220</v>
      </c>
      <c r="C18" s="344">
        <v>216</v>
      </c>
      <c r="D18" s="344">
        <v>145</v>
      </c>
      <c r="E18" s="344">
        <v>71</v>
      </c>
      <c r="F18" s="344">
        <v>4</v>
      </c>
      <c r="G18" s="344">
        <v>4</v>
      </c>
      <c r="H18" s="344">
        <v>301</v>
      </c>
      <c r="I18" s="344">
        <v>64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51</v>
      </c>
      <c r="C19" s="344">
        <v>43</v>
      </c>
      <c r="D19" s="344">
        <v>41</v>
      </c>
      <c r="E19" s="344">
        <v>2</v>
      </c>
      <c r="F19" s="344">
        <v>8</v>
      </c>
      <c r="G19" s="344">
        <v>8</v>
      </c>
      <c r="H19" s="344">
        <v>65</v>
      </c>
      <c r="I19" s="344">
        <v>14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5</v>
      </c>
      <c r="C20" s="344">
        <v>5</v>
      </c>
      <c r="D20" s="344">
        <v>1</v>
      </c>
      <c r="E20" s="344">
        <v>4</v>
      </c>
      <c r="F20" s="344" t="s">
        <v>1</v>
      </c>
      <c r="G20" s="344" t="s">
        <v>1</v>
      </c>
      <c r="H20" s="344">
        <v>7</v>
      </c>
      <c r="I20" s="344">
        <v>1</v>
      </c>
    </row>
    <row r="21" spans="1:78" ht="12" customHeight="1" x14ac:dyDescent="0.2">
      <c r="A21" s="199" t="s">
        <v>116</v>
      </c>
      <c r="B21" s="344">
        <v>1</v>
      </c>
      <c r="C21" s="344">
        <v>1</v>
      </c>
      <c r="D21" s="344" t="s">
        <v>1</v>
      </c>
      <c r="E21" s="344">
        <v>1</v>
      </c>
      <c r="F21" s="344" t="s">
        <v>1</v>
      </c>
      <c r="G21" s="344" t="s">
        <v>1</v>
      </c>
      <c r="H21" s="344">
        <v>3</v>
      </c>
      <c r="I21" s="344">
        <v>1</v>
      </c>
    </row>
    <row r="22" spans="1:78" ht="12" customHeight="1" x14ac:dyDescent="0.2">
      <c r="A22" s="199" t="s">
        <v>117</v>
      </c>
      <c r="B22" s="344">
        <v>2</v>
      </c>
      <c r="C22" s="344">
        <v>2</v>
      </c>
      <c r="D22" s="344">
        <v>1</v>
      </c>
      <c r="E22" s="344">
        <v>1</v>
      </c>
      <c r="F22" s="344" t="s">
        <v>1</v>
      </c>
      <c r="G22" s="344" t="s">
        <v>1</v>
      </c>
      <c r="H22" s="344">
        <v>3</v>
      </c>
      <c r="I22" s="344">
        <v>1</v>
      </c>
    </row>
    <row r="23" spans="1:78" ht="12" customHeight="1" x14ac:dyDescent="0.2">
      <c r="A23" s="199" t="s">
        <v>239</v>
      </c>
      <c r="B23" s="344">
        <v>6</v>
      </c>
      <c r="C23" s="344">
        <v>6</v>
      </c>
      <c r="D23" s="344">
        <v>2</v>
      </c>
      <c r="E23" s="344">
        <v>4</v>
      </c>
      <c r="F23" s="344" t="s">
        <v>1</v>
      </c>
      <c r="G23" s="344" t="s">
        <v>1</v>
      </c>
      <c r="H23" s="344">
        <v>4</v>
      </c>
      <c r="I23" s="344">
        <v>1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558</v>
      </c>
      <c r="C26" s="344">
        <v>52</v>
      </c>
      <c r="D26" s="344">
        <v>39</v>
      </c>
      <c r="E26" s="344">
        <v>13</v>
      </c>
      <c r="F26" s="344">
        <v>506</v>
      </c>
      <c r="G26" s="344">
        <v>193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1507</v>
      </c>
      <c r="C27" s="344">
        <v>126</v>
      </c>
      <c r="D27" s="344">
        <v>98</v>
      </c>
      <c r="E27" s="344">
        <v>28</v>
      </c>
      <c r="F27" s="344">
        <v>1381</v>
      </c>
      <c r="G27" s="344">
        <v>309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1091</v>
      </c>
      <c r="C30" s="344">
        <v>123</v>
      </c>
      <c r="D30" s="344">
        <v>90</v>
      </c>
      <c r="E30" s="344">
        <v>33</v>
      </c>
      <c r="F30" s="344">
        <v>968</v>
      </c>
      <c r="G30" s="344">
        <v>404</v>
      </c>
      <c r="H30" s="344">
        <v>1091</v>
      </c>
      <c r="I30" s="344">
        <v>381</v>
      </c>
    </row>
    <row r="31" spans="1:78" ht="12" customHeight="1" x14ac:dyDescent="0.2">
      <c r="A31" s="199" t="s">
        <v>240</v>
      </c>
      <c r="B31" s="344">
        <v>64</v>
      </c>
      <c r="C31" s="344" t="s">
        <v>1</v>
      </c>
      <c r="D31" s="344" t="s">
        <v>1</v>
      </c>
      <c r="E31" s="344" t="s">
        <v>1</v>
      </c>
      <c r="F31" s="344">
        <v>64</v>
      </c>
      <c r="G31" s="344">
        <v>5</v>
      </c>
      <c r="H31" s="344">
        <v>64</v>
      </c>
      <c r="I31" s="344">
        <v>14</v>
      </c>
    </row>
    <row r="32" spans="1:78" ht="12" customHeight="1" x14ac:dyDescent="0.2">
      <c r="A32" s="199" t="s">
        <v>121</v>
      </c>
      <c r="B32" s="344">
        <v>9</v>
      </c>
      <c r="C32" s="344" t="s">
        <v>1</v>
      </c>
      <c r="D32" s="344" t="s">
        <v>1</v>
      </c>
      <c r="E32" s="344" t="s">
        <v>1</v>
      </c>
      <c r="F32" s="344">
        <v>9</v>
      </c>
      <c r="G32" s="344">
        <v>1</v>
      </c>
      <c r="H32" s="344">
        <v>9</v>
      </c>
      <c r="I32" s="344">
        <v>3</v>
      </c>
    </row>
    <row r="33" spans="1:11" ht="12" customHeight="1" x14ac:dyDescent="0.2">
      <c r="A33" s="199" t="s">
        <v>122</v>
      </c>
      <c r="B33" s="344">
        <v>22</v>
      </c>
      <c r="C33" s="344">
        <v>4</v>
      </c>
      <c r="D33" s="344">
        <v>4</v>
      </c>
      <c r="E33" s="344" t="s">
        <v>1</v>
      </c>
      <c r="F33" s="344">
        <v>18</v>
      </c>
      <c r="G33" s="344">
        <v>7</v>
      </c>
      <c r="H33" s="344">
        <v>22</v>
      </c>
      <c r="I33" s="344">
        <v>3</v>
      </c>
    </row>
    <row r="34" spans="1:11" ht="12" customHeight="1" x14ac:dyDescent="0.2">
      <c r="A34" s="199" t="s">
        <v>123</v>
      </c>
      <c r="B34" s="344">
        <v>369</v>
      </c>
      <c r="C34" s="344">
        <v>1</v>
      </c>
      <c r="D34" s="344">
        <v>1</v>
      </c>
      <c r="E34" s="344" t="s">
        <v>1</v>
      </c>
      <c r="F34" s="344">
        <v>368</v>
      </c>
      <c r="G34" s="344">
        <v>18</v>
      </c>
      <c r="H34" s="344">
        <v>369</v>
      </c>
      <c r="I34" s="344">
        <v>39</v>
      </c>
    </row>
    <row r="35" spans="1:11" ht="12" customHeight="1" x14ac:dyDescent="0.2">
      <c r="A35" s="199" t="s">
        <v>241</v>
      </c>
      <c r="B35" s="344">
        <v>140</v>
      </c>
      <c r="C35" s="344">
        <v>2</v>
      </c>
      <c r="D35" s="344">
        <v>2</v>
      </c>
      <c r="E35" s="344" t="s">
        <v>1</v>
      </c>
      <c r="F35" s="344">
        <v>138</v>
      </c>
      <c r="G35" s="344">
        <v>4</v>
      </c>
      <c r="H35" s="344">
        <v>140</v>
      </c>
      <c r="I35" s="344">
        <v>14</v>
      </c>
    </row>
    <row r="36" spans="1:11" ht="12" customHeight="1" x14ac:dyDescent="0.2">
      <c r="A36" s="199" t="s">
        <v>124</v>
      </c>
      <c r="B36" s="344">
        <v>99</v>
      </c>
      <c r="C36" s="344">
        <v>25</v>
      </c>
      <c r="D36" s="344">
        <v>22</v>
      </c>
      <c r="E36" s="344">
        <v>3</v>
      </c>
      <c r="F36" s="344">
        <v>74</v>
      </c>
      <c r="G36" s="344">
        <v>11</v>
      </c>
      <c r="H36" s="344">
        <v>99</v>
      </c>
      <c r="I36" s="344">
        <v>22</v>
      </c>
    </row>
    <row r="37" spans="1:11" ht="12" customHeight="1" x14ac:dyDescent="0.2">
      <c r="A37" s="199" t="s">
        <v>242</v>
      </c>
      <c r="B37" s="344">
        <v>8</v>
      </c>
      <c r="C37" s="344" t="s">
        <v>1</v>
      </c>
      <c r="D37" s="344" t="s">
        <v>1</v>
      </c>
      <c r="E37" s="344" t="s">
        <v>1</v>
      </c>
      <c r="F37" s="344">
        <v>8</v>
      </c>
      <c r="G37" s="344" t="s">
        <v>1</v>
      </c>
      <c r="H37" s="344">
        <v>8</v>
      </c>
      <c r="I37" s="344">
        <v>4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1" t="s">
        <v>229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1" t="s">
        <v>323</v>
      </c>
      <c r="B1" s="321"/>
      <c r="C1" s="321"/>
      <c r="D1" s="321"/>
      <c r="E1" s="321"/>
      <c r="F1" s="321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2" t="s">
        <v>176</v>
      </c>
      <c r="B3" s="324" t="s">
        <v>298</v>
      </c>
      <c r="C3" s="324" t="s">
        <v>274</v>
      </c>
      <c r="D3" s="324" t="s">
        <v>275</v>
      </c>
      <c r="E3" s="324" t="s">
        <v>50</v>
      </c>
      <c r="F3" s="326" t="s">
        <v>51</v>
      </c>
    </row>
    <row r="4" spans="1:6" ht="25.05" customHeight="1" x14ac:dyDescent="0.2">
      <c r="A4" s="323"/>
      <c r="B4" s="325"/>
      <c r="C4" s="325"/>
      <c r="D4" s="325"/>
      <c r="E4" s="325"/>
      <c r="F4" s="327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519</v>
      </c>
      <c r="C6" s="353">
        <v>470</v>
      </c>
      <c r="D6" s="353">
        <v>2</v>
      </c>
      <c r="E6" s="353">
        <v>23</v>
      </c>
      <c r="F6" s="353">
        <v>24</v>
      </c>
    </row>
    <row r="7" spans="1:6" ht="12" customHeight="1" x14ac:dyDescent="0.2">
      <c r="A7" s="224" t="s">
        <v>165</v>
      </c>
      <c r="B7" s="353">
        <v>401</v>
      </c>
      <c r="C7" s="353">
        <v>372</v>
      </c>
      <c r="D7" s="353" t="s">
        <v>1</v>
      </c>
      <c r="E7" s="353">
        <v>11</v>
      </c>
      <c r="F7" s="353">
        <v>18</v>
      </c>
    </row>
    <row r="8" spans="1:6" ht="12" customHeight="1" x14ac:dyDescent="0.2">
      <c r="A8" s="224" t="s">
        <v>166</v>
      </c>
      <c r="B8" s="353">
        <v>310</v>
      </c>
      <c r="C8" s="353">
        <v>280</v>
      </c>
      <c r="D8" s="353" t="s">
        <v>1</v>
      </c>
      <c r="E8" s="353">
        <v>9</v>
      </c>
      <c r="F8" s="353">
        <v>21</v>
      </c>
    </row>
    <row r="9" spans="1:6" ht="12" customHeight="1" x14ac:dyDescent="0.2">
      <c r="A9" s="224" t="s">
        <v>167</v>
      </c>
      <c r="B9" s="353">
        <v>358</v>
      </c>
      <c r="C9" s="353">
        <v>315</v>
      </c>
      <c r="D9" s="353">
        <v>1</v>
      </c>
      <c r="E9" s="353">
        <v>19</v>
      </c>
      <c r="F9" s="353">
        <v>23</v>
      </c>
    </row>
    <row r="10" spans="1:6" ht="12" customHeight="1" x14ac:dyDescent="0.2">
      <c r="A10" s="224" t="s">
        <v>168</v>
      </c>
      <c r="B10" s="353">
        <v>184</v>
      </c>
      <c r="C10" s="353">
        <v>171</v>
      </c>
      <c r="D10" s="353" t="s">
        <v>1</v>
      </c>
      <c r="E10" s="353">
        <v>5</v>
      </c>
      <c r="F10" s="353">
        <v>8</v>
      </c>
    </row>
    <row r="11" spans="1:6" ht="12" customHeight="1" x14ac:dyDescent="0.2">
      <c r="A11" s="224" t="s">
        <v>169</v>
      </c>
      <c r="B11" s="353">
        <v>191</v>
      </c>
      <c r="C11" s="353">
        <v>174</v>
      </c>
      <c r="D11" s="353">
        <v>1</v>
      </c>
      <c r="E11" s="353">
        <v>6</v>
      </c>
      <c r="F11" s="353">
        <v>10</v>
      </c>
    </row>
    <row r="12" spans="1:6" ht="12" customHeight="1" x14ac:dyDescent="0.2">
      <c r="A12" s="224" t="s">
        <v>170</v>
      </c>
      <c r="B12" s="353">
        <v>323</v>
      </c>
      <c r="C12" s="353">
        <v>301</v>
      </c>
      <c r="D12" s="353">
        <v>4</v>
      </c>
      <c r="E12" s="353">
        <v>12</v>
      </c>
      <c r="F12" s="353">
        <v>6</v>
      </c>
    </row>
    <row r="13" spans="1:6" ht="12" customHeight="1" x14ac:dyDescent="0.2">
      <c r="A13" s="224" t="s">
        <v>171</v>
      </c>
      <c r="B13" s="353">
        <v>403</v>
      </c>
      <c r="C13" s="353">
        <v>379</v>
      </c>
      <c r="D13" s="353" t="s">
        <v>1</v>
      </c>
      <c r="E13" s="353">
        <v>6</v>
      </c>
      <c r="F13" s="353">
        <v>18</v>
      </c>
    </row>
    <row r="14" spans="1:6" ht="12" customHeight="1" x14ac:dyDescent="0.2">
      <c r="A14" s="224" t="s">
        <v>172</v>
      </c>
      <c r="B14" s="353">
        <v>153</v>
      </c>
      <c r="C14" s="353">
        <v>142</v>
      </c>
      <c r="D14" s="353" t="s">
        <v>1</v>
      </c>
      <c r="E14" s="353">
        <v>4</v>
      </c>
      <c r="F14" s="353">
        <v>7</v>
      </c>
    </row>
    <row r="15" spans="1:6" ht="12" customHeight="1" x14ac:dyDescent="0.2">
      <c r="A15" s="224" t="s">
        <v>173</v>
      </c>
      <c r="B15" s="353">
        <v>170</v>
      </c>
      <c r="C15" s="353">
        <v>156</v>
      </c>
      <c r="D15" s="353" t="s">
        <v>1</v>
      </c>
      <c r="E15" s="353">
        <v>5</v>
      </c>
      <c r="F15" s="353">
        <v>9</v>
      </c>
    </row>
    <row r="16" spans="1:6" ht="12" customHeight="1" x14ac:dyDescent="0.2">
      <c r="A16" s="224" t="s">
        <v>174</v>
      </c>
      <c r="B16" s="353">
        <v>162</v>
      </c>
      <c r="C16" s="353">
        <v>142</v>
      </c>
      <c r="D16" s="353" t="s">
        <v>1</v>
      </c>
      <c r="E16" s="353">
        <v>5</v>
      </c>
      <c r="F16" s="353">
        <v>15</v>
      </c>
    </row>
    <row r="17" spans="1:9" ht="12" customHeight="1" x14ac:dyDescent="0.2">
      <c r="A17" s="224" t="s">
        <v>175</v>
      </c>
      <c r="B17" s="353">
        <v>190</v>
      </c>
      <c r="C17" s="353">
        <v>167</v>
      </c>
      <c r="D17" s="353">
        <v>1</v>
      </c>
      <c r="E17" s="353">
        <v>5</v>
      </c>
      <c r="F17" s="353">
        <v>17</v>
      </c>
    </row>
    <row r="18" spans="1:9" ht="12" customHeight="1" x14ac:dyDescent="0.2">
      <c r="A18" s="226" t="s">
        <v>187</v>
      </c>
      <c r="B18" s="354">
        <v>3364</v>
      </c>
      <c r="C18" s="354">
        <v>3069</v>
      </c>
      <c r="D18" s="354">
        <v>9</v>
      </c>
      <c r="E18" s="354">
        <v>110</v>
      </c>
      <c r="F18" s="354">
        <v>176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1" t="s">
        <v>324</v>
      </c>
      <c r="B24" s="321"/>
      <c r="C24" s="321"/>
      <c r="D24" s="321"/>
      <c r="E24" s="321"/>
      <c r="F24" s="321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2" t="s">
        <v>176</v>
      </c>
      <c r="B26" s="324" t="s">
        <v>135</v>
      </c>
      <c r="C26" s="324" t="s">
        <v>276</v>
      </c>
      <c r="D26" s="324" t="s">
        <v>275</v>
      </c>
      <c r="E26" s="324" t="s">
        <v>137</v>
      </c>
      <c r="F26" s="326" t="s">
        <v>138</v>
      </c>
    </row>
    <row r="27" spans="1:9" ht="25.05" customHeight="1" x14ac:dyDescent="0.2">
      <c r="A27" s="323"/>
      <c r="B27" s="325"/>
      <c r="C27" s="325"/>
      <c r="D27" s="325"/>
      <c r="E27" s="325"/>
      <c r="F27" s="327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362</v>
      </c>
      <c r="C29" s="353">
        <v>329</v>
      </c>
      <c r="D29" s="353">
        <v>1</v>
      </c>
      <c r="E29" s="353">
        <v>12</v>
      </c>
      <c r="F29" s="353">
        <v>20</v>
      </c>
    </row>
    <row r="30" spans="1:9" ht="12" customHeight="1" x14ac:dyDescent="0.2">
      <c r="A30" s="224" t="s">
        <v>165</v>
      </c>
      <c r="B30" s="353">
        <v>269</v>
      </c>
      <c r="C30" s="353">
        <v>242</v>
      </c>
      <c r="D30" s="353">
        <v>2</v>
      </c>
      <c r="E30" s="353">
        <v>8</v>
      </c>
      <c r="F30" s="353">
        <v>17</v>
      </c>
    </row>
    <row r="31" spans="1:9" ht="12" customHeight="1" x14ac:dyDescent="0.2">
      <c r="A31" s="224" t="s">
        <v>166</v>
      </c>
      <c r="B31" s="353">
        <v>264</v>
      </c>
      <c r="C31" s="353">
        <v>234</v>
      </c>
      <c r="D31" s="353" t="s">
        <v>1</v>
      </c>
      <c r="E31" s="353">
        <v>11</v>
      </c>
      <c r="F31" s="353">
        <v>19</v>
      </c>
    </row>
    <row r="32" spans="1:9" ht="12" customHeight="1" x14ac:dyDescent="0.2">
      <c r="A32" s="224" t="s">
        <v>167</v>
      </c>
      <c r="B32" s="353">
        <v>307</v>
      </c>
      <c r="C32" s="353">
        <v>262</v>
      </c>
      <c r="D32" s="353">
        <v>1</v>
      </c>
      <c r="E32" s="353">
        <v>27</v>
      </c>
      <c r="F32" s="353">
        <v>17</v>
      </c>
    </row>
    <row r="33" spans="1:9" ht="12" customHeight="1" x14ac:dyDescent="0.2">
      <c r="A33" s="224" t="s">
        <v>168</v>
      </c>
      <c r="B33" s="353">
        <v>163</v>
      </c>
      <c r="C33" s="353">
        <v>142</v>
      </c>
      <c r="D33" s="353">
        <v>2</v>
      </c>
      <c r="E33" s="353">
        <v>9</v>
      </c>
      <c r="F33" s="353">
        <v>10</v>
      </c>
    </row>
    <row r="34" spans="1:9" ht="12" customHeight="1" x14ac:dyDescent="0.2">
      <c r="A34" s="224" t="s">
        <v>169</v>
      </c>
      <c r="B34" s="353">
        <v>195</v>
      </c>
      <c r="C34" s="353">
        <v>175</v>
      </c>
      <c r="D34" s="353">
        <v>2</v>
      </c>
      <c r="E34" s="353">
        <v>8</v>
      </c>
      <c r="F34" s="353">
        <v>10</v>
      </c>
    </row>
    <row r="35" spans="1:9" ht="12" customHeight="1" x14ac:dyDescent="0.2">
      <c r="A35" s="224" t="s">
        <v>170</v>
      </c>
      <c r="B35" s="353">
        <v>277</v>
      </c>
      <c r="C35" s="353">
        <v>263</v>
      </c>
      <c r="D35" s="353">
        <v>1</v>
      </c>
      <c r="E35" s="353">
        <v>4</v>
      </c>
      <c r="F35" s="353">
        <v>9</v>
      </c>
    </row>
    <row r="36" spans="1:9" ht="12" customHeight="1" x14ac:dyDescent="0.2">
      <c r="A36" s="224" t="s">
        <v>171</v>
      </c>
      <c r="B36" s="353">
        <v>279</v>
      </c>
      <c r="C36" s="353">
        <v>251</v>
      </c>
      <c r="D36" s="353" t="s">
        <v>1</v>
      </c>
      <c r="E36" s="353">
        <v>6</v>
      </c>
      <c r="F36" s="353">
        <v>22</v>
      </c>
    </row>
    <row r="37" spans="1:9" ht="12" customHeight="1" x14ac:dyDescent="0.2">
      <c r="A37" s="224" t="s">
        <v>172</v>
      </c>
      <c r="B37" s="353">
        <v>147</v>
      </c>
      <c r="C37" s="353">
        <v>132</v>
      </c>
      <c r="D37" s="353">
        <v>1</v>
      </c>
      <c r="E37" s="353">
        <v>8</v>
      </c>
      <c r="F37" s="353">
        <v>6</v>
      </c>
    </row>
    <row r="38" spans="1:9" ht="12" customHeight="1" x14ac:dyDescent="0.2">
      <c r="A38" s="224" t="s">
        <v>173</v>
      </c>
      <c r="B38" s="353">
        <v>172</v>
      </c>
      <c r="C38" s="353">
        <v>158</v>
      </c>
      <c r="D38" s="353" t="s">
        <v>1</v>
      </c>
      <c r="E38" s="353">
        <v>8</v>
      </c>
      <c r="F38" s="353">
        <v>6</v>
      </c>
    </row>
    <row r="39" spans="1:9" ht="12" customHeight="1" x14ac:dyDescent="0.2">
      <c r="A39" s="224" t="s">
        <v>174</v>
      </c>
      <c r="B39" s="353">
        <v>122</v>
      </c>
      <c r="C39" s="353">
        <v>105</v>
      </c>
      <c r="D39" s="353" t="s">
        <v>1</v>
      </c>
      <c r="E39" s="353">
        <v>7</v>
      </c>
      <c r="F39" s="353">
        <v>10</v>
      </c>
    </row>
    <row r="40" spans="1:9" ht="12" customHeight="1" x14ac:dyDescent="0.2">
      <c r="A40" s="224" t="s">
        <v>175</v>
      </c>
      <c r="B40" s="353">
        <v>196</v>
      </c>
      <c r="C40" s="353">
        <v>181</v>
      </c>
      <c r="D40" s="353">
        <v>1</v>
      </c>
      <c r="E40" s="353">
        <v>7</v>
      </c>
      <c r="F40" s="353">
        <v>7</v>
      </c>
    </row>
    <row r="41" spans="1:9" ht="12" customHeight="1" x14ac:dyDescent="0.2">
      <c r="A41" s="226" t="s">
        <v>187</v>
      </c>
      <c r="B41" s="354">
        <v>2753</v>
      </c>
      <c r="C41" s="354">
        <v>2474</v>
      </c>
      <c r="D41" s="354">
        <v>11</v>
      </c>
      <c r="E41" s="354">
        <v>115</v>
      </c>
      <c r="F41" s="354">
        <v>153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519</v>
      </c>
      <c r="D8" s="344">
        <v>3</v>
      </c>
      <c r="E8" s="344">
        <v>133</v>
      </c>
      <c r="F8" s="344">
        <v>92</v>
      </c>
      <c r="G8" s="344">
        <v>24</v>
      </c>
      <c r="H8" s="356">
        <v>44</v>
      </c>
      <c r="I8" s="356">
        <v>40</v>
      </c>
      <c r="J8" s="356">
        <v>7</v>
      </c>
      <c r="K8" s="356">
        <v>9</v>
      </c>
      <c r="L8" s="356">
        <v>56</v>
      </c>
      <c r="M8" s="356">
        <v>49</v>
      </c>
      <c r="N8" s="356">
        <v>62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401</v>
      </c>
      <c r="D9" s="344">
        <v>3</v>
      </c>
      <c r="E9" s="344">
        <v>50</v>
      </c>
      <c r="F9" s="344">
        <v>58</v>
      </c>
      <c r="G9" s="344">
        <v>13</v>
      </c>
      <c r="H9" s="356">
        <v>51</v>
      </c>
      <c r="I9" s="356">
        <v>36</v>
      </c>
      <c r="J9" s="356">
        <v>9</v>
      </c>
      <c r="K9" s="356">
        <v>13</v>
      </c>
      <c r="L9" s="356">
        <v>58</v>
      </c>
      <c r="M9" s="356">
        <v>45</v>
      </c>
      <c r="N9" s="356">
        <v>65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310</v>
      </c>
      <c r="D10" s="344">
        <v>6</v>
      </c>
      <c r="E10" s="344">
        <v>51</v>
      </c>
      <c r="F10" s="344">
        <v>58</v>
      </c>
      <c r="G10" s="344">
        <v>8</v>
      </c>
      <c r="H10" s="356">
        <v>30</v>
      </c>
      <c r="I10" s="356">
        <v>23</v>
      </c>
      <c r="J10" s="356">
        <v>4</v>
      </c>
      <c r="K10" s="356">
        <v>5</v>
      </c>
      <c r="L10" s="356">
        <v>57</v>
      </c>
      <c r="M10" s="356">
        <v>34</v>
      </c>
      <c r="N10" s="356">
        <v>34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358</v>
      </c>
      <c r="D11" s="344" t="s">
        <v>1</v>
      </c>
      <c r="E11" s="344">
        <v>23</v>
      </c>
      <c r="F11" s="344">
        <v>72</v>
      </c>
      <c r="G11" s="344">
        <v>17</v>
      </c>
      <c r="H11" s="356">
        <v>33</v>
      </c>
      <c r="I11" s="356">
        <v>29</v>
      </c>
      <c r="J11" s="356">
        <v>9</v>
      </c>
      <c r="K11" s="356">
        <v>25</v>
      </c>
      <c r="L11" s="356">
        <v>58</v>
      </c>
      <c r="M11" s="356">
        <v>38</v>
      </c>
      <c r="N11" s="356">
        <v>54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184</v>
      </c>
      <c r="D12" s="344">
        <v>1</v>
      </c>
      <c r="E12" s="344">
        <v>50</v>
      </c>
      <c r="F12" s="344">
        <v>38</v>
      </c>
      <c r="G12" s="344">
        <v>11</v>
      </c>
      <c r="H12" s="356">
        <v>13</v>
      </c>
      <c r="I12" s="356">
        <v>11</v>
      </c>
      <c r="J12" s="356">
        <v>2</v>
      </c>
      <c r="K12" s="356">
        <v>3</v>
      </c>
      <c r="L12" s="356">
        <v>13</v>
      </c>
      <c r="M12" s="356">
        <v>26</v>
      </c>
      <c r="N12" s="356">
        <v>16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191</v>
      </c>
      <c r="D13" s="344" t="s">
        <v>1</v>
      </c>
      <c r="E13" s="344">
        <v>30</v>
      </c>
      <c r="F13" s="344">
        <v>38</v>
      </c>
      <c r="G13" s="344">
        <v>6</v>
      </c>
      <c r="H13" s="356">
        <v>9</v>
      </c>
      <c r="I13" s="356">
        <v>15</v>
      </c>
      <c r="J13" s="356">
        <v>2</v>
      </c>
      <c r="K13" s="356">
        <v>9</v>
      </c>
      <c r="L13" s="356">
        <v>21</v>
      </c>
      <c r="M13" s="356">
        <v>20</v>
      </c>
      <c r="N13" s="356">
        <v>41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323</v>
      </c>
      <c r="D14" s="344">
        <v>3</v>
      </c>
      <c r="E14" s="344">
        <v>63</v>
      </c>
      <c r="F14" s="344">
        <v>66</v>
      </c>
      <c r="G14" s="344">
        <v>25</v>
      </c>
      <c r="H14" s="356">
        <v>25</v>
      </c>
      <c r="I14" s="356">
        <v>14</v>
      </c>
      <c r="J14" s="356">
        <v>3</v>
      </c>
      <c r="K14" s="356">
        <v>7</v>
      </c>
      <c r="L14" s="356">
        <v>28</v>
      </c>
      <c r="M14" s="356">
        <v>33</v>
      </c>
      <c r="N14" s="356">
        <v>56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403</v>
      </c>
      <c r="D15" s="344">
        <v>5</v>
      </c>
      <c r="E15" s="344">
        <v>132</v>
      </c>
      <c r="F15" s="344">
        <v>67</v>
      </c>
      <c r="G15" s="344">
        <v>31</v>
      </c>
      <c r="H15" s="356">
        <v>35</v>
      </c>
      <c r="I15" s="356">
        <v>12</v>
      </c>
      <c r="J15" s="356">
        <v>1</v>
      </c>
      <c r="K15" s="356">
        <v>4</v>
      </c>
      <c r="L15" s="356">
        <v>24</v>
      </c>
      <c r="M15" s="356">
        <v>43</v>
      </c>
      <c r="N15" s="356">
        <v>49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153</v>
      </c>
      <c r="D16" s="344">
        <v>1</v>
      </c>
      <c r="E16" s="344">
        <v>28</v>
      </c>
      <c r="F16" s="344">
        <v>34</v>
      </c>
      <c r="G16" s="344">
        <v>5</v>
      </c>
      <c r="H16" s="356">
        <v>13</v>
      </c>
      <c r="I16" s="356">
        <v>9</v>
      </c>
      <c r="J16" s="356">
        <v>3</v>
      </c>
      <c r="K16" s="356">
        <v>3</v>
      </c>
      <c r="L16" s="356">
        <v>11</v>
      </c>
      <c r="M16" s="356">
        <v>20</v>
      </c>
      <c r="N16" s="356">
        <v>26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170</v>
      </c>
      <c r="D17" s="344">
        <v>3</v>
      </c>
      <c r="E17" s="344">
        <v>42</v>
      </c>
      <c r="F17" s="344">
        <v>22</v>
      </c>
      <c r="G17" s="344">
        <v>5</v>
      </c>
      <c r="H17" s="356">
        <v>14</v>
      </c>
      <c r="I17" s="356">
        <v>9</v>
      </c>
      <c r="J17" s="356">
        <v>7</v>
      </c>
      <c r="K17" s="356">
        <v>3</v>
      </c>
      <c r="L17" s="356">
        <v>9</v>
      </c>
      <c r="M17" s="356">
        <v>25</v>
      </c>
      <c r="N17" s="356">
        <v>31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162</v>
      </c>
      <c r="D18" s="344">
        <v>1</v>
      </c>
      <c r="E18" s="344">
        <v>24</v>
      </c>
      <c r="F18" s="344">
        <v>32</v>
      </c>
      <c r="G18" s="344">
        <v>5</v>
      </c>
      <c r="H18" s="356">
        <v>13</v>
      </c>
      <c r="I18" s="356">
        <v>11</v>
      </c>
      <c r="J18" s="356">
        <v>1</v>
      </c>
      <c r="K18" s="356">
        <v>2</v>
      </c>
      <c r="L18" s="356">
        <v>23</v>
      </c>
      <c r="M18" s="356">
        <v>22</v>
      </c>
      <c r="N18" s="356">
        <v>28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190</v>
      </c>
      <c r="D19" s="344">
        <v>1</v>
      </c>
      <c r="E19" s="344">
        <v>44</v>
      </c>
      <c r="F19" s="344">
        <v>40</v>
      </c>
      <c r="G19" s="344">
        <v>11</v>
      </c>
      <c r="H19" s="356">
        <v>18</v>
      </c>
      <c r="I19" s="356">
        <v>8</v>
      </c>
      <c r="J19" s="356">
        <v>2</v>
      </c>
      <c r="K19" s="356">
        <v>2</v>
      </c>
      <c r="L19" s="356">
        <v>14</v>
      </c>
      <c r="M19" s="356">
        <v>27</v>
      </c>
      <c r="N19" s="356">
        <v>23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3364</v>
      </c>
      <c r="D20" s="357">
        <v>27</v>
      </c>
      <c r="E20" s="357">
        <v>670</v>
      </c>
      <c r="F20" s="357">
        <v>617</v>
      </c>
      <c r="G20" s="357">
        <v>161</v>
      </c>
      <c r="H20" s="357">
        <v>298</v>
      </c>
      <c r="I20" s="357">
        <v>217</v>
      </c>
      <c r="J20" s="357">
        <v>50</v>
      </c>
      <c r="K20" s="357">
        <v>85</v>
      </c>
      <c r="L20" s="357">
        <v>372</v>
      </c>
      <c r="M20" s="357">
        <v>382</v>
      </c>
      <c r="N20" s="357">
        <v>485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362</v>
      </c>
      <c r="D23" s="344">
        <v>3</v>
      </c>
      <c r="E23" s="344">
        <v>128</v>
      </c>
      <c r="F23" s="344">
        <v>46</v>
      </c>
      <c r="G23" s="344">
        <v>15</v>
      </c>
      <c r="H23" s="356">
        <v>41</v>
      </c>
      <c r="I23" s="356">
        <v>18</v>
      </c>
      <c r="J23" s="356">
        <v>4</v>
      </c>
      <c r="K23" s="356">
        <v>7</v>
      </c>
      <c r="L23" s="356">
        <v>26</v>
      </c>
      <c r="M23" s="356">
        <v>26</v>
      </c>
      <c r="N23" s="356">
        <v>48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269</v>
      </c>
      <c r="D24" s="344" t="s">
        <v>1</v>
      </c>
      <c r="E24" s="344">
        <v>45</v>
      </c>
      <c r="F24" s="344">
        <v>41</v>
      </c>
      <c r="G24" s="344">
        <v>20</v>
      </c>
      <c r="H24" s="356">
        <v>44</v>
      </c>
      <c r="I24" s="356">
        <v>23</v>
      </c>
      <c r="J24" s="356" t="s">
        <v>1</v>
      </c>
      <c r="K24" s="356">
        <v>1</v>
      </c>
      <c r="L24" s="356">
        <v>32</v>
      </c>
      <c r="M24" s="356">
        <v>23</v>
      </c>
      <c r="N24" s="356">
        <v>40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264</v>
      </c>
      <c r="D25" s="344">
        <v>3</v>
      </c>
      <c r="E25" s="344">
        <v>61</v>
      </c>
      <c r="F25" s="344">
        <v>53</v>
      </c>
      <c r="G25" s="344">
        <v>8</v>
      </c>
      <c r="H25" s="356">
        <v>33</v>
      </c>
      <c r="I25" s="356">
        <v>15</v>
      </c>
      <c r="J25" s="356">
        <v>5</v>
      </c>
      <c r="K25" s="356">
        <v>7</v>
      </c>
      <c r="L25" s="356">
        <v>23</v>
      </c>
      <c r="M25" s="356">
        <v>24</v>
      </c>
      <c r="N25" s="356">
        <v>32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307</v>
      </c>
      <c r="D26" s="344" t="s">
        <v>1</v>
      </c>
      <c r="E26" s="344">
        <v>32</v>
      </c>
      <c r="F26" s="344">
        <v>55</v>
      </c>
      <c r="G26" s="344">
        <v>18</v>
      </c>
      <c r="H26" s="356">
        <v>37</v>
      </c>
      <c r="I26" s="356">
        <v>8</v>
      </c>
      <c r="J26" s="356">
        <v>9</v>
      </c>
      <c r="K26" s="356">
        <v>22</v>
      </c>
      <c r="L26" s="356">
        <v>35</v>
      </c>
      <c r="M26" s="356">
        <v>30</v>
      </c>
      <c r="N26" s="356">
        <v>61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163</v>
      </c>
      <c r="D27" s="344">
        <v>2</v>
      </c>
      <c r="E27" s="344">
        <v>47</v>
      </c>
      <c r="F27" s="344">
        <v>22</v>
      </c>
      <c r="G27" s="344">
        <v>21</v>
      </c>
      <c r="H27" s="356">
        <v>14</v>
      </c>
      <c r="I27" s="356">
        <v>4</v>
      </c>
      <c r="J27" s="356">
        <v>4</v>
      </c>
      <c r="K27" s="356">
        <v>1</v>
      </c>
      <c r="L27" s="356">
        <v>9</v>
      </c>
      <c r="M27" s="356">
        <v>22</v>
      </c>
      <c r="N27" s="356">
        <v>17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195</v>
      </c>
      <c r="D28" s="344">
        <v>3</v>
      </c>
      <c r="E28" s="344">
        <v>31</v>
      </c>
      <c r="F28" s="344">
        <v>39</v>
      </c>
      <c r="G28" s="344">
        <v>8</v>
      </c>
      <c r="H28" s="356">
        <v>10</v>
      </c>
      <c r="I28" s="356">
        <v>8</v>
      </c>
      <c r="J28" s="356">
        <v>5</v>
      </c>
      <c r="K28" s="356">
        <v>15</v>
      </c>
      <c r="L28" s="356">
        <v>21</v>
      </c>
      <c r="M28" s="356">
        <v>18</v>
      </c>
      <c r="N28" s="356">
        <v>37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277</v>
      </c>
      <c r="D29" s="344">
        <v>2</v>
      </c>
      <c r="E29" s="344">
        <v>64</v>
      </c>
      <c r="F29" s="344">
        <v>54</v>
      </c>
      <c r="G29" s="344">
        <v>27</v>
      </c>
      <c r="H29" s="356">
        <v>19</v>
      </c>
      <c r="I29" s="356">
        <v>13</v>
      </c>
      <c r="J29" s="356">
        <v>7</v>
      </c>
      <c r="K29" s="356">
        <v>6</v>
      </c>
      <c r="L29" s="356">
        <v>20</v>
      </c>
      <c r="M29" s="356">
        <v>29</v>
      </c>
      <c r="N29" s="356">
        <v>36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279</v>
      </c>
      <c r="D30" s="344">
        <v>6</v>
      </c>
      <c r="E30" s="344">
        <v>100</v>
      </c>
      <c r="F30" s="344">
        <v>49</v>
      </c>
      <c r="G30" s="344">
        <v>21</v>
      </c>
      <c r="H30" s="356">
        <v>33</v>
      </c>
      <c r="I30" s="356">
        <v>7</v>
      </c>
      <c r="J30" s="356">
        <v>2</v>
      </c>
      <c r="K30" s="356">
        <v>3</v>
      </c>
      <c r="L30" s="356">
        <v>17</v>
      </c>
      <c r="M30" s="356">
        <v>24</v>
      </c>
      <c r="N30" s="356">
        <v>17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147</v>
      </c>
      <c r="D31" s="344">
        <v>2</v>
      </c>
      <c r="E31" s="344">
        <v>42</v>
      </c>
      <c r="F31" s="344">
        <v>21</v>
      </c>
      <c r="G31" s="344">
        <v>3</v>
      </c>
      <c r="H31" s="356">
        <v>9</v>
      </c>
      <c r="I31" s="356">
        <v>5</v>
      </c>
      <c r="J31" s="356">
        <v>4</v>
      </c>
      <c r="K31" s="356">
        <v>4</v>
      </c>
      <c r="L31" s="356">
        <v>7</v>
      </c>
      <c r="M31" s="356">
        <v>30</v>
      </c>
      <c r="N31" s="356">
        <v>20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172</v>
      </c>
      <c r="D32" s="344" t="s">
        <v>1</v>
      </c>
      <c r="E32" s="344">
        <v>67</v>
      </c>
      <c r="F32" s="344">
        <v>19</v>
      </c>
      <c r="G32" s="344">
        <v>9</v>
      </c>
      <c r="H32" s="356">
        <v>15</v>
      </c>
      <c r="I32" s="356">
        <v>4</v>
      </c>
      <c r="J32" s="356">
        <v>3</v>
      </c>
      <c r="K32" s="356">
        <v>3</v>
      </c>
      <c r="L32" s="356">
        <v>11</v>
      </c>
      <c r="M32" s="356">
        <v>21</v>
      </c>
      <c r="N32" s="356">
        <v>20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122</v>
      </c>
      <c r="D33" s="344">
        <v>1</v>
      </c>
      <c r="E33" s="344">
        <v>21</v>
      </c>
      <c r="F33" s="344">
        <v>24</v>
      </c>
      <c r="G33" s="344">
        <v>7</v>
      </c>
      <c r="H33" s="356">
        <v>11</v>
      </c>
      <c r="I33" s="356">
        <v>8</v>
      </c>
      <c r="J33" s="356">
        <v>1</v>
      </c>
      <c r="K33" s="356">
        <v>1</v>
      </c>
      <c r="L33" s="356">
        <v>12</v>
      </c>
      <c r="M33" s="356">
        <v>20</v>
      </c>
      <c r="N33" s="356">
        <v>16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196</v>
      </c>
      <c r="D34" s="344">
        <v>2</v>
      </c>
      <c r="E34" s="344">
        <v>39</v>
      </c>
      <c r="F34" s="344">
        <v>37</v>
      </c>
      <c r="G34" s="344">
        <v>27</v>
      </c>
      <c r="H34" s="356">
        <v>18</v>
      </c>
      <c r="I34" s="356">
        <v>11</v>
      </c>
      <c r="J34" s="356">
        <v>3</v>
      </c>
      <c r="K34" s="356">
        <v>5</v>
      </c>
      <c r="L34" s="356">
        <v>8</v>
      </c>
      <c r="M34" s="356">
        <v>30</v>
      </c>
      <c r="N34" s="356">
        <v>16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2753</v>
      </c>
      <c r="D35" s="357">
        <v>24</v>
      </c>
      <c r="E35" s="357">
        <v>677</v>
      </c>
      <c r="F35" s="357">
        <v>460</v>
      </c>
      <c r="G35" s="357">
        <v>184</v>
      </c>
      <c r="H35" s="357">
        <v>284</v>
      </c>
      <c r="I35" s="357">
        <v>124</v>
      </c>
      <c r="J35" s="357">
        <v>47</v>
      </c>
      <c r="K35" s="357">
        <v>75</v>
      </c>
      <c r="L35" s="357">
        <v>221</v>
      </c>
      <c r="M35" s="357">
        <v>297</v>
      </c>
      <c r="N35" s="357">
        <v>360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N4" s="151">
        <v>3612</v>
      </c>
      <c r="AO4" s="151">
        <v>3386</v>
      </c>
      <c r="AP4" s="151">
        <v>3364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  <c r="AN5" s="151">
        <v>779</v>
      </c>
      <c r="AO5" s="151">
        <v>749</v>
      </c>
      <c r="AP5" s="151">
        <v>774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3364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774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  <c r="AN16" s="151">
        <v>3012</v>
      </c>
      <c r="AO16" s="151">
        <v>2705</v>
      </c>
      <c r="AP16" s="151">
        <v>2753</v>
      </c>
    </row>
    <row r="17" spans="1:42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  <c r="AN17" s="151">
        <v>608</v>
      </c>
      <c r="AO17" s="151">
        <v>481</v>
      </c>
      <c r="AP17" s="151">
        <v>546</v>
      </c>
    </row>
    <row r="18" spans="1:42" s="151" customFormat="1" ht="12.75" customHeight="1" x14ac:dyDescent="0.2">
      <c r="A18" s="148"/>
    </row>
    <row r="19" spans="1:42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42" s="151" customFormat="1" ht="12.75" customHeight="1" x14ac:dyDescent="0.2">
      <c r="A20" s="154"/>
      <c r="B20" s="154" t="s">
        <v>186</v>
      </c>
      <c r="C20" s="190">
        <f>'Tab 5'!$C$76</f>
        <v>2753</v>
      </c>
    </row>
    <row r="21" spans="1:42" s="151" customFormat="1" ht="12.75" customHeight="1" x14ac:dyDescent="0.2">
      <c r="A21" s="154"/>
      <c r="B21" s="154" t="s">
        <v>189</v>
      </c>
      <c r="C21" s="190">
        <f>'Tab 7'!$D$77</f>
        <v>546</v>
      </c>
    </row>
    <row r="22" spans="1:42" s="151" customFormat="1" ht="12.75" customHeight="1" x14ac:dyDescent="0.2">
      <c r="A22" s="148"/>
    </row>
    <row r="23" spans="1:42" s="151" customFormat="1" ht="12.75" customHeight="1" x14ac:dyDescent="0.2">
      <c r="A23" s="148"/>
    </row>
    <row r="24" spans="1:42" s="151" customFormat="1" ht="12.75" customHeight="1" x14ac:dyDescent="0.2">
      <c r="A24" s="148"/>
    </row>
    <row r="25" spans="1:42" s="49" customFormat="1" ht="15.75" customHeight="1" x14ac:dyDescent="0.25">
      <c r="A25" s="156" t="s">
        <v>205</v>
      </c>
      <c r="Z25" s="151"/>
    </row>
    <row r="26" spans="1:42" s="49" customFormat="1" ht="10.199999999999999" x14ac:dyDescent="0.2">
      <c r="Z26" s="151"/>
    </row>
    <row r="27" spans="1:42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42" s="49" customFormat="1" ht="12.75" customHeight="1" x14ac:dyDescent="0.2">
      <c r="A28" s="160" t="s">
        <v>62</v>
      </c>
      <c r="B28" s="161" t="s">
        <v>63</v>
      </c>
      <c r="C28" s="162">
        <f>'Tab 3'!$D$12</f>
        <v>7</v>
      </c>
      <c r="D28" s="162">
        <f>'Tab 7'!$D$12</f>
        <v>2</v>
      </c>
      <c r="E28" s="163">
        <f t="shared" ref="E28:E39" si="0">C28*100/G28</f>
        <v>77.777777777777771</v>
      </c>
      <c r="F28" s="163">
        <f t="shared" ref="F28:F39" si="1">D28*100/G28</f>
        <v>22.222222222222221</v>
      </c>
      <c r="G28" s="60">
        <f t="shared" ref="G28:G38" si="2">SUM(C28:D28)</f>
        <v>9</v>
      </c>
      <c r="Z28" s="151"/>
    </row>
    <row r="29" spans="1:42" s="49" customFormat="1" ht="12.75" customHeight="1" x14ac:dyDescent="0.2">
      <c r="A29" s="160" t="s">
        <v>73</v>
      </c>
      <c r="B29" s="161" t="s">
        <v>74</v>
      </c>
      <c r="C29" s="162">
        <f>'Tab 3'!$D$30</f>
        <v>74</v>
      </c>
      <c r="D29" s="162">
        <f>'Tab 7'!$D$30</f>
        <v>55</v>
      </c>
      <c r="E29" s="163">
        <f t="shared" si="0"/>
        <v>57.36434108527132</v>
      </c>
      <c r="F29" s="163">
        <f t="shared" si="1"/>
        <v>42.63565891472868</v>
      </c>
      <c r="G29" s="60">
        <f t="shared" si="2"/>
        <v>129</v>
      </c>
      <c r="Z29" s="151"/>
    </row>
    <row r="30" spans="1:42" s="49" customFormat="1" ht="10.199999999999999" x14ac:dyDescent="0.2">
      <c r="A30" s="164" t="s">
        <v>77</v>
      </c>
      <c r="B30" s="165" t="s">
        <v>190</v>
      </c>
      <c r="C30" s="162">
        <f>'Tab 3'!D35</f>
        <v>170</v>
      </c>
      <c r="D30" s="162">
        <f>'Tab 7'!D35</f>
        <v>129</v>
      </c>
      <c r="E30" s="163">
        <f t="shared" si="0"/>
        <v>56.856187290969899</v>
      </c>
      <c r="F30" s="163">
        <f t="shared" si="1"/>
        <v>43.143812709030101</v>
      </c>
      <c r="G30" s="60">
        <f t="shared" si="2"/>
        <v>299</v>
      </c>
      <c r="Z30" s="151"/>
    </row>
    <row r="31" spans="1:42" s="49" customFormat="1" ht="12.75" customHeight="1" x14ac:dyDescent="0.2">
      <c r="A31" s="160" t="s">
        <v>83</v>
      </c>
      <c r="B31" s="161" t="s">
        <v>84</v>
      </c>
      <c r="C31" s="162">
        <f>'Tab 3'!$D$44</f>
        <v>98</v>
      </c>
      <c r="D31" s="162">
        <f>'Tab 7'!$D$44</f>
        <v>108</v>
      </c>
      <c r="E31" s="163">
        <f t="shared" si="0"/>
        <v>47.572815533980581</v>
      </c>
      <c r="F31" s="163">
        <f t="shared" si="1"/>
        <v>52.427184466019419</v>
      </c>
      <c r="G31" s="60">
        <f t="shared" si="2"/>
        <v>206</v>
      </c>
      <c r="Z31" s="151"/>
    </row>
    <row r="32" spans="1:42" s="49" customFormat="1" ht="10.199999999999999" x14ac:dyDescent="0.2">
      <c r="A32" s="164" t="s">
        <v>87</v>
      </c>
      <c r="B32" s="161" t="s">
        <v>88</v>
      </c>
      <c r="C32" s="162">
        <f>'Tab 3'!$D$48</f>
        <v>85</v>
      </c>
      <c r="D32" s="162">
        <f>'Tab 7'!$D$48</f>
        <v>42</v>
      </c>
      <c r="E32" s="163">
        <f t="shared" si="0"/>
        <v>66.929133858267718</v>
      </c>
      <c r="F32" s="163">
        <f t="shared" si="1"/>
        <v>33.070866141732282</v>
      </c>
      <c r="G32" s="60">
        <f t="shared" si="2"/>
        <v>127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18</v>
      </c>
      <c r="D33" s="162">
        <f>'Tab 7'!$D$54</f>
        <v>8</v>
      </c>
      <c r="E33" s="163">
        <f t="shared" si="0"/>
        <v>69.230769230769226</v>
      </c>
      <c r="F33" s="163">
        <f t="shared" si="1"/>
        <v>30.76923076923077</v>
      </c>
      <c r="G33" s="60">
        <f t="shared" si="2"/>
        <v>26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35</v>
      </c>
      <c r="D34" s="162">
        <f>'Tab 7'!$D$57</f>
        <v>27</v>
      </c>
      <c r="E34" s="163">
        <f t="shared" si="0"/>
        <v>56.451612903225808</v>
      </c>
      <c r="F34" s="163">
        <f t="shared" si="1"/>
        <v>43.548387096774192</v>
      </c>
      <c r="G34" s="60">
        <f t="shared" si="2"/>
        <v>62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99</v>
      </c>
      <c r="D35" s="162">
        <f>'Tab 7'!$D$59</f>
        <v>42</v>
      </c>
      <c r="E35" s="163">
        <f t="shared" si="0"/>
        <v>70.212765957446805</v>
      </c>
      <c r="F35" s="163">
        <f t="shared" si="1"/>
        <v>29.787234042553191</v>
      </c>
      <c r="G35" s="60">
        <f t="shared" si="2"/>
        <v>141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71</v>
      </c>
      <c r="D36" s="162">
        <f>'Tab 7'!$D$63</f>
        <v>43</v>
      </c>
      <c r="E36" s="163">
        <f t="shared" si="0"/>
        <v>62.280701754385966</v>
      </c>
      <c r="F36" s="163">
        <f t="shared" si="1"/>
        <v>37.719298245614034</v>
      </c>
      <c r="G36" s="60">
        <f t="shared" si="2"/>
        <v>114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19</v>
      </c>
      <c r="D37" s="162">
        <f>'Tab 7'!$D$73</f>
        <v>22</v>
      </c>
      <c r="E37" s="163">
        <f t="shared" si="0"/>
        <v>46.341463414634148</v>
      </c>
      <c r="F37" s="163">
        <f t="shared" si="1"/>
        <v>53.658536585365852</v>
      </c>
      <c r="G37" s="60">
        <f t="shared" si="2"/>
        <v>41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98</v>
      </c>
      <c r="D38" s="162">
        <f>SUM(D41:D48)</f>
        <v>68</v>
      </c>
      <c r="E38" s="163">
        <f t="shared" si="0"/>
        <v>59.036144578313255</v>
      </c>
      <c r="F38" s="163">
        <f t="shared" si="1"/>
        <v>40.963855421686745</v>
      </c>
      <c r="G38" s="60">
        <f t="shared" si="2"/>
        <v>166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774</v>
      </c>
      <c r="D39" s="55">
        <f>SUM(D28:D38)</f>
        <v>546</v>
      </c>
      <c r="E39" s="169">
        <f t="shared" si="0"/>
        <v>58.636363636363633</v>
      </c>
      <c r="F39" s="169">
        <f t="shared" si="1"/>
        <v>41.363636363636367</v>
      </c>
      <c r="G39" s="170">
        <f>SUM(G28:G38)</f>
        <v>1320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7</v>
      </c>
      <c r="D43" s="171">
        <f>'Tab 7'!$D$26</f>
        <v>3</v>
      </c>
    </row>
    <row r="44" spans="1:26" s="52" customFormat="1" ht="10.199999999999999" x14ac:dyDescent="0.2">
      <c r="A44" s="49" t="s">
        <v>72</v>
      </c>
      <c r="B44" s="49" t="s">
        <v>196</v>
      </c>
      <c r="C44" s="171" t="str">
        <f>'Tab 3'!$D$28</f>
        <v>–</v>
      </c>
      <c r="D44" s="171" t="str">
        <f>'Tab 7'!$D$28</f>
        <v>–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32</v>
      </c>
      <c r="D45" s="171">
        <f>'Tab 7'!$D$40</f>
        <v>24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17</v>
      </c>
      <c r="D46" s="171">
        <f>'Tab 7'!$D$69</f>
        <v>5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8</v>
      </c>
      <c r="D47" s="171">
        <f>'Tab 7'!$D$71</f>
        <v>5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34</v>
      </c>
      <c r="D48" s="171">
        <f>'Tab 7'!$D$75</f>
        <v>31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519</v>
      </c>
      <c r="C55" s="49">
        <f>'Tab 11'!$C$23</f>
        <v>362</v>
      </c>
    </row>
    <row r="56" spans="1:12" s="49" customFormat="1" ht="10.199999999999999" x14ac:dyDescent="0.2">
      <c r="A56" s="175" t="s">
        <v>165</v>
      </c>
      <c r="B56" s="49">
        <f>'Tab 11'!$C$9</f>
        <v>401</v>
      </c>
      <c r="C56" s="49">
        <f>'Tab 11'!$C$24</f>
        <v>269</v>
      </c>
    </row>
    <row r="57" spans="1:12" s="49" customFormat="1" ht="10.199999999999999" x14ac:dyDescent="0.2">
      <c r="A57" s="175" t="s">
        <v>166</v>
      </c>
      <c r="B57" s="49">
        <f>'Tab 11'!$C$10</f>
        <v>310</v>
      </c>
      <c r="C57" s="49">
        <f>'Tab 11'!$C$25</f>
        <v>264</v>
      </c>
    </row>
    <row r="58" spans="1:12" s="49" customFormat="1" ht="12" customHeight="1" x14ac:dyDescent="0.2">
      <c r="A58" s="175" t="s">
        <v>167</v>
      </c>
      <c r="B58" s="49">
        <f>'Tab 11'!$C$11</f>
        <v>358</v>
      </c>
      <c r="C58" s="49">
        <f>'Tab 11'!$C$26</f>
        <v>307</v>
      </c>
    </row>
    <row r="59" spans="1:12" s="49" customFormat="1" ht="10.199999999999999" x14ac:dyDescent="0.2">
      <c r="A59" s="175" t="s">
        <v>168</v>
      </c>
      <c r="B59" s="49">
        <f>'Tab 11'!$C$12</f>
        <v>184</v>
      </c>
      <c r="C59" s="49">
        <f>'Tab 11'!$C$27</f>
        <v>163</v>
      </c>
    </row>
    <row r="60" spans="1:12" s="49" customFormat="1" ht="10.199999999999999" x14ac:dyDescent="0.2">
      <c r="A60" s="175" t="s">
        <v>169</v>
      </c>
      <c r="B60" s="49">
        <f>'Tab 11'!$C$13</f>
        <v>191</v>
      </c>
      <c r="C60" s="49">
        <f>'Tab 11'!$C$28</f>
        <v>195</v>
      </c>
    </row>
    <row r="61" spans="1:12" s="49" customFormat="1" ht="10.199999999999999" x14ac:dyDescent="0.2">
      <c r="A61" s="175" t="s">
        <v>170</v>
      </c>
      <c r="B61" s="49">
        <f>'Tab 11'!$C$14</f>
        <v>323</v>
      </c>
      <c r="C61" s="49">
        <f>'Tab 11'!$C$29</f>
        <v>277</v>
      </c>
    </row>
    <row r="62" spans="1:12" s="49" customFormat="1" ht="10.199999999999999" x14ac:dyDescent="0.2">
      <c r="A62" s="175" t="s">
        <v>171</v>
      </c>
      <c r="B62" s="49">
        <f>'Tab 11'!$C$15</f>
        <v>403</v>
      </c>
      <c r="C62" s="49">
        <f>'Tab 11'!$C$30</f>
        <v>279</v>
      </c>
    </row>
    <row r="63" spans="1:12" s="49" customFormat="1" ht="10.199999999999999" x14ac:dyDescent="0.2">
      <c r="A63" s="175" t="s">
        <v>172</v>
      </c>
      <c r="B63" s="49">
        <f>'Tab 11'!$C$16</f>
        <v>153</v>
      </c>
      <c r="C63" s="49">
        <f>'Tab 11'!$C$31</f>
        <v>147</v>
      </c>
    </row>
    <row r="64" spans="1:12" s="49" customFormat="1" ht="10.199999999999999" x14ac:dyDescent="0.2">
      <c r="A64" s="175" t="s">
        <v>173</v>
      </c>
      <c r="B64" s="49">
        <f>'Tab 11'!$C$17</f>
        <v>170</v>
      </c>
      <c r="C64" s="49">
        <f>'Tab 11'!$C$32</f>
        <v>172</v>
      </c>
    </row>
    <row r="65" spans="1:3" s="49" customFormat="1" ht="10.199999999999999" x14ac:dyDescent="0.2">
      <c r="A65" s="175" t="s">
        <v>174</v>
      </c>
      <c r="B65" s="49">
        <f>'Tab 11'!$C$18</f>
        <v>162</v>
      </c>
      <c r="C65" s="49">
        <f>'Tab 11'!$C$33</f>
        <v>122</v>
      </c>
    </row>
    <row r="66" spans="1:3" s="49" customFormat="1" ht="10.199999999999999" x14ac:dyDescent="0.2">
      <c r="A66" s="175" t="s">
        <v>175</v>
      </c>
      <c r="B66" s="49">
        <f>'Tab 11'!$C$19</f>
        <v>190</v>
      </c>
      <c r="C66" s="49">
        <f>'Tab 11'!$C$34</f>
        <v>196</v>
      </c>
    </row>
    <row r="67" spans="1:3" s="49" customFormat="1" ht="10.199999999999999" x14ac:dyDescent="0.2">
      <c r="A67" s="176" t="s">
        <v>187</v>
      </c>
      <c r="B67" s="55">
        <f>SUM(B55:B66)</f>
        <v>3364</v>
      </c>
      <c r="C67" s="55">
        <f>SUM(C55:C66)</f>
        <v>2753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>
        <v>3612</v>
      </c>
      <c r="D40" s="186">
        <v>3302</v>
      </c>
      <c r="E40" s="186" t="s">
        <v>2</v>
      </c>
      <c r="F40" s="186" t="s">
        <v>2</v>
      </c>
      <c r="G40" s="188">
        <v>3012</v>
      </c>
      <c r="H40" s="141">
        <v>2688</v>
      </c>
    </row>
    <row r="41" spans="1:17" ht="12" customHeight="1" x14ac:dyDescent="0.25">
      <c r="A41" s="41"/>
      <c r="B41" s="41" t="s">
        <v>39</v>
      </c>
      <c r="C41" s="185">
        <v>3386</v>
      </c>
      <c r="D41" s="186">
        <v>3109</v>
      </c>
      <c r="E41" s="186" t="s">
        <v>2</v>
      </c>
      <c r="F41" s="186" t="s">
        <v>2</v>
      </c>
      <c r="G41" s="188">
        <v>2705</v>
      </c>
      <c r="H41" s="141">
        <v>2446</v>
      </c>
    </row>
    <row r="42" spans="1:17" ht="12" customHeight="1" x14ac:dyDescent="0.25">
      <c r="A42" s="41"/>
      <c r="B42" s="41" t="s">
        <v>40</v>
      </c>
      <c r="C42" s="185">
        <v>3364</v>
      </c>
      <c r="D42" s="186">
        <v>3078</v>
      </c>
      <c r="E42" s="186" t="s">
        <v>2</v>
      </c>
      <c r="F42" s="186" t="s">
        <v>2</v>
      </c>
      <c r="G42" s="188">
        <v>2753</v>
      </c>
      <c r="H42" s="141">
        <v>2485</v>
      </c>
    </row>
    <row r="43" spans="1:17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4</v>
      </c>
      <c r="D7" s="153">
        <v>4</v>
      </c>
      <c r="E7" s="153">
        <v>4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27</v>
      </c>
      <c r="D11" s="344">
        <v>27</v>
      </c>
      <c r="E11" s="344">
        <v>27</v>
      </c>
      <c r="F11" s="344" t="s">
        <v>1</v>
      </c>
      <c r="G11" s="344" t="s">
        <v>1</v>
      </c>
      <c r="H11" s="344" t="s">
        <v>1</v>
      </c>
      <c r="I11" s="344" t="s">
        <v>1</v>
      </c>
      <c r="J11" s="344" t="s">
        <v>1</v>
      </c>
      <c r="K11" s="344" t="s">
        <v>1</v>
      </c>
    </row>
    <row r="12" spans="1:12" ht="22.2" customHeight="1" x14ac:dyDescent="0.2">
      <c r="A12" s="75">
        <v>10</v>
      </c>
      <c r="B12" s="195" t="s">
        <v>247</v>
      </c>
      <c r="C12" s="344">
        <v>1</v>
      </c>
      <c r="D12" s="344">
        <v>1</v>
      </c>
      <c r="E12" s="344">
        <v>1</v>
      </c>
      <c r="F12" s="344" t="s">
        <v>1</v>
      </c>
      <c r="G12" s="344" t="s">
        <v>1</v>
      </c>
      <c r="H12" s="344" t="s">
        <v>1</v>
      </c>
      <c r="I12" s="344" t="s">
        <v>1</v>
      </c>
      <c r="J12" s="344" t="s">
        <v>1</v>
      </c>
      <c r="K12" s="344" t="s">
        <v>1</v>
      </c>
    </row>
    <row r="13" spans="1:12" ht="12" customHeight="1" x14ac:dyDescent="0.2">
      <c r="A13" s="75">
        <v>11</v>
      </c>
      <c r="B13" s="193" t="s">
        <v>64</v>
      </c>
      <c r="C13" s="344">
        <v>2</v>
      </c>
      <c r="D13" s="344">
        <v>2</v>
      </c>
      <c r="E13" s="344">
        <v>2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 t="s">
        <v>1</v>
      </c>
      <c r="D14" s="344" t="s">
        <v>1</v>
      </c>
      <c r="E14" s="344" t="s">
        <v>1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>
        <v>4</v>
      </c>
      <c r="D15" s="344">
        <v>4</v>
      </c>
      <c r="E15" s="344">
        <v>4</v>
      </c>
      <c r="F15" s="344" t="s">
        <v>1</v>
      </c>
      <c r="G15" s="344" t="s">
        <v>1</v>
      </c>
      <c r="H15" s="344" t="s">
        <v>1</v>
      </c>
      <c r="I15" s="344" t="s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 t="s">
        <v>1</v>
      </c>
      <c r="D16" s="344" t="s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>
        <v>3</v>
      </c>
      <c r="D17" s="344">
        <v>3</v>
      </c>
      <c r="E17" s="344">
        <v>3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5</v>
      </c>
      <c r="D18" s="344">
        <v>5</v>
      </c>
      <c r="E18" s="344">
        <v>5</v>
      </c>
      <c r="F18" s="344" t="s">
        <v>1</v>
      </c>
      <c r="G18" s="344" t="s">
        <v>1</v>
      </c>
      <c r="H18" s="344" t="s">
        <v>1</v>
      </c>
      <c r="I18" s="344" t="s">
        <v>1</v>
      </c>
      <c r="J18" s="344" t="s">
        <v>1</v>
      </c>
      <c r="K18" s="344" t="s">
        <v>1</v>
      </c>
    </row>
    <row r="19" spans="1:11" ht="33" customHeight="1" x14ac:dyDescent="0.2">
      <c r="A19" s="75">
        <v>26</v>
      </c>
      <c r="B19" s="195" t="s">
        <v>251</v>
      </c>
      <c r="C19" s="344" t="s">
        <v>1</v>
      </c>
      <c r="D19" s="344" t="s">
        <v>1</v>
      </c>
      <c r="E19" s="344" t="s">
        <v>1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 t="s">
        <v>1</v>
      </c>
      <c r="D23" s="344" t="s">
        <v>1</v>
      </c>
      <c r="E23" s="344" t="s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12</v>
      </c>
      <c r="D25" s="344">
        <v>12</v>
      </c>
      <c r="E25" s="344">
        <v>12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2</v>
      </c>
      <c r="D27" s="344">
        <v>2</v>
      </c>
      <c r="E27" s="344">
        <v>2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670</v>
      </c>
      <c r="D29" s="344">
        <v>656</v>
      </c>
      <c r="E29" s="344">
        <v>656</v>
      </c>
      <c r="F29" s="344" t="s">
        <v>1</v>
      </c>
      <c r="G29" s="344">
        <v>12</v>
      </c>
      <c r="H29" s="344">
        <v>2</v>
      </c>
      <c r="I29" s="344">
        <v>1</v>
      </c>
      <c r="J29" s="344">
        <v>1</v>
      </c>
      <c r="K29" s="344" t="s">
        <v>1</v>
      </c>
    </row>
    <row r="30" spans="1:11" ht="12" customHeight="1" x14ac:dyDescent="0.2">
      <c r="A30" s="75">
        <v>41</v>
      </c>
      <c r="B30" s="192" t="s">
        <v>75</v>
      </c>
      <c r="C30" s="344">
        <v>9</v>
      </c>
      <c r="D30" s="344">
        <v>8</v>
      </c>
      <c r="E30" s="344">
        <v>8</v>
      </c>
      <c r="F30" s="344" t="s">
        <v>1</v>
      </c>
      <c r="G30" s="344">
        <v>1</v>
      </c>
      <c r="H30" s="344" t="s">
        <v>1</v>
      </c>
      <c r="I30" s="344" t="s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5</v>
      </c>
      <c r="D31" s="344">
        <v>5</v>
      </c>
      <c r="E31" s="344">
        <v>5</v>
      </c>
      <c r="F31" s="344" t="s">
        <v>1</v>
      </c>
      <c r="G31" s="344" t="s">
        <v>1</v>
      </c>
      <c r="H31" s="344" t="s">
        <v>1</v>
      </c>
      <c r="I31" s="344" t="s">
        <v>1</v>
      </c>
      <c r="J31" s="344" t="s">
        <v>1</v>
      </c>
      <c r="K31" s="344" t="s">
        <v>1</v>
      </c>
    </row>
    <row r="32" spans="1:11" ht="31.95" customHeight="1" x14ac:dyDescent="0.2">
      <c r="A32" s="75">
        <v>43</v>
      </c>
      <c r="B32" s="196" t="s">
        <v>255</v>
      </c>
      <c r="C32" s="344">
        <v>656</v>
      </c>
      <c r="D32" s="344">
        <v>643</v>
      </c>
      <c r="E32" s="344">
        <v>643</v>
      </c>
      <c r="F32" s="344" t="s">
        <v>1</v>
      </c>
      <c r="G32" s="344">
        <v>11</v>
      </c>
      <c r="H32" s="344">
        <v>2</v>
      </c>
      <c r="I32" s="344">
        <v>1</v>
      </c>
      <c r="J32" s="344">
        <v>1</v>
      </c>
      <c r="K32" s="344" t="s">
        <v>1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617</v>
      </c>
      <c r="D34" s="344">
        <v>563</v>
      </c>
      <c r="E34" s="344">
        <v>562</v>
      </c>
      <c r="F34" s="344">
        <v>1</v>
      </c>
      <c r="G34" s="344">
        <v>18</v>
      </c>
      <c r="H34" s="344">
        <v>36</v>
      </c>
      <c r="I34" s="344">
        <v>3</v>
      </c>
      <c r="J34" s="344">
        <v>13</v>
      </c>
      <c r="K34" s="344">
        <v>20</v>
      </c>
    </row>
    <row r="35" spans="1:11" ht="33" customHeight="1" x14ac:dyDescent="0.2">
      <c r="A35" s="75">
        <v>45</v>
      </c>
      <c r="B35" s="196" t="s">
        <v>257</v>
      </c>
      <c r="C35" s="344">
        <v>64</v>
      </c>
      <c r="D35" s="344">
        <v>58</v>
      </c>
      <c r="E35" s="344">
        <v>58</v>
      </c>
      <c r="F35" s="344" t="s">
        <v>1</v>
      </c>
      <c r="G35" s="344">
        <v>2</v>
      </c>
      <c r="H35" s="344">
        <v>4</v>
      </c>
      <c r="I35" s="344" t="s">
        <v>1</v>
      </c>
      <c r="J35" s="344">
        <v>3</v>
      </c>
      <c r="K35" s="344">
        <v>1</v>
      </c>
    </row>
    <row r="36" spans="1:11" ht="12" customHeight="1" x14ac:dyDescent="0.2">
      <c r="A36" s="75">
        <v>46</v>
      </c>
      <c r="B36" s="192" t="s">
        <v>78</v>
      </c>
      <c r="C36" s="344">
        <v>134</v>
      </c>
      <c r="D36" s="344">
        <v>124</v>
      </c>
      <c r="E36" s="344">
        <v>124</v>
      </c>
      <c r="F36" s="344" t="s">
        <v>1</v>
      </c>
      <c r="G36" s="344">
        <v>5</v>
      </c>
      <c r="H36" s="344">
        <v>5</v>
      </c>
      <c r="I36" s="344">
        <v>2</v>
      </c>
      <c r="J36" s="344">
        <v>3</v>
      </c>
      <c r="K36" s="344" t="s">
        <v>1</v>
      </c>
    </row>
    <row r="37" spans="1:11" ht="12" customHeight="1" x14ac:dyDescent="0.2">
      <c r="A37" s="75">
        <v>47</v>
      </c>
      <c r="B37" s="192" t="s">
        <v>79</v>
      </c>
      <c r="C37" s="344">
        <v>419</v>
      </c>
      <c r="D37" s="344">
        <v>381</v>
      </c>
      <c r="E37" s="344">
        <v>380</v>
      </c>
      <c r="F37" s="344">
        <v>1</v>
      </c>
      <c r="G37" s="344">
        <v>11</v>
      </c>
      <c r="H37" s="344">
        <v>27</v>
      </c>
      <c r="I37" s="344">
        <v>1</v>
      </c>
      <c r="J37" s="344">
        <v>7</v>
      </c>
      <c r="K37" s="344">
        <v>19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161</v>
      </c>
      <c r="D39" s="344">
        <v>154</v>
      </c>
      <c r="E39" s="344">
        <v>153</v>
      </c>
      <c r="F39" s="344">
        <v>1</v>
      </c>
      <c r="G39" s="344">
        <v>3</v>
      </c>
      <c r="H39" s="344">
        <v>4</v>
      </c>
      <c r="I39" s="344" t="s">
        <v>1</v>
      </c>
      <c r="J39" s="344">
        <v>2</v>
      </c>
      <c r="K39" s="344">
        <v>2</v>
      </c>
    </row>
    <row r="40" spans="1:11" ht="22.2" customHeight="1" x14ac:dyDescent="0.2">
      <c r="A40" s="75">
        <v>49</v>
      </c>
      <c r="B40" s="196" t="s">
        <v>258</v>
      </c>
      <c r="C40" s="344">
        <v>57</v>
      </c>
      <c r="D40" s="344">
        <v>54</v>
      </c>
      <c r="E40" s="344">
        <v>53</v>
      </c>
      <c r="F40" s="344">
        <v>1</v>
      </c>
      <c r="G40" s="344">
        <v>1</v>
      </c>
      <c r="H40" s="344">
        <v>2</v>
      </c>
      <c r="I40" s="344" t="s">
        <v>1</v>
      </c>
      <c r="J40" s="344">
        <v>1</v>
      </c>
      <c r="K40" s="344">
        <v>1</v>
      </c>
    </row>
    <row r="41" spans="1:11" ht="12" customHeight="1" x14ac:dyDescent="0.2">
      <c r="A41" s="75">
        <v>53</v>
      </c>
      <c r="B41" s="193" t="s">
        <v>82</v>
      </c>
      <c r="C41" s="344">
        <v>86</v>
      </c>
      <c r="D41" s="344">
        <v>85</v>
      </c>
      <c r="E41" s="344">
        <v>85</v>
      </c>
      <c r="F41" s="344" t="s">
        <v>1</v>
      </c>
      <c r="G41" s="344" t="s">
        <v>1</v>
      </c>
      <c r="H41" s="344">
        <v>1</v>
      </c>
      <c r="I41" s="344" t="s">
        <v>1</v>
      </c>
      <c r="J41" s="344">
        <v>1</v>
      </c>
      <c r="K41" s="344" t="s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298</v>
      </c>
      <c r="D43" s="344">
        <v>200</v>
      </c>
      <c r="E43" s="344">
        <v>200</v>
      </c>
      <c r="F43" s="344" t="s">
        <v>1</v>
      </c>
      <c r="G43" s="344">
        <v>1</v>
      </c>
      <c r="H43" s="344">
        <v>97</v>
      </c>
      <c r="I43" s="344">
        <v>4</v>
      </c>
      <c r="J43" s="344">
        <v>9</v>
      </c>
      <c r="K43" s="344">
        <v>84</v>
      </c>
    </row>
    <row r="44" spans="1:11" ht="12" customHeight="1" x14ac:dyDescent="0.2">
      <c r="A44" s="75">
        <v>55</v>
      </c>
      <c r="B44" s="193" t="s">
        <v>85</v>
      </c>
      <c r="C44" s="344">
        <v>11</v>
      </c>
      <c r="D44" s="344">
        <v>10</v>
      </c>
      <c r="E44" s="344">
        <v>10</v>
      </c>
      <c r="F44" s="344" t="s">
        <v>1</v>
      </c>
      <c r="G44" s="344" t="s">
        <v>1</v>
      </c>
      <c r="H44" s="344">
        <v>1</v>
      </c>
      <c r="I44" s="344" t="s">
        <v>1</v>
      </c>
      <c r="J44" s="344">
        <v>1</v>
      </c>
      <c r="K44" s="344" t="s">
        <v>1</v>
      </c>
    </row>
    <row r="45" spans="1:11" ht="12" customHeight="1" x14ac:dyDescent="0.2">
      <c r="A45" s="75">
        <v>56</v>
      </c>
      <c r="B45" s="193" t="s">
        <v>86</v>
      </c>
      <c r="C45" s="344">
        <v>287</v>
      </c>
      <c r="D45" s="344">
        <v>190</v>
      </c>
      <c r="E45" s="344">
        <v>190</v>
      </c>
      <c r="F45" s="344" t="s">
        <v>1</v>
      </c>
      <c r="G45" s="344">
        <v>1</v>
      </c>
      <c r="H45" s="344">
        <v>96</v>
      </c>
      <c r="I45" s="344">
        <v>4</v>
      </c>
      <c r="J45" s="344">
        <v>8</v>
      </c>
      <c r="K45" s="344">
        <v>84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217</v>
      </c>
      <c r="D47" s="344">
        <v>195</v>
      </c>
      <c r="E47" s="344">
        <v>194</v>
      </c>
      <c r="F47" s="344">
        <v>1</v>
      </c>
      <c r="G47" s="344">
        <v>14</v>
      </c>
      <c r="H47" s="344">
        <v>8</v>
      </c>
      <c r="I47" s="344">
        <v>2</v>
      </c>
      <c r="J47" s="344">
        <v>5</v>
      </c>
      <c r="K47" s="344">
        <v>1</v>
      </c>
    </row>
    <row r="48" spans="1:11" ht="12" customHeight="1" x14ac:dyDescent="0.2">
      <c r="A48" s="75">
        <v>58</v>
      </c>
      <c r="B48" s="193" t="s">
        <v>89</v>
      </c>
      <c r="C48" s="344">
        <v>19</v>
      </c>
      <c r="D48" s="344">
        <v>19</v>
      </c>
      <c r="E48" s="344">
        <v>19</v>
      </c>
      <c r="F48" s="344" t="s">
        <v>1</v>
      </c>
      <c r="G48" s="344" t="s">
        <v>1</v>
      </c>
      <c r="H48" s="344" t="s">
        <v>1</v>
      </c>
      <c r="I48" s="344" t="s">
        <v>1</v>
      </c>
      <c r="J48" s="344" t="s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5</v>
      </c>
      <c r="D49" s="344">
        <v>4</v>
      </c>
      <c r="E49" s="344">
        <v>4</v>
      </c>
      <c r="F49" s="344" t="s">
        <v>1</v>
      </c>
      <c r="G49" s="344" t="s">
        <v>1</v>
      </c>
      <c r="H49" s="344">
        <v>1</v>
      </c>
      <c r="I49" s="344" t="s">
        <v>1</v>
      </c>
      <c r="J49" s="344" t="s">
        <v>1</v>
      </c>
      <c r="K49" s="344">
        <v>1</v>
      </c>
    </row>
    <row r="50" spans="1:11" ht="22.2" customHeight="1" x14ac:dyDescent="0.2">
      <c r="A50" s="75">
        <v>62</v>
      </c>
      <c r="B50" s="196" t="s">
        <v>259</v>
      </c>
      <c r="C50" s="344">
        <v>113</v>
      </c>
      <c r="D50" s="344">
        <v>101</v>
      </c>
      <c r="E50" s="344">
        <v>101</v>
      </c>
      <c r="F50" s="344" t="s">
        <v>1</v>
      </c>
      <c r="G50" s="344">
        <v>8</v>
      </c>
      <c r="H50" s="344">
        <v>4</v>
      </c>
      <c r="I50" s="344">
        <v>1</v>
      </c>
      <c r="J50" s="344">
        <v>3</v>
      </c>
      <c r="K50" s="344" t="s">
        <v>1</v>
      </c>
    </row>
    <row r="51" spans="1:11" ht="12" customHeight="1" x14ac:dyDescent="0.2">
      <c r="A51" s="75">
        <v>63</v>
      </c>
      <c r="B51" s="193" t="s">
        <v>91</v>
      </c>
      <c r="C51" s="344">
        <v>35</v>
      </c>
      <c r="D51" s="344">
        <v>31</v>
      </c>
      <c r="E51" s="344">
        <v>30</v>
      </c>
      <c r="F51" s="344">
        <v>1</v>
      </c>
      <c r="G51" s="344">
        <v>3</v>
      </c>
      <c r="H51" s="344">
        <v>1</v>
      </c>
      <c r="I51" s="344">
        <v>1</v>
      </c>
      <c r="J51" s="344" t="s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50</v>
      </c>
      <c r="D53" s="344">
        <v>45</v>
      </c>
      <c r="E53" s="344">
        <v>45</v>
      </c>
      <c r="F53" s="344" t="s">
        <v>1</v>
      </c>
      <c r="G53" s="344">
        <v>4</v>
      </c>
      <c r="H53" s="344">
        <v>1</v>
      </c>
      <c r="I53" s="344">
        <v>1</v>
      </c>
      <c r="J53" s="344" t="s">
        <v>1</v>
      </c>
      <c r="K53" s="344" t="s">
        <v>1</v>
      </c>
    </row>
    <row r="54" spans="1:11" ht="31.95" customHeight="1" x14ac:dyDescent="0.2">
      <c r="A54" s="75">
        <v>66</v>
      </c>
      <c r="B54" s="196" t="s">
        <v>261</v>
      </c>
      <c r="C54" s="344">
        <v>27</v>
      </c>
      <c r="D54" s="344">
        <v>27</v>
      </c>
      <c r="E54" s="344">
        <v>27</v>
      </c>
      <c r="F54" s="344" t="s">
        <v>1</v>
      </c>
      <c r="G54" s="344" t="s">
        <v>1</v>
      </c>
      <c r="H54" s="344" t="s">
        <v>1</v>
      </c>
      <c r="I54" s="344" t="s">
        <v>1</v>
      </c>
      <c r="J54" s="344" t="s">
        <v>1</v>
      </c>
      <c r="K54" s="344" t="s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85</v>
      </c>
      <c r="D56" s="344">
        <v>75</v>
      </c>
      <c r="E56" s="344">
        <v>74</v>
      </c>
      <c r="F56" s="344">
        <v>1</v>
      </c>
      <c r="G56" s="344">
        <v>8</v>
      </c>
      <c r="H56" s="344">
        <v>2</v>
      </c>
      <c r="I56" s="344">
        <v>2</v>
      </c>
      <c r="J56" s="344" t="s">
        <v>1</v>
      </c>
      <c r="K56" s="344" t="s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372</v>
      </c>
      <c r="D58" s="344">
        <v>344</v>
      </c>
      <c r="E58" s="344">
        <v>344</v>
      </c>
      <c r="F58" s="344" t="s">
        <v>1</v>
      </c>
      <c r="G58" s="344">
        <v>22</v>
      </c>
      <c r="H58" s="344">
        <v>6</v>
      </c>
      <c r="I58" s="344">
        <v>3</v>
      </c>
      <c r="J58" s="344">
        <v>1</v>
      </c>
      <c r="K58" s="344">
        <v>2</v>
      </c>
    </row>
    <row r="59" spans="1:11" ht="31.95" customHeight="1" x14ac:dyDescent="0.2">
      <c r="A59" s="75">
        <v>70</v>
      </c>
      <c r="B59" s="196" t="s">
        <v>263</v>
      </c>
      <c r="C59" s="344">
        <v>127</v>
      </c>
      <c r="D59" s="344">
        <v>113</v>
      </c>
      <c r="E59" s="344">
        <v>113</v>
      </c>
      <c r="F59" s="344" t="s">
        <v>1</v>
      </c>
      <c r="G59" s="344">
        <v>11</v>
      </c>
      <c r="H59" s="344">
        <v>3</v>
      </c>
      <c r="I59" s="344">
        <v>2</v>
      </c>
      <c r="J59" s="344" t="s">
        <v>1</v>
      </c>
      <c r="K59" s="344">
        <v>1</v>
      </c>
    </row>
    <row r="60" spans="1:11" ht="12" customHeight="1" x14ac:dyDescent="0.2">
      <c r="A60" s="75">
        <v>73</v>
      </c>
      <c r="B60" s="193" t="s">
        <v>96</v>
      </c>
      <c r="C60" s="344">
        <v>85</v>
      </c>
      <c r="D60" s="344">
        <v>82</v>
      </c>
      <c r="E60" s="344">
        <v>82</v>
      </c>
      <c r="F60" s="344" t="s">
        <v>1</v>
      </c>
      <c r="G60" s="344">
        <v>2</v>
      </c>
      <c r="H60" s="344">
        <v>1</v>
      </c>
      <c r="I60" s="344">
        <v>1</v>
      </c>
      <c r="J60" s="344" t="s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382</v>
      </c>
      <c r="D62" s="344">
        <v>364</v>
      </c>
      <c r="E62" s="344">
        <v>364</v>
      </c>
      <c r="F62" s="344" t="s">
        <v>1</v>
      </c>
      <c r="G62" s="344">
        <v>12</v>
      </c>
      <c r="H62" s="344">
        <v>6</v>
      </c>
      <c r="I62" s="344">
        <v>2</v>
      </c>
      <c r="J62" s="344">
        <v>4</v>
      </c>
      <c r="K62" s="344" t="s">
        <v>1</v>
      </c>
    </row>
    <row r="63" spans="1:11" ht="22.2" customHeight="1" x14ac:dyDescent="0.2">
      <c r="A63" s="75">
        <v>77</v>
      </c>
      <c r="B63" s="196" t="s">
        <v>265</v>
      </c>
      <c r="C63" s="344">
        <v>26</v>
      </c>
      <c r="D63" s="344">
        <v>26</v>
      </c>
      <c r="E63" s="344">
        <v>26</v>
      </c>
      <c r="F63" s="344" t="s">
        <v>1</v>
      </c>
      <c r="G63" s="344" t="s">
        <v>1</v>
      </c>
      <c r="H63" s="344" t="s">
        <v>1</v>
      </c>
      <c r="I63" s="344" t="s">
        <v>1</v>
      </c>
      <c r="J63" s="344" t="s">
        <v>1</v>
      </c>
      <c r="K63" s="344" t="s">
        <v>1</v>
      </c>
    </row>
    <row r="64" spans="1:11" ht="22.2" customHeight="1" x14ac:dyDescent="0.2">
      <c r="A64" s="75">
        <v>78</v>
      </c>
      <c r="B64" s="196" t="s">
        <v>266</v>
      </c>
      <c r="C64" s="344">
        <v>12</v>
      </c>
      <c r="D64" s="344">
        <v>10</v>
      </c>
      <c r="E64" s="344">
        <v>10</v>
      </c>
      <c r="F64" s="344" t="s">
        <v>1</v>
      </c>
      <c r="G64" s="344">
        <v>1</v>
      </c>
      <c r="H64" s="344">
        <v>1</v>
      </c>
      <c r="I64" s="344" t="s">
        <v>1</v>
      </c>
      <c r="J64" s="344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26</v>
      </c>
      <c r="D65" s="344">
        <v>23</v>
      </c>
      <c r="E65" s="344">
        <v>23</v>
      </c>
      <c r="F65" s="344" t="s">
        <v>1</v>
      </c>
      <c r="G65" s="344">
        <v>2</v>
      </c>
      <c r="H65" s="344">
        <v>1</v>
      </c>
      <c r="I65" s="344" t="s">
        <v>1</v>
      </c>
      <c r="J65" s="344">
        <v>1</v>
      </c>
      <c r="K65" s="344" t="s">
        <v>1</v>
      </c>
    </row>
    <row r="66" spans="1:11" ht="22.2" customHeight="1" x14ac:dyDescent="0.2">
      <c r="A66" s="75">
        <v>81</v>
      </c>
      <c r="B66" s="196" t="s">
        <v>268</v>
      </c>
      <c r="C66" s="344">
        <v>153</v>
      </c>
      <c r="D66" s="344">
        <v>150</v>
      </c>
      <c r="E66" s="344">
        <v>150</v>
      </c>
      <c r="F66" s="344" t="s">
        <v>1</v>
      </c>
      <c r="G66" s="344">
        <v>2</v>
      </c>
      <c r="H66" s="344">
        <v>1</v>
      </c>
      <c r="I66" s="344">
        <v>1</v>
      </c>
      <c r="J66" s="344" t="s">
        <v>1</v>
      </c>
      <c r="K66" s="344" t="s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51</v>
      </c>
      <c r="D68" s="344">
        <v>47</v>
      </c>
      <c r="E68" s="344">
        <v>47</v>
      </c>
      <c r="F68" s="344" t="s">
        <v>1</v>
      </c>
      <c r="G68" s="344">
        <v>3</v>
      </c>
      <c r="H68" s="344">
        <v>1</v>
      </c>
      <c r="I68" s="344" t="s">
        <v>1</v>
      </c>
      <c r="J68" s="344" t="s">
        <v>1</v>
      </c>
      <c r="K68" s="344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31</v>
      </c>
      <c r="D70" s="344">
        <v>30</v>
      </c>
      <c r="E70" s="344">
        <v>30</v>
      </c>
      <c r="F70" s="344" t="s">
        <v>1</v>
      </c>
      <c r="G70" s="344">
        <v>1</v>
      </c>
      <c r="H70" s="344" t="s">
        <v>1</v>
      </c>
      <c r="I70" s="344" t="s">
        <v>1</v>
      </c>
      <c r="J70" s="344" t="s">
        <v>1</v>
      </c>
      <c r="K70" s="344" t="s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96</v>
      </c>
      <c r="D72" s="344">
        <v>88</v>
      </c>
      <c r="E72" s="344">
        <v>83</v>
      </c>
      <c r="F72" s="344">
        <v>5</v>
      </c>
      <c r="G72" s="344">
        <v>6</v>
      </c>
      <c r="H72" s="344">
        <v>2</v>
      </c>
      <c r="I72" s="344">
        <v>1</v>
      </c>
      <c r="J72" s="344">
        <v>1</v>
      </c>
      <c r="K72" s="344" t="s">
        <v>1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289</v>
      </c>
      <c r="D74" s="344">
        <v>272</v>
      </c>
      <c r="E74" s="344">
        <v>272</v>
      </c>
      <c r="F74" s="344" t="s">
        <v>1</v>
      </c>
      <c r="G74" s="344">
        <v>6</v>
      </c>
      <c r="H74" s="344">
        <v>11</v>
      </c>
      <c r="I74" s="344">
        <v>2</v>
      </c>
      <c r="J74" s="344">
        <v>1</v>
      </c>
      <c r="K74" s="344">
        <v>8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3364</v>
      </c>
      <c r="D76" s="346">
        <v>3078</v>
      </c>
      <c r="E76" s="346">
        <v>3069</v>
      </c>
      <c r="F76" s="346">
        <v>9</v>
      </c>
      <c r="G76" s="346">
        <v>110</v>
      </c>
      <c r="H76" s="346">
        <v>176</v>
      </c>
      <c r="I76" s="346">
        <v>21</v>
      </c>
      <c r="J76" s="346">
        <v>37</v>
      </c>
      <c r="K76" s="346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3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6"/>
      <c r="J2" s="286"/>
    </row>
    <row r="3" spans="1:11" ht="12" customHeight="1" x14ac:dyDescent="0.2">
      <c r="A3" s="294" t="s">
        <v>159</v>
      </c>
      <c r="B3" s="284" t="s">
        <v>298</v>
      </c>
      <c r="C3" s="291" t="s">
        <v>106</v>
      </c>
      <c r="D3" s="292"/>
      <c r="E3" s="293"/>
      <c r="F3" s="289" t="s">
        <v>50</v>
      </c>
      <c r="G3" s="287" t="s">
        <v>51</v>
      </c>
      <c r="H3" s="288"/>
      <c r="I3" s="288"/>
      <c r="J3" s="288"/>
    </row>
    <row r="4" spans="1:11" ht="57.75" customHeight="1" x14ac:dyDescent="0.2">
      <c r="A4" s="295"/>
      <c r="B4" s="285"/>
      <c r="C4" s="101" t="s">
        <v>52</v>
      </c>
      <c r="D4" s="101" t="s">
        <v>53</v>
      </c>
      <c r="E4" s="101" t="s">
        <v>107</v>
      </c>
      <c r="F4" s="290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6"/>
      <c r="B5" s="287" t="s">
        <v>3</v>
      </c>
      <c r="C5" s="288"/>
      <c r="D5" s="288"/>
      <c r="E5" s="288"/>
      <c r="F5" s="288"/>
      <c r="G5" s="288"/>
      <c r="H5" s="288"/>
      <c r="I5" s="288"/>
      <c r="J5" s="28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3364</v>
      </c>
      <c r="C7" s="348">
        <v>3078</v>
      </c>
      <c r="D7" s="348">
        <v>3069</v>
      </c>
      <c r="E7" s="348">
        <v>9</v>
      </c>
      <c r="F7" s="348">
        <v>110</v>
      </c>
      <c r="G7" s="348">
        <v>176</v>
      </c>
      <c r="H7" s="348">
        <v>21</v>
      </c>
      <c r="I7" s="348">
        <v>37</v>
      </c>
      <c r="J7" s="348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82" t="s">
        <v>212</v>
      </c>
      <c r="C9" s="282"/>
      <c r="D9" s="282"/>
      <c r="E9" s="282"/>
      <c r="F9" s="282"/>
      <c r="G9" s="282"/>
      <c r="H9" s="282"/>
      <c r="I9" s="282"/>
      <c r="J9" s="282"/>
    </row>
    <row r="10" spans="1:11" ht="12" customHeight="1" x14ac:dyDescent="0.2">
      <c r="A10" s="199" t="s">
        <v>109</v>
      </c>
      <c r="B10" s="347">
        <v>3157</v>
      </c>
      <c r="C10" s="347">
        <v>2895</v>
      </c>
      <c r="D10" s="347">
        <v>2893</v>
      </c>
      <c r="E10" s="347">
        <v>2</v>
      </c>
      <c r="F10" s="347">
        <v>110</v>
      </c>
      <c r="G10" s="347">
        <v>152</v>
      </c>
      <c r="H10" s="347">
        <v>16</v>
      </c>
      <c r="I10" s="347">
        <v>35</v>
      </c>
      <c r="J10" s="347">
        <v>101</v>
      </c>
    </row>
    <row r="11" spans="1:11" ht="12" customHeight="1" x14ac:dyDescent="0.2">
      <c r="A11" s="199" t="s">
        <v>110</v>
      </c>
      <c r="B11" s="347">
        <v>39</v>
      </c>
      <c r="C11" s="347">
        <v>33</v>
      </c>
      <c r="D11" s="347">
        <v>32</v>
      </c>
      <c r="E11" s="347">
        <v>1</v>
      </c>
      <c r="F11" s="347" t="s">
        <v>1</v>
      </c>
      <c r="G11" s="347">
        <v>6</v>
      </c>
      <c r="H11" s="347">
        <v>2</v>
      </c>
      <c r="I11" s="347" t="s">
        <v>1</v>
      </c>
      <c r="J11" s="347">
        <v>4</v>
      </c>
    </row>
    <row r="12" spans="1:11" ht="12" customHeight="1" x14ac:dyDescent="0.2">
      <c r="A12" s="243" t="s">
        <v>281</v>
      </c>
      <c r="B12" s="347">
        <v>168</v>
      </c>
      <c r="C12" s="347">
        <v>150</v>
      </c>
      <c r="D12" s="347">
        <v>144</v>
      </c>
      <c r="E12" s="347">
        <v>6</v>
      </c>
      <c r="F12" s="347" t="s">
        <v>1</v>
      </c>
      <c r="G12" s="347">
        <v>18</v>
      </c>
      <c r="H12" s="347">
        <v>3</v>
      </c>
      <c r="I12" s="347">
        <v>2</v>
      </c>
      <c r="J12" s="347">
        <v>13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82" t="s">
        <v>213</v>
      </c>
      <c r="C14" s="282"/>
      <c r="D14" s="282"/>
      <c r="E14" s="282"/>
      <c r="F14" s="282"/>
      <c r="G14" s="282"/>
      <c r="H14" s="282"/>
      <c r="I14" s="282"/>
      <c r="J14" s="282"/>
    </row>
    <row r="15" spans="1:11" ht="12" customHeight="1" x14ac:dyDescent="0.2">
      <c r="A15" s="199" t="s">
        <v>111</v>
      </c>
      <c r="B15" s="347">
        <v>2505</v>
      </c>
      <c r="C15" s="347">
        <v>2349</v>
      </c>
      <c r="D15" s="347">
        <v>2349</v>
      </c>
      <c r="E15" s="347" t="s">
        <v>1</v>
      </c>
      <c r="F15" s="347">
        <v>63</v>
      </c>
      <c r="G15" s="347">
        <v>93</v>
      </c>
      <c r="H15" s="347">
        <v>4</v>
      </c>
      <c r="I15" s="347" t="s">
        <v>1</v>
      </c>
      <c r="J15" s="347">
        <v>89</v>
      </c>
    </row>
    <row r="16" spans="1:11" ht="12" customHeight="1" x14ac:dyDescent="0.2">
      <c r="A16" s="199" t="s">
        <v>112</v>
      </c>
      <c r="B16" s="347">
        <v>9</v>
      </c>
      <c r="C16" s="347">
        <v>4</v>
      </c>
      <c r="D16" s="347">
        <v>4</v>
      </c>
      <c r="E16" s="347" t="s">
        <v>1</v>
      </c>
      <c r="F16" s="347">
        <v>1</v>
      </c>
      <c r="G16" s="347">
        <v>4</v>
      </c>
      <c r="H16" s="347">
        <v>1</v>
      </c>
      <c r="I16" s="347">
        <v>3</v>
      </c>
      <c r="J16" s="347" t="s">
        <v>1</v>
      </c>
    </row>
    <row r="17" spans="1:10" ht="12" customHeight="1" x14ac:dyDescent="0.2">
      <c r="A17" s="199" t="s">
        <v>113</v>
      </c>
      <c r="B17" s="347">
        <v>5</v>
      </c>
      <c r="C17" s="347">
        <v>2</v>
      </c>
      <c r="D17" s="347">
        <v>2</v>
      </c>
      <c r="E17" s="347" t="s">
        <v>1</v>
      </c>
      <c r="F17" s="347">
        <v>1</v>
      </c>
      <c r="G17" s="347">
        <v>2</v>
      </c>
      <c r="H17" s="347" t="s">
        <v>1</v>
      </c>
      <c r="I17" s="347">
        <v>2</v>
      </c>
      <c r="J17" s="347" t="s">
        <v>1</v>
      </c>
    </row>
    <row r="18" spans="1:10" ht="22.2" customHeight="1" x14ac:dyDescent="0.2">
      <c r="A18" s="207" t="s">
        <v>270</v>
      </c>
      <c r="B18" s="347">
        <v>43</v>
      </c>
      <c r="C18" s="347">
        <v>30</v>
      </c>
      <c r="D18" s="347">
        <v>28</v>
      </c>
      <c r="E18" s="347">
        <v>2</v>
      </c>
      <c r="F18" s="347">
        <v>3</v>
      </c>
      <c r="G18" s="347">
        <v>10</v>
      </c>
      <c r="H18" s="347">
        <v>5</v>
      </c>
      <c r="I18" s="347">
        <v>4</v>
      </c>
      <c r="J18" s="347">
        <v>1</v>
      </c>
    </row>
    <row r="19" spans="1:10" ht="22.2" customHeight="1" x14ac:dyDescent="0.2">
      <c r="A19" s="206" t="s">
        <v>114</v>
      </c>
      <c r="B19" s="347">
        <v>159</v>
      </c>
      <c r="C19" s="347">
        <v>124</v>
      </c>
      <c r="D19" s="347">
        <v>124</v>
      </c>
      <c r="E19" s="347" t="s">
        <v>1</v>
      </c>
      <c r="F19" s="347">
        <v>2</v>
      </c>
      <c r="G19" s="347">
        <v>33</v>
      </c>
      <c r="H19" s="347">
        <v>1</v>
      </c>
      <c r="I19" s="347">
        <v>28</v>
      </c>
      <c r="J19" s="347">
        <v>4</v>
      </c>
    </row>
    <row r="20" spans="1:10" ht="12" customHeight="1" x14ac:dyDescent="0.2">
      <c r="A20" s="199" t="s">
        <v>115</v>
      </c>
      <c r="B20" s="347">
        <v>5</v>
      </c>
      <c r="C20" s="347">
        <v>4</v>
      </c>
      <c r="D20" s="347">
        <v>3</v>
      </c>
      <c r="E20" s="347">
        <v>1</v>
      </c>
      <c r="F20" s="347" t="s">
        <v>1</v>
      </c>
      <c r="G20" s="347">
        <v>1</v>
      </c>
      <c r="H20" s="347">
        <v>1</v>
      </c>
      <c r="I20" s="347" t="s">
        <v>1</v>
      </c>
      <c r="J20" s="347" t="s">
        <v>1</v>
      </c>
    </row>
    <row r="21" spans="1:10" ht="22.2" customHeight="1" x14ac:dyDescent="0.2">
      <c r="A21" s="206" t="s">
        <v>230</v>
      </c>
      <c r="B21" s="347">
        <v>626</v>
      </c>
      <c r="C21" s="347">
        <v>555</v>
      </c>
      <c r="D21" s="347">
        <v>549</v>
      </c>
      <c r="E21" s="347">
        <v>6</v>
      </c>
      <c r="F21" s="347">
        <v>39</v>
      </c>
      <c r="G21" s="347">
        <v>32</v>
      </c>
      <c r="H21" s="347">
        <v>9</v>
      </c>
      <c r="I21" s="347" t="s">
        <v>1</v>
      </c>
      <c r="J21" s="347">
        <v>23</v>
      </c>
    </row>
    <row r="22" spans="1:10" ht="22.2" customHeight="1" x14ac:dyDescent="0.2">
      <c r="A22" s="206" t="s">
        <v>231</v>
      </c>
      <c r="B22" s="347">
        <v>479</v>
      </c>
      <c r="C22" s="347">
        <v>419</v>
      </c>
      <c r="D22" s="347">
        <v>413</v>
      </c>
      <c r="E22" s="347">
        <v>6</v>
      </c>
      <c r="F22" s="347">
        <v>34</v>
      </c>
      <c r="G22" s="347">
        <v>26</v>
      </c>
      <c r="H22" s="347">
        <v>5</v>
      </c>
      <c r="I22" s="347" t="s">
        <v>1</v>
      </c>
      <c r="J22" s="347">
        <v>21</v>
      </c>
    </row>
    <row r="23" spans="1:10" ht="22.2" customHeight="1" x14ac:dyDescent="0.2">
      <c r="A23" s="206" t="s">
        <v>271</v>
      </c>
      <c r="B23" s="347">
        <v>147</v>
      </c>
      <c r="C23" s="347">
        <v>136</v>
      </c>
      <c r="D23" s="347">
        <v>136</v>
      </c>
      <c r="E23" s="347" t="s">
        <v>1</v>
      </c>
      <c r="F23" s="347">
        <v>5</v>
      </c>
      <c r="G23" s="347">
        <v>6</v>
      </c>
      <c r="H23" s="347">
        <v>4</v>
      </c>
      <c r="I23" s="347" t="s">
        <v>1</v>
      </c>
      <c r="J23" s="347">
        <v>2</v>
      </c>
    </row>
    <row r="24" spans="1:10" ht="22.2" customHeight="1" x14ac:dyDescent="0.2">
      <c r="A24" s="206" t="s">
        <v>285</v>
      </c>
      <c r="B24" s="347">
        <v>6</v>
      </c>
      <c r="C24" s="347">
        <v>5</v>
      </c>
      <c r="D24" s="347">
        <v>5</v>
      </c>
      <c r="E24" s="347" t="s">
        <v>1</v>
      </c>
      <c r="F24" s="347" t="s">
        <v>1</v>
      </c>
      <c r="G24" s="347">
        <v>1</v>
      </c>
      <c r="H24" s="347" t="s">
        <v>1</v>
      </c>
      <c r="I24" s="347" t="s">
        <v>1</v>
      </c>
      <c r="J24" s="347">
        <v>1</v>
      </c>
    </row>
    <row r="25" spans="1:10" ht="12" customHeight="1" x14ac:dyDescent="0.2">
      <c r="A25" s="199" t="s">
        <v>116</v>
      </c>
      <c r="B25" s="347" t="s">
        <v>1</v>
      </c>
      <c r="C25" s="347" t="s">
        <v>1</v>
      </c>
      <c r="D25" s="347" t="s">
        <v>1</v>
      </c>
      <c r="E25" s="347" t="s">
        <v>1</v>
      </c>
      <c r="F25" s="347" t="s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10" ht="12" customHeight="1" x14ac:dyDescent="0.2">
      <c r="A26" s="199" t="s">
        <v>117</v>
      </c>
      <c r="B26" s="347" t="s">
        <v>1</v>
      </c>
      <c r="C26" s="347" t="s">
        <v>1</v>
      </c>
      <c r="D26" s="347" t="s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6</v>
      </c>
      <c r="C27" s="347">
        <v>5</v>
      </c>
      <c r="D27" s="347">
        <v>5</v>
      </c>
      <c r="E27" s="347" t="s">
        <v>1</v>
      </c>
      <c r="F27" s="347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82" t="s">
        <v>214</v>
      </c>
      <c r="C29" s="282"/>
      <c r="D29" s="282"/>
      <c r="E29" s="282"/>
      <c r="F29" s="282"/>
      <c r="G29" s="282"/>
      <c r="H29" s="282"/>
      <c r="I29" s="282"/>
      <c r="J29" s="282"/>
    </row>
    <row r="30" spans="1:10" ht="12" customHeight="1" x14ac:dyDescent="0.2">
      <c r="A30" s="199" t="s">
        <v>118</v>
      </c>
      <c r="B30" s="347">
        <v>702</v>
      </c>
      <c r="C30" s="347">
        <v>659</v>
      </c>
      <c r="D30" s="347">
        <v>659</v>
      </c>
      <c r="E30" s="347" t="s">
        <v>1</v>
      </c>
      <c r="F30" s="347">
        <v>21</v>
      </c>
      <c r="G30" s="347">
        <v>22</v>
      </c>
      <c r="H30" s="347">
        <v>1</v>
      </c>
      <c r="I30" s="347" t="s">
        <v>1</v>
      </c>
      <c r="J30" s="347">
        <v>21</v>
      </c>
    </row>
    <row r="31" spans="1:10" ht="12" customHeight="1" x14ac:dyDescent="0.2">
      <c r="A31" s="199" t="s">
        <v>119</v>
      </c>
      <c r="B31" s="347">
        <v>1803</v>
      </c>
      <c r="C31" s="347">
        <v>1690</v>
      </c>
      <c r="D31" s="347">
        <v>1690</v>
      </c>
      <c r="E31" s="347" t="s">
        <v>1</v>
      </c>
      <c r="F31" s="347">
        <v>42</v>
      </c>
      <c r="G31" s="347">
        <v>71</v>
      </c>
      <c r="H31" s="347">
        <v>3</v>
      </c>
      <c r="I31" s="347" t="s">
        <v>1</v>
      </c>
      <c r="J31" s="347">
        <v>68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82" t="s">
        <v>215</v>
      </c>
      <c r="C33" s="282"/>
      <c r="D33" s="282"/>
      <c r="E33" s="282"/>
      <c r="F33" s="282"/>
      <c r="G33" s="282"/>
      <c r="H33" s="282"/>
      <c r="I33" s="282"/>
      <c r="J33" s="282"/>
    </row>
    <row r="34" spans="1:13" ht="12" customHeight="1" x14ac:dyDescent="0.2">
      <c r="A34" s="199" t="s">
        <v>120</v>
      </c>
      <c r="B34" s="347">
        <v>1306</v>
      </c>
      <c r="C34" s="347">
        <v>1216</v>
      </c>
      <c r="D34" s="347">
        <v>1216</v>
      </c>
      <c r="E34" s="347" t="s">
        <v>1</v>
      </c>
      <c r="F34" s="347">
        <v>51</v>
      </c>
      <c r="G34" s="347">
        <v>39</v>
      </c>
      <c r="H34" s="347">
        <v>2</v>
      </c>
      <c r="I34" s="347" t="s">
        <v>1</v>
      </c>
      <c r="J34" s="347">
        <v>37</v>
      </c>
      <c r="M34" s="58"/>
    </row>
    <row r="35" spans="1:13" ht="12" customHeight="1" x14ac:dyDescent="0.2">
      <c r="A35" s="199" t="s">
        <v>240</v>
      </c>
      <c r="B35" s="347">
        <v>44</v>
      </c>
      <c r="C35" s="347">
        <v>43</v>
      </c>
      <c r="D35" s="347">
        <v>43</v>
      </c>
      <c r="E35" s="347" t="s">
        <v>1</v>
      </c>
      <c r="F35" s="347" t="s">
        <v>1</v>
      </c>
      <c r="G35" s="347">
        <v>1</v>
      </c>
      <c r="H35" s="347" t="s">
        <v>1</v>
      </c>
      <c r="I35" s="347" t="s">
        <v>1</v>
      </c>
      <c r="J35" s="347">
        <v>1</v>
      </c>
    </row>
    <row r="36" spans="1:13" ht="12" customHeight="1" x14ac:dyDescent="0.2">
      <c r="A36" s="199" t="s">
        <v>121</v>
      </c>
      <c r="B36" s="347">
        <v>19</v>
      </c>
      <c r="C36" s="347">
        <v>18</v>
      </c>
      <c r="D36" s="347">
        <v>18</v>
      </c>
      <c r="E36" s="347" t="s">
        <v>1</v>
      </c>
      <c r="F36" s="347" t="s">
        <v>1</v>
      </c>
      <c r="G36" s="347">
        <v>1</v>
      </c>
      <c r="H36" s="347" t="s">
        <v>1</v>
      </c>
      <c r="I36" s="347" t="s">
        <v>1</v>
      </c>
      <c r="J36" s="347">
        <v>1</v>
      </c>
    </row>
    <row r="37" spans="1:13" ht="12" customHeight="1" x14ac:dyDescent="0.2">
      <c r="A37" s="199" t="s">
        <v>122</v>
      </c>
      <c r="B37" s="347">
        <v>34</v>
      </c>
      <c r="C37" s="347">
        <v>31</v>
      </c>
      <c r="D37" s="347">
        <v>31</v>
      </c>
      <c r="E37" s="347" t="s">
        <v>1</v>
      </c>
      <c r="F37" s="347">
        <v>1</v>
      </c>
      <c r="G37" s="347">
        <v>2</v>
      </c>
      <c r="H37" s="347" t="s">
        <v>1</v>
      </c>
      <c r="I37" s="347" t="s">
        <v>1</v>
      </c>
      <c r="J37" s="347">
        <v>2</v>
      </c>
    </row>
    <row r="38" spans="1:13" ht="12" customHeight="1" x14ac:dyDescent="0.2">
      <c r="A38" s="199" t="s">
        <v>123</v>
      </c>
      <c r="B38" s="347">
        <v>389</v>
      </c>
      <c r="C38" s="347">
        <v>385</v>
      </c>
      <c r="D38" s="347">
        <v>385</v>
      </c>
      <c r="E38" s="347" t="s">
        <v>1</v>
      </c>
      <c r="F38" s="347">
        <v>4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3" ht="12" customHeight="1" x14ac:dyDescent="0.2">
      <c r="A39" s="199" t="s">
        <v>241</v>
      </c>
      <c r="B39" s="347">
        <v>140</v>
      </c>
      <c r="C39" s="347">
        <v>138</v>
      </c>
      <c r="D39" s="347">
        <v>138</v>
      </c>
      <c r="E39" s="347" t="s">
        <v>1</v>
      </c>
      <c r="F39" s="347">
        <v>2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132</v>
      </c>
      <c r="C40" s="347">
        <v>115</v>
      </c>
      <c r="D40" s="347">
        <v>115</v>
      </c>
      <c r="E40" s="347" t="s">
        <v>1</v>
      </c>
      <c r="F40" s="347" t="s">
        <v>1</v>
      </c>
      <c r="G40" s="347">
        <v>17</v>
      </c>
      <c r="H40" s="347" t="s">
        <v>1</v>
      </c>
      <c r="I40" s="347" t="s">
        <v>1</v>
      </c>
      <c r="J40" s="347">
        <v>17</v>
      </c>
    </row>
    <row r="41" spans="1:13" ht="12" customHeight="1" x14ac:dyDescent="0.2">
      <c r="A41" s="199" t="s">
        <v>242</v>
      </c>
      <c r="B41" s="347">
        <v>7</v>
      </c>
      <c r="C41" s="347">
        <v>5</v>
      </c>
      <c r="D41" s="347">
        <v>5</v>
      </c>
      <c r="E41" s="347" t="s">
        <v>1</v>
      </c>
      <c r="F41" s="347">
        <v>2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81"/>
      <c r="B43" s="281"/>
      <c r="C43" s="281"/>
      <c r="D43" s="281"/>
      <c r="E43" s="281"/>
      <c r="F43" s="281"/>
      <c r="G43" s="281"/>
      <c r="H43" s="281"/>
      <c r="I43" s="281"/>
      <c r="J43" s="281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6"/>
      <c r="J2" s="286"/>
    </row>
    <row r="3" spans="1:11" ht="12" customHeight="1" x14ac:dyDescent="0.2">
      <c r="A3" s="271" t="s">
        <v>236</v>
      </c>
      <c r="B3" s="303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4"/>
      <c r="B4" s="305"/>
      <c r="C4" s="297" t="s">
        <v>52</v>
      </c>
      <c r="D4" s="301" t="s">
        <v>126</v>
      </c>
      <c r="E4" s="310"/>
      <c r="F4" s="302"/>
      <c r="G4" s="301" t="s">
        <v>127</v>
      </c>
      <c r="H4" s="302"/>
      <c r="I4" s="297" t="s">
        <v>52</v>
      </c>
      <c r="J4" s="299" t="s">
        <v>128</v>
      </c>
    </row>
    <row r="5" spans="1:11" ht="43.95" customHeight="1" x14ac:dyDescent="0.2">
      <c r="A5" s="304"/>
      <c r="B5" s="305"/>
      <c r="C5" s="30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298"/>
      <c r="J5" s="300"/>
    </row>
    <row r="6" spans="1:11" ht="12" customHeight="1" x14ac:dyDescent="0.2">
      <c r="A6" s="306"/>
      <c r="B6" s="307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>
        <v>4</v>
      </c>
      <c r="D8" s="347" t="s">
        <v>1</v>
      </c>
      <c r="E8" s="347" t="s">
        <v>1</v>
      </c>
      <c r="F8" s="347" t="s">
        <v>1</v>
      </c>
      <c r="G8" s="347">
        <v>4</v>
      </c>
      <c r="H8" s="347">
        <v>2</v>
      </c>
      <c r="I8" s="347">
        <v>4</v>
      </c>
      <c r="J8" s="347">
        <v>2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27</v>
      </c>
      <c r="D12" s="347">
        <v>7</v>
      </c>
      <c r="E12" s="347">
        <v>3</v>
      </c>
      <c r="F12" s="347">
        <v>4</v>
      </c>
      <c r="G12" s="347">
        <v>20</v>
      </c>
      <c r="H12" s="347">
        <v>12</v>
      </c>
      <c r="I12" s="347">
        <v>35</v>
      </c>
      <c r="J12" s="347">
        <v>10</v>
      </c>
    </row>
    <row r="13" spans="1:11" ht="22.2" customHeight="1" x14ac:dyDescent="0.2">
      <c r="A13" s="75">
        <v>10</v>
      </c>
      <c r="B13" s="195" t="s">
        <v>247</v>
      </c>
      <c r="C13" s="347">
        <v>1</v>
      </c>
      <c r="D13" s="347" t="s">
        <v>1</v>
      </c>
      <c r="E13" s="347" t="s">
        <v>1</v>
      </c>
      <c r="F13" s="347" t="s">
        <v>1</v>
      </c>
      <c r="G13" s="347">
        <v>1</v>
      </c>
      <c r="H13" s="347">
        <v>1</v>
      </c>
      <c r="I13" s="347">
        <v>2</v>
      </c>
      <c r="J13" s="347" t="s">
        <v>1</v>
      </c>
    </row>
    <row r="14" spans="1:11" ht="12" customHeight="1" x14ac:dyDescent="0.2">
      <c r="A14" s="75">
        <v>11</v>
      </c>
      <c r="B14" s="193" t="s">
        <v>64</v>
      </c>
      <c r="C14" s="347">
        <v>2</v>
      </c>
      <c r="D14" s="347">
        <v>2</v>
      </c>
      <c r="E14" s="347">
        <v>1</v>
      </c>
      <c r="F14" s="347">
        <v>1</v>
      </c>
      <c r="G14" s="347" t="s">
        <v>1</v>
      </c>
      <c r="H14" s="347" t="s">
        <v>1</v>
      </c>
      <c r="I14" s="347">
        <v>4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 t="s">
        <v>1</v>
      </c>
      <c r="D15" s="347" t="s">
        <v>1</v>
      </c>
      <c r="E15" s="347" t="s">
        <v>1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</row>
    <row r="16" spans="1:11" ht="12" customHeight="1" x14ac:dyDescent="0.2">
      <c r="A16" s="75">
        <v>14</v>
      </c>
      <c r="B16" s="193" t="s">
        <v>66</v>
      </c>
      <c r="C16" s="347">
        <v>4</v>
      </c>
      <c r="D16" s="347" t="s">
        <v>1</v>
      </c>
      <c r="E16" s="347" t="s">
        <v>1</v>
      </c>
      <c r="F16" s="347" t="s">
        <v>1</v>
      </c>
      <c r="G16" s="347">
        <v>4</v>
      </c>
      <c r="H16" s="347">
        <v>4</v>
      </c>
      <c r="I16" s="347">
        <v>4</v>
      </c>
      <c r="J16" s="347">
        <v>4</v>
      </c>
    </row>
    <row r="17" spans="1:10" ht="22.2" customHeight="1" x14ac:dyDescent="0.2">
      <c r="A17" s="75">
        <v>16</v>
      </c>
      <c r="B17" s="195" t="s">
        <v>249</v>
      </c>
      <c r="C17" s="347" t="s">
        <v>1</v>
      </c>
      <c r="D17" s="347" t="s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3</v>
      </c>
      <c r="D18" s="347">
        <v>1</v>
      </c>
      <c r="E18" s="347" t="s">
        <v>1</v>
      </c>
      <c r="F18" s="347">
        <v>1</v>
      </c>
      <c r="G18" s="347">
        <v>2</v>
      </c>
      <c r="H18" s="347">
        <v>2</v>
      </c>
      <c r="I18" s="347">
        <v>3</v>
      </c>
      <c r="J18" s="347">
        <v>1</v>
      </c>
    </row>
    <row r="19" spans="1:10" ht="12" customHeight="1" x14ac:dyDescent="0.2">
      <c r="A19" s="75">
        <v>25</v>
      </c>
      <c r="B19" s="193" t="s">
        <v>67</v>
      </c>
      <c r="C19" s="347">
        <v>5</v>
      </c>
      <c r="D19" s="347">
        <v>1</v>
      </c>
      <c r="E19" s="347">
        <v>1</v>
      </c>
      <c r="F19" s="347" t="s">
        <v>1</v>
      </c>
      <c r="G19" s="347">
        <v>4</v>
      </c>
      <c r="H19" s="347" t="s">
        <v>1</v>
      </c>
      <c r="I19" s="347">
        <v>5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12</v>
      </c>
      <c r="D26" s="347">
        <v>7</v>
      </c>
      <c r="E26" s="347">
        <v>5</v>
      </c>
      <c r="F26" s="347">
        <v>2</v>
      </c>
      <c r="G26" s="347">
        <v>5</v>
      </c>
      <c r="H26" s="347">
        <v>4</v>
      </c>
      <c r="I26" s="347">
        <v>19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2</v>
      </c>
      <c r="D28" s="347" t="s">
        <v>1</v>
      </c>
      <c r="E28" s="347" t="s">
        <v>1</v>
      </c>
      <c r="F28" s="347" t="s">
        <v>1</v>
      </c>
      <c r="G28" s="347">
        <v>2</v>
      </c>
      <c r="H28" s="347">
        <v>2</v>
      </c>
      <c r="I28" s="347">
        <v>2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656</v>
      </c>
      <c r="D30" s="347">
        <v>74</v>
      </c>
      <c r="E30" s="347">
        <v>71</v>
      </c>
      <c r="F30" s="347">
        <v>3</v>
      </c>
      <c r="G30" s="347">
        <v>582</v>
      </c>
      <c r="H30" s="347">
        <v>45</v>
      </c>
      <c r="I30" s="347">
        <v>661</v>
      </c>
      <c r="J30" s="347">
        <v>30</v>
      </c>
    </row>
    <row r="31" spans="1:10" ht="12" customHeight="1" x14ac:dyDescent="0.2">
      <c r="A31" s="75">
        <v>41</v>
      </c>
      <c r="B31" s="192" t="s">
        <v>75</v>
      </c>
      <c r="C31" s="347">
        <v>8</v>
      </c>
      <c r="D31" s="347">
        <v>8</v>
      </c>
      <c r="E31" s="347">
        <v>8</v>
      </c>
      <c r="F31" s="347" t="s">
        <v>1</v>
      </c>
      <c r="G31" s="347" t="s">
        <v>1</v>
      </c>
      <c r="H31" s="347" t="s">
        <v>1</v>
      </c>
      <c r="I31" s="347">
        <v>9</v>
      </c>
      <c r="J31" s="347">
        <v>2</v>
      </c>
    </row>
    <row r="32" spans="1:10" ht="12" customHeight="1" x14ac:dyDescent="0.2">
      <c r="A32" s="75">
        <v>42</v>
      </c>
      <c r="B32" s="192" t="s">
        <v>76</v>
      </c>
      <c r="C32" s="347">
        <v>5</v>
      </c>
      <c r="D32" s="347">
        <v>1</v>
      </c>
      <c r="E32" s="347">
        <v>1</v>
      </c>
      <c r="F32" s="347" t="s">
        <v>1</v>
      </c>
      <c r="G32" s="347">
        <v>4</v>
      </c>
      <c r="H32" s="347">
        <v>1</v>
      </c>
      <c r="I32" s="347">
        <v>5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643</v>
      </c>
      <c r="D33" s="347">
        <v>65</v>
      </c>
      <c r="E33" s="347">
        <v>62</v>
      </c>
      <c r="F33" s="347">
        <v>3</v>
      </c>
      <c r="G33" s="347">
        <v>578</v>
      </c>
      <c r="H33" s="347">
        <v>44</v>
      </c>
      <c r="I33" s="347">
        <v>647</v>
      </c>
      <c r="J33" s="347">
        <v>28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562</v>
      </c>
      <c r="D35" s="347">
        <v>170</v>
      </c>
      <c r="E35" s="347">
        <v>116</v>
      </c>
      <c r="F35" s="347">
        <v>54</v>
      </c>
      <c r="G35" s="347">
        <v>392</v>
      </c>
      <c r="H35" s="347">
        <v>209</v>
      </c>
      <c r="I35" s="347">
        <v>627</v>
      </c>
      <c r="J35" s="347">
        <v>186</v>
      </c>
    </row>
    <row r="36" spans="1:10" ht="33" customHeight="1" x14ac:dyDescent="0.2">
      <c r="A36" s="75">
        <v>45</v>
      </c>
      <c r="B36" s="196" t="s">
        <v>257</v>
      </c>
      <c r="C36" s="347">
        <v>58</v>
      </c>
      <c r="D36" s="347">
        <v>10</v>
      </c>
      <c r="E36" s="347">
        <v>10</v>
      </c>
      <c r="F36" s="347" t="s">
        <v>1</v>
      </c>
      <c r="G36" s="347">
        <v>48</v>
      </c>
      <c r="H36" s="347">
        <v>14</v>
      </c>
      <c r="I36" s="347">
        <v>59</v>
      </c>
      <c r="J36" s="347">
        <v>4</v>
      </c>
    </row>
    <row r="37" spans="1:10" ht="12" customHeight="1" x14ac:dyDescent="0.2">
      <c r="A37" s="75">
        <v>46</v>
      </c>
      <c r="B37" s="192" t="s">
        <v>78</v>
      </c>
      <c r="C37" s="347">
        <v>124</v>
      </c>
      <c r="D37" s="347">
        <v>50</v>
      </c>
      <c r="E37" s="347">
        <v>38</v>
      </c>
      <c r="F37" s="347">
        <v>12</v>
      </c>
      <c r="G37" s="347">
        <v>74</v>
      </c>
      <c r="H37" s="347">
        <v>41</v>
      </c>
      <c r="I37" s="347">
        <v>137</v>
      </c>
      <c r="J37" s="347">
        <v>43</v>
      </c>
    </row>
    <row r="38" spans="1:10" ht="12" customHeight="1" x14ac:dyDescent="0.2">
      <c r="A38" s="75">
        <v>47</v>
      </c>
      <c r="B38" s="192" t="s">
        <v>79</v>
      </c>
      <c r="C38" s="347">
        <v>380</v>
      </c>
      <c r="D38" s="347">
        <v>110</v>
      </c>
      <c r="E38" s="347">
        <v>68</v>
      </c>
      <c r="F38" s="347">
        <v>42</v>
      </c>
      <c r="G38" s="347">
        <v>270</v>
      </c>
      <c r="H38" s="347">
        <v>154</v>
      </c>
      <c r="I38" s="347">
        <v>431</v>
      </c>
      <c r="J38" s="347">
        <v>139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153</v>
      </c>
      <c r="D40" s="347">
        <v>32</v>
      </c>
      <c r="E40" s="347">
        <v>26</v>
      </c>
      <c r="F40" s="347">
        <v>6</v>
      </c>
      <c r="G40" s="347">
        <v>121</v>
      </c>
      <c r="H40" s="347">
        <v>37</v>
      </c>
      <c r="I40" s="347">
        <v>166</v>
      </c>
      <c r="J40" s="347">
        <v>26</v>
      </c>
    </row>
    <row r="41" spans="1:10" ht="22.95" customHeight="1" x14ac:dyDescent="0.2">
      <c r="A41" s="75">
        <v>49</v>
      </c>
      <c r="B41" s="196" t="s">
        <v>258</v>
      </c>
      <c r="C41" s="347">
        <v>53</v>
      </c>
      <c r="D41" s="347">
        <v>14</v>
      </c>
      <c r="E41" s="347">
        <v>13</v>
      </c>
      <c r="F41" s="347">
        <v>1</v>
      </c>
      <c r="G41" s="347">
        <v>39</v>
      </c>
      <c r="H41" s="347">
        <v>9</v>
      </c>
      <c r="I41" s="347">
        <v>54</v>
      </c>
      <c r="J41" s="347">
        <v>9</v>
      </c>
    </row>
    <row r="42" spans="1:10" ht="12" customHeight="1" x14ac:dyDescent="0.2">
      <c r="A42" s="75">
        <v>53</v>
      </c>
      <c r="B42" s="193" t="s">
        <v>82</v>
      </c>
      <c r="C42" s="347">
        <v>85</v>
      </c>
      <c r="D42" s="347">
        <v>9</v>
      </c>
      <c r="E42" s="347">
        <v>8</v>
      </c>
      <c r="F42" s="347">
        <v>1</v>
      </c>
      <c r="G42" s="347">
        <v>76</v>
      </c>
      <c r="H42" s="347">
        <v>26</v>
      </c>
      <c r="I42" s="347">
        <v>88</v>
      </c>
      <c r="J42" s="347">
        <v>14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200</v>
      </c>
      <c r="D44" s="347">
        <v>98</v>
      </c>
      <c r="E44" s="347">
        <v>68</v>
      </c>
      <c r="F44" s="347">
        <v>30</v>
      </c>
      <c r="G44" s="347">
        <v>102</v>
      </c>
      <c r="H44" s="347">
        <v>24</v>
      </c>
      <c r="I44" s="347">
        <v>240</v>
      </c>
      <c r="J44" s="347">
        <v>57</v>
      </c>
    </row>
    <row r="45" spans="1:10" ht="12" customHeight="1" x14ac:dyDescent="0.2">
      <c r="A45" s="75">
        <v>55</v>
      </c>
      <c r="B45" s="193" t="s">
        <v>85</v>
      </c>
      <c r="C45" s="347">
        <v>10</v>
      </c>
      <c r="D45" s="347">
        <v>7</v>
      </c>
      <c r="E45" s="347">
        <v>2</v>
      </c>
      <c r="F45" s="347">
        <v>5</v>
      </c>
      <c r="G45" s="347">
        <v>3</v>
      </c>
      <c r="H45" s="347">
        <v>1</v>
      </c>
      <c r="I45" s="347">
        <v>12</v>
      </c>
      <c r="J45" s="347">
        <v>4</v>
      </c>
    </row>
    <row r="46" spans="1:10" ht="12" customHeight="1" x14ac:dyDescent="0.2">
      <c r="A46" s="75">
        <v>56</v>
      </c>
      <c r="B46" s="193" t="s">
        <v>86</v>
      </c>
      <c r="C46" s="347">
        <v>190</v>
      </c>
      <c r="D46" s="347">
        <v>91</v>
      </c>
      <c r="E46" s="347">
        <v>66</v>
      </c>
      <c r="F46" s="347">
        <v>25</v>
      </c>
      <c r="G46" s="347">
        <v>99</v>
      </c>
      <c r="H46" s="347">
        <v>23</v>
      </c>
      <c r="I46" s="347">
        <v>228</v>
      </c>
      <c r="J46" s="347">
        <v>53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194</v>
      </c>
      <c r="D48" s="347">
        <v>85</v>
      </c>
      <c r="E48" s="347">
        <v>70</v>
      </c>
      <c r="F48" s="347">
        <v>15</v>
      </c>
      <c r="G48" s="347">
        <v>109</v>
      </c>
      <c r="H48" s="347">
        <v>79</v>
      </c>
      <c r="I48" s="347">
        <v>234</v>
      </c>
      <c r="J48" s="347">
        <v>42</v>
      </c>
    </row>
    <row r="49" spans="1:10" ht="12" customHeight="1" x14ac:dyDescent="0.2">
      <c r="A49" s="75">
        <v>58</v>
      </c>
      <c r="B49" s="193" t="s">
        <v>89</v>
      </c>
      <c r="C49" s="347">
        <v>19</v>
      </c>
      <c r="D49" s="347">
        <v>12</v>
      </c>
      <c r="E49" s="347">
        <v>10</v>
      </c>
      <c r="F49" s="347">
        <v>2</v>
      </c>
      <c r="G49" s="347">
        <v>7</v>
      </c>
      <c r="H49" s="347">
        <v>5</v>
      </c>
      <c r="I49" s="347">
        <v>26</v>
      </c>
      <c r="J49" s="347">
        <v>2</v>
      </c>
    </row>
    <row r="50" spans="1:10" ht="12" customHeight="1" x14ac:dyDescent="0.2">
      <c r="A50" s="75">
        <v>61</v>
      </c>
      <c r="B50" s="193" t="s">
        <v>90</v>
      </c>
      <c r="C50" s="347">
        <v>4</v>
      </c>
      <c r="D50" s="347" t="s">
        <v>1</v>
      </c>
      <c r="E50" s="347" t="s">
        <v>1</v>
      </c>
      <c r="F50" s="347" t="s">
        <v>1</v>
      </c>
      <c r="G50" s="347">
        <v>4</v>
      </c>
      <c r="H50" s="347">
        <v>3</v>
      </c>
      <c r="I50" s="347">
        <v>4</v>
      </c>
      <c r="J50" s="347" t="s">
        <v>1</v>
      </c>
    </row>
    <row r="51" spans="1:10" ht="22.2" customHeight="1" x14ac:dyDescent="0.2">
      <c r="A51" s="75">
        <v>62</v>
      </c>
      <c r="B51" s="196" t="s">
        <v>259</v>
      </c>
      <c r="C51" s="347">
        <v>101</v>
      </c>
      <c r="D51" s="347">
        <v>46</v>
      </c>
      <c r="E51" s="347">
        <v>36</v>
      </c>
      <c r="F51" s="347">
        <v>10</v>
      </c>
      <c r="G51" s="347">
        <v>55</v>
      </c>
      <c r="H51" s="347">
        <v>37</v>
      </c>
      <c r="I51" s="347">
        <v>121</v>
      </c>
      <c r="J51" s="347">
        <v>15</v>
      </c>
    </row>
    <row r="52" spans="1:10" ht="12" customHeight="1" x14ac:dyDescent="0.2">
      <c r="A52" s="75">
        <v>63</v>
      </c>
      <c r="B52" s="193" t="s">
        <v>91</v>
      </c>
      <c r="C52" s="347">
        <v>30</v>
      </c>
      <c r="D52" s="347">
        <v>11</v>
      </c>
      <c r="E52" s="347">
        <v>11</v>
      </c>
      <c r="F52" s="347" t="s">
        <v>1</v>
      </c>
      <c r="G52" s="347">
        <v>19</v>
      </c>
      <c r="H52" s="347">
        <v>17</v>
      </c>
      <c r="I52" s="347">
        <v>35</v>
      </c>
      <c r="J52" s="347">
        <v>13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45</v>
      </c>
      <c r="D54" s="347">
        <v>18</v>
      </c>
      <c r="E54" s="347">
        <v>17</v>
      </c>
      <c r="F54" s="347">
        <v>1</v>
      </c>
      <c r="G54" s="347">
        <v>27</v>
      </c>
      <c r="H54" s="347">
        <v>10</v>
      </c>
      <c r="I54" s="347">
        <v>50</v>
      </c>
      <c r="J54" s="347">
        <v>10</v>
      </c>
    </row>
    <row r="55" spans="1:10" ht="31.95" customHeight="1" x14ac:dyDescent="0.2">
      <c r="A55" s="75">
        <v>66</v>
      </c>
      <c r="B55" s="196" t="s">
        <v>261</v>
      </c>
      <c r="C55" s="347">
        <v>27</v>
      </c>
      <c r="D55" s="347">
        <v>7</v>
      </c>
      <c r="E55" s="347">
        <v>6</v>
      </c>
      <c r="F55" s="347">
        <v>1</v>
      </c>
      <c r="G55" s="347">
        <v>20</v>
      </c>
      <c r="H55" s="347">
        <v>4</v>
      </c>
      <c r="I55" s="347">
        <v>29</v>
      </c>
      <c r="J55" s="347">
        <v>7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74</v>
      </c>
      <c r="D57" s="347">
        <v>35</v>
      </c>
      <c r="E57" s="347">
        <v>31</v>
      </c>
      <c r="F57" s="347">
        <v>4</v>
      </c>
      <c r="G57" s="347">
        <v>39</v>
      </c>
      <c r="H57" s="347">
        <v>17</v>
      </c>
      <c r="I57" s="347">
        <v>91</v>
      </c>
      <c r="J57" s="347">
        <v>24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344</v>
      </c>
      <c r="D59" s="347">
        <v>99</v>
      </c>
      <c r="E59" s="347">
        <v>86</v>
      </c>
      <c r="F59" s="347">
        <v>13</v>
      </c>
      <c r="G59" s="347">
        <v>245</v>
      </c>
      <c r="H59" s="347">
        <v>159</v>
      </c>
      <c r="I59" s="347">
        <v>405</v>
      </c>
      <c r="J59" s="347">
        <v>122</v>
      </c>
    </row>
    <row r="60" spans="1:10" ht="33" customHeight="1" x14ac:dyDescent="0.2">
      <c r="A60" s="75">
        <v>70</v>
      </c>
      <c r="B60" s="196" t="s">
        <v>263</v>
      </c>
      <c r="C60" s="347">
        <v>113</v>
      </c>
      <c r="D60" s="347">
        <v>50</v>
      </c>
      <c r="E60" s="347">
        <v>46</v>
      </c>
      <c r="F60" s="347">
        <v>4</v>
      </c>
      <c r="G60" s="347">
        <v>63</v>
      </c>
      <c r="H60" s="347">
        <v>41</v>
      </c>
      <c r="I60" s="347">
        <v>141</v>
      </c>
      <c r="J60" s="347">
        <v>33</v>
      </c>
    </row>
    <row r="61" spans="1:10" ht="12" customHeight="1" x14ac:dyDescent="0.2">
      <c r="A61" s="75">
        <v>73</v>
      </c>
      <c r="B61" s="193" t="s">
        <v>96</v>
      </c>
      <c r="C61" s="347">
        <v>82</v>
      </c>
      <c r="D61" s="347">
        <v>12</v>
      </c>
      <c r="E61" s="347">
        <v>9</v>
      </c>
      <c r="F61" s="347">
        <v>3</v>
      </c>
      <c r="G61" s="347">
        <v>70</v>
      </c>
      <c r="H61" s="347">
        <v>47</v>
      </c>
      <c r="I61" s="347">
        <v>96</v>
      </c>
      <c r="J61" s="347">
        <v>37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364</v>
      </c>
      <c r="D63" s="347">
        <v>71</v>
      </c>
      <c r="E63" s="347">
        <v>52</v>
      </c>
      <c r="F63" s="347">
        <v>19</v>
      </c>
      <c r="G63" s="347">
        <v>293</v>
      </c>
      <c r="H63" s="347">
        <v>150</v>
      </c>
      <c r="I63" s="347">
        <v>387</v>
      </c>
      <c r="J63" s="347">
        <v>129</v>
      </c>
    </row>
    <row r="64" spans="1:10" ht="22.2" customHeight="1" x14ac:dyDescent="0.2">
      <c r="A64" s="75">
        <v>77</v>
      </c>
      <c r="B64" s="196" t="s">
        <v>265</v>
      </c>
      <c r="C64" s="347">
        <v>26</v>
      </c>
      <c r="D64" s="347">
        <v>7</v>
      </c>
      <c r="E64" s="347">
        <v>4</v>
      </c>
      <c r="F64" s="347">
        <v>3</v>
      </c>
      <c r="G64" s="347">
        <v>19</v>
      </c>
      <c r="H64" s="347">
        <v>11</v>
      </c>
      <c r="I64" s="347">
        <v>32</v>
      </c>
      <c r="J64" s="347">
        <v>9</v>
      </c>
    </row>
    <row r="65" spans="1:10" ht="22.2" customHeight="1" x14ac:dyDescent="0.2">
      <c r="A65" s="75">
        <v>78</v>
      </c>
      <c r="B65" s="196" t="s">
        <v>266</v>
      </c>
      <c r="C65" s="347">
        <v>10</v>
      </c>
      <c r="D65" s="347">
        <v>6</v>
      </c>
      <c r="E65" s="347">
        <v>3</v>
      </c>
      <c r="F65" s="347">
        <v>3</v>
      </c>
      <c r="G65" s="347">
        <v>4</v>
      </c>
      <c r="H65" s="347">
        <v>3</v>
      </c>
      <c r="I65" s="347">
        <v>10</v>
      </c>
      <c r="J65" s="347">
        <v>3</v>
      </c>
    </row>
    <row r="66" spans="1:10" ht="31.95" customHeight="1" x14ac:dyDescent="0.2">
      <c r="A66" s="75">
        <v>79</v>
      </c>
      <c r="B66" s="196" t="s">
        <v>267</v>
      </c>
      <c r="C66" s="347">
        <v>23</v>
      </c>
      <c r="D66" s="347">
        <v>2</v>
      </c>
      <c r="E66" s="347">
        <v>1</v>
      </c>
      <c r="F66" s="347">
        <v>1</v>
      </c>
      <c r="G66" s="347">
        <v>21</v>
      </c>
      <c r="H66" s="347">
        <v>10</v>
      </c>
      <c r="I66" s="347">
        <v>25</v>
      </c>
      <c r="J66" s="347">
        <v>10</v>
      </c>
    </row>
    <row r="67" spans="1:10" ht="22.2" customHeight="1" x14ac:dyDescent="0.2">
      <c r="A67" s="75">
        <v>81</v>
      </c>
      <c r="B67" s="196" t="s">
        <v>268</v>
      </c>
      <c r="C67" s="347">
        <v>150</v>
      </c>
      <c r="D67" s="347">
        <v>31</v>
      </c>
      <c r="E67" s="347">
        <v>29</v>
      </c>
      <c r="F67" s="347">
        <v>2</v>
      </c>
      <c r="G67" s="347">
        <v>119</v>
      </c>
      <c r="H67" s="347">
        <v>40</v>
      </c>
      <c r="I67" s="347">
        <v>153</v>
      </c>
      <c r="J67" s="347">
        <v>50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47</v>
      </c>
      <c r="D69" s="347">
        <v>17</v>
      </c>
      <c r="E69" s="347">
        <v>11</v>
      </c>
      <c r="F69" s="347">
        <v>6</v>
      </c>
      <c r="G69" s="347">
        <v>30</v>
      </c>
      <c r="H69" s="347">
        <v>21</v>
      </c>
      <c r="I69" s="347">
        <v>56</v>
      </c>
      <c r="J69" s="347">
        <v>21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30</v>
      </c>
      <c r="D71" s="347">
        <v>8</v>
      </c>
      <c r="E71" s="347">
        <v>7</v>
      </c>
      <c r="F71" s="347">
        <v>1</v>
      </c>
      <c r="G71" s="347">
        <v>22</v>
      </c>
      <c r="H71" s="347">
        <v>10</v>
      </c>
      <c r="I71" s="347">
        <v>32</v>
      </c>
      <c r="J71" s="347">
        <v>15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83</v>
      </c>
      <c r="D73" s="347">
        <v>19</v>
      </c>
      <c r="E73" s="347">
        <v>11</v>
      </c>
      <c r="F73" s="347">
        <v>8</v>
      </c>
      <c r="G73" s="347">
        <v>64</v>
      </c>
      <c r="H73" s="347">
        <v>44</v>
      </c>
      <c r="I73" s="347">
        <v>99</v>
      </c>
      <c r="J73" s="347">
        <v>26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272</v>
      </c>
      <c r="D75" s="347">
        <v>34</v>
      </c>
      <c r="E75" s="347">
        <v>24</v>
      </c>
      <c r="F75" s="347">
        <v>10</v>
      </c>
      <c r="G75" s="347">
        <v>238</v>
      </c>
      <c r="H75" s="347">
        <v>117</v>
      </c>
      <c r="I75" s="347">
        <v>276</v>
      </c>
      <c r="J75" s="347">
        <v>151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3069</v>
      </c>
      <c r="D77" s="346">
        <v>774</v>
      </c>
      <c r="E77" s="346">
        <v>598</v>
      </c>
      <c r="F77" s="346">
        <v>176</v>
      </c>
      <c r="G77" s="346">
        <v>2295</v>
      </c>
      <c r="H77" s="346">
        <v>942</v>
      </c>
      <c r="I77" s="346">
        <v>3384</v>
      </c>
      <c r="J77" s="346">
        <v>852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8" t="s">
        <v>217</v>
      </c>
      <c r="B79" s="308"/>
      <c r="C79" s="308"/>
      <c r="D79" s="308"/>
      <c r="E79" s="308"/>
      <c r="F79" s="308"/>
      <c r="G79" s="308"/>
      <c r="H79" s="308"/>
      <c r="I79" s="308"/>
      <c r="J79" s="308"/>
    </row>
    <row r="80" spans="1:10" ht="12" customHeight="1" x14ac:dyDescent="0.2">
      <c r="A80" s="308"/>
      <c r="B80" s="308"/>
      <c r="C80" s="308"/>
      <c r="D80" s="308"/>
      <c r="E80" s="308"/>
      <c r="F80" s="308"/>
      <c r="G80" s="308"/>
      <c r="H80" s="308"/>
      <c r="I80" s="308"/>
      <c r="J80" s="308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5" t="s">
        <v>318</v>
      </c>
      <c r="B1" s="316"/>
      <c r="C1" s="316"/>
      <c r="D1" s="316"/>
      <c r="E1" s="316"/>
      <c r="F1" s="316"/>
      <c r="G1" s="316"/>
      <c r="H1" s="316"/>
      <c r="I1" s="316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7"/>
      <c r="I2" s="317"/>
    </row>
    <row r="3" spans="1:11" s="49" customFormat="1" ht="12" customHeight="1" x14ac:dyDescent="0.2">
      <c r="A3" s="312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3"/>
      <c r="B4" s="297" t="s">
        <v>52</v>
      </c>
      <c r="C4" s="301" t="s">
        <v>126</v>
      </c>
      <c r="D4" s="310"/>
      <c r="E4" s="302"/>
      <c r="F4" s="301" t="s">
        <v>127</v>
      </c>
      <c r="G4" s="302"/>
      <c r="H4" s="297" t="s">
        <v>52</v>
      </c>
      <c r="I4" s="299" t="s">
        <v>128</v>
      </c>
      <c r="J4" s="61"/>
      <c r="K4" s="61"/>
    </row>
    <row r="5" spans="1:11" s="49" customFormat="1" ht="43.95" customHeight="1" x14ac:dyDescent="0.2">
      <c r="A5" s="313"/>
      <c r="B5" s="30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298"/>
      <c r="I5" s="300"/>
      <c r="J5" s="61"/>
      <c r="K5" s="61"/>
    </row>
    <row r="6" spans="1:11" s="49" customFormat="1" ht="12" customHeight="1" x14ac:dyDescent="0.2">
      <c r="A6" s="314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3069</v>
      </c>
      <c r="C8" s="85">
        <v>774</v>
      </c>
      <c r="D8" s="85">
        <v>598</v>
      </c>
      <c r="E8" s="85">
        <v>176</v>
      </c>
      <c r="F8" s="85">
        <v>2295</v>
      </c>
      <c r="G8" s="85">
        <v>942</v>
      </c>
      <c r="H8" s="85">
        <v>3384</v>
      </c>
      <c r="I8" s="85">
        <v>852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2349</v>
      </c>
      <c r="C11" s="344">
        <v>154</v>
      </c>
      <c r="D11" s="344">
        <v>113</v>
      </c>
      <c r="E11" s="344">
        <v>41</v>
      </c>
      <c r="F11" s="344">
        <v>2195</v>
      </c>
      <c r="G11" s="344">
        <v>842</v>
      </c>
      <c r="H11" s="344">
        <v>2349</v>
      </c>
      <c r="I11" s="344">
        <v>659</v>
      </c>
      <c r="J11" s="61"/>
      <c r="K11" s="61"/>
    </row>
    <row r="12" spans="1:11" s="49" customFormat="1" ht="12" customHeight="1" x14ac:dyDescent="0.2">
      <c r="A12" s="199" t="s">
        <v>132</v>
      </c>
      <c r="B12" s="344">
        <v>4</v>
      </c>
      <c r="C12" s="344">
        <v>2</v>
      </c>
      <c r="D12" s="344">
        <v>1</v>
      </c>
      <c r="E12" s="344">
        <v>1</v>
      </c>
      <c r="F12" s="344">
        <v>2</v>
      </c>
      <c r="G12" s="344">
        <v>2</v>
      </c>
      <c r="H12" s="344">
        <v>8</v>
      </c>
      <c r="I12" s="344">
        <v>2</v>
      </c>
      <c r="J12" s="61"/>
      <c r="K12" s="61"/>
    </row>
    <row r="13" spans="1:11" s="49" customFormat="1" ht="12" customHeight="1" x14ac:dyDescent="0.2">
      <c r="A13" s="199" t="s">
        <v>113</v>
      </c>
      <c r="B13" s="344">
        <v>2</v>
      </c>
      <c r="C13" s="344">
        <v>1</v>
      </c>
      <c r="D13" s="344">
        <v>1</v>
      </c>
      <c r="E13" s="344" t="s">
        <v>1</v>
      </c>
      <c r="F13" s="344">
        <v>1</v>
      </c>
      <c r="G13" s="344">
        <v>1</v>
      </c>
      <c r="H13" s="344">
        <v>2</v>
      </c>
      <c r="I13" s="344" t="s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28</v>
      </c>
      <c r="C14" s="344">
        <v>28</v>
      </c>
      <c r="D14" s="344">
        <v>18</v>
      </c>
      <c r="E14" s="344">
        <v>10</v>
      </c>
      <c r="F14" s="344" t="s">
        <v>1</v>
      </c>
      <c r="G14" s="344" t="s">
        <v>1</v>
      </c>
      <c r="H14" s="344">
        <v>58</v>
      </c>
      <c r="I14" s="344">
        <v>2</v>
      </c>
      <c r="J14" s="61"/>
      <c r="K14" s="61"/>
    </row>
    <row r="15" spans="1:11" s="49" customFormat="1" ht="12" customHeight="1" x14ac:dyDescent="0.2">
      <c r="A15" s="199" t="s">
        <v>133</v>
      </c>
      <c r="B15" s="344">
        <v>124</v>
      </c>
      <c r="C15" s="344">
        <v>65</v>
      </c>
      <c r="D15" s="344">
        <v>62</v>
      </c>
      <c r="E15" s="344">
        <v>3</v>
      </c>
      <c r="F15" s="344">
        <v>59</v>
      </c>
      <c r="G15" s="344">
        <v>59</v>
      </c>
      <c r="H15" s="344">
        <v>244</v>
      </c>
      <c r="I15" s="344">
        <v>59</v>
      </c>
      <c r="J15" s="61"/>
      <c r="K15" s="61"/>
    </row>
    <row r="16" spans="1:11" s="49" customFormat="1" ht="12" customHeight="1" x14ac:dyDescent="0.2">
      <c r="A16" s="199" t="s">
        <v>115</v>
      </c>
      <c r="B16" s="344">
        <v>3</v>
      </c>
      <c r="C16" s="344">
        <v>3</v>
      </c>
      <c r="D16" s="344">
        <v>1</v>
      </c>
      <c r="E16" s="344">
        <v>2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549</v>
      </c>
      <c r="C17" s="344">
        <v>511</v>
      </c>
      <c r="D17" s="344">
        <v>401</v>
      </c>
      <c r="E17" s="344">
        <v>110</v>
      </c>
      <c r="F17" s="344">
        <v>38</v>
      </c>
      <c r="G17" s="344">
        <v>38</v>
      </c>
      <c r="H17" s="344">
        <v>714</v>
      </c>
      <c r="I17" s="344">
        <v>130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413</v>
      </c>
      <c r="C18" s="344">
        <v>398</v>
      </c>
      <c r="D18" s="344">
        <v>289</v>
      </c>
      <c r="E18" s="344">
        <v>109</v>
      </c>
      <c r="F18" s="344">
        <v>15</v>
      </c>
      <c r="G18" s="344">
        <v>15</v>
      </c>
      <c r="H18" s="344">
        <v>559</v>
      </c>
      <c r="I18" s="344">
        <v>96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136</v>
      </c>
      <c r="C19" s="344">
        <v>113</v>
      </c>
      <c r="D19" s="344">
        <v>112</v>
      </c>
      <c r="E19" s="344">
        <v>1</v>
      </c>
      <c r="F19" s="344">
        <v>23</v>
      </c>
      <c r="G19" s="344">
        <v>23</v>
      </c>
      <c r="H19" s="344">
        <v>155</v>
      </c>
      <c r="I19" s="344">
        <v>34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>
        <v>5</v>
      </c>
      <c r="C20" s="344">
        <v>5</v>
      </c>
      <c r="D20" s="344" t="s">
        <v>1</v>
      </c>
      <c r="E20" s="344">
        <v>5</v>
      </c>
      <c r="F20" s="344" t="s">
        <v>1</v>
      </c>
      <c r="G20" s="344" t="s">
        <v>1</v>
      </c>
      <c r="H20" s="344">
        <v>7</v>
      </c>
      <c r="I20" s="344" t="s">
        <v>1</v>
      </c>
      <c r="J20" s="61"/>
      <c r="K20" s="61"/>
    </row>
    <row r="21" spans="1:78" s="49" customFormat="1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344" t="s">
        <v>1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61"/>
      <c r="K22" s="61"/>
    </row>
    <row r="23" spans="1:78" s="49" customFormat="1" ht="12" customHeight="1" x14ac:dyDescent="0.2">
      <c r="A23" s="199" t="s">
        <v>239</v>
      </c>
      <c r="B23" s="344">
        <v>5</v>
      </c>
      <c r="C23" s="344">
        <v>5</v>
      </c>
      <c r="D23" s="344">
        <v>1</v>
      </c>
      <c r="E23" s="344">
        <v>4</v>
      </c>
      <c r="F23" s="344" t="s">
        <v>1</v>
      </c>
      <c r="G23" s="344" t="s">
        <v>1</v>
      </c>
      <c r="H23" s="344">
        <v>2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659</v>
      </c>
      <c r="C26" s="344">
        <v>44</v>
      </c>
      <c r="D26" s="344">
        <v>35</v>
      </c>
      <c r="E26" s="344">
        <v>9</v>
      </c>
      <c r="F26" s="344">
        <v>615</v>
      </c>
      <c r="G26" s="344">
        <v>332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1690</v>
      </c>
      <c r="C27" s="344">
        <v>110</v>
      </c>
      <c r="D27" s="344">
        <v>78</v>
      </c>
      <c r="E27" s="344">
        <v>32</v>
      </c>
      <c r="F27" s="344">
        <v>1580</v>
      </c>
      <c r="G27" s="344">
        <v>510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1216</v>
      </c>
      <c r="C30" s="344">
        <v>95</v>
      </c>
      <c r="D30" s="344">
        <v>64</v>
      </c>
      <c r="E30" s="344">
        <v>31</v>
      </c>
      <c r="F30" s="344">
        <v>1121</v>
      </c>
      <c r="G30" s="344">
        <v>663</v>
      </c>
      <c r="H30" s="344">
        <v>1216</v>
      </c>
      <c r="I30" s="344">
        <v>449</v>
      </c>
      <c r="J30" s="61"/>
      <c r="K30" s="61"/>
    </row>
    <row r="31" spans="1:78" s="49" customFormat="1" ht="12" customHeight="1" x14ac:dyDescent="0.2">
      <c r="A31" s="199" t="s">
        <v>240</v>
      </c>
      <c r="B31" s="344">
        <v>43</v>
      </c>
      <c r="C31" s="344">
        <v>1</v>
      </c>
      <c r="D31" s="344">
        <v>1</v>
      </c>
      <c r="E31" s="344" t="s">
        <v>1</v>
      </c>
      <c r="F31" s="344">
        <v>42</v>
      </c>
      <c r="G31" s="344">
        <v>5</v>
      </c>
      <c r="H31" s="344">
        <v>43</v>
      </c>
      <c r="I31" s="344">
        <v>6</v>
      </c>
      <c r="J31" s="61"/>
      <c r="K31" s="61"/>
    </row>
    <row r="32" spans="1:78" s="49" customFormat="1" ht="12" customHeight="1" x14ac:dyDescent="0.2">
      <c r="A32" s="199" t="s">
        <v>121</v>
      </c>
      <c r="B32" s="344">
        <v>18</v>
      </c>
      <c r="C32" s="344" t="s">
        <v>1</v>
      </c>
      <c r="D32" s="344" t="s">
        <v>1</v>
      </c>
      <c r="E32" s="344" t="s">
        <v>1</v>
      </c>
      <c r="F32" s="344">
        <v>18</v>
      </c>
      <c r="G32" s="344">
        <v>3</v>
      </c>
      <c r="H32" s="344">
        <v>18</v>
      </c>
      <c r="I32" s="344">
        <v>4</v>
      </c>
      <c r="J32" s="61"/>
      <c r="K32" s="61"/>
    </row>
    <row r="33" spans="1:11" s="49" customFormat="1" ht="12" customHeight="1" x14ac:dyDescent="0.2">
      <c r="A33" s="199" t="s">
        <v>122</v>
      </c>
      <c r="B33" s="344">
        <v>31</v>
      </c>
      <c r="C33" s="344">
        <v>1</v>
      </c>
      <c r="D33" s="344">
        <v>1</v>
      </c>
      <c r="E33" s="344" t="s">
        <v>1</v>
      </c>
      <c r="F33" s="344">
        <v>30</v>
      </c>
      <c r="G33" s="344">
        <v>9</v>
      </c>
      <c r="H33" s="344">
        <v>31</v>
      </c>
      <c r="I33" s="344">
        <v>9</v>
      </c>
      <c r="J33" s="61"/>
      <c r="K33" s="61"/>
    </row>
    <row r="34" spans="1:11" s="49" customFormat="1" ht="12" customHeight="1" x14ac:dyDescent="0.2">
      <c r="A34" s="199" t="s">
        <v>123</v>
      </c>
      <c r="B34" s="344">
        <v>385</v>
      </c>
      <c r="C34" s="344">
        <v>2</v>
      </c>
      <c r="D34" s="344">
        <v>1</v>
      </c>
      <c r="E34" s="344">
        <v>1</v>
      </c>
      <c r="F34" s="344">
        <v>383</v>
      </c>
      <c r="G34" s="344">
        <v>18</v>
      </c>
      <c r="H34" s="344">
        <v>385</v>
      </c>
      <c r="I34" s="344">
        <v>33</v>
      </c>
      <c r="J34" s="61"/>
      <c r="K34" s="61"/>
    </row>
    <row r="35" spans="1:11" s="49" customFormat="1" ht="12" customHeight="1" x14ac:dyDescent="0.2">
      <c r="A35" s="199" t="s">
        <v>241</v>
      </c>
      <c r="B35" s="344">
        <v>138</v>
      </c>
      <c r="C35" s="344" t="s">
        <v>1</v>
      </c>
      <c r="D35" s="344" t="s">
        <v>1</v>
      </c>
      <c r="E35" s="344" t="s">
        <v>1</v>
      </c>
      <c r="F35" s="344">
        <v>138</v>
      </c>
      <c r="G35" s="344">
        <v>10</v>
      </c>
      <c r="H35" s="344">
        <v>138</v>
      </c>
      <c r="I35" s="344">
        <v>7</v>
      </c>
      <c r="J35" s="61"/>
      <c r="K35" s="61"/>
    </row>
    <row r="36" spans="1:11" s="49" customFormat="1" ht="12" customHeight="1" x14ac:dyDescent="0.2">
      <c r="A36" s="199" t="s">
        <v>124</v>
      </c>
      <c r="B36" s="344">
        <v>115</v>
      </c>
      <c r="C36" s="344">
        <v>21</v>
      </c>
      <c r="D36" s="344">
        <v>16</v>
      </c>
      <c r="E36" s="344">
        <v>5</v>
      </c>
      <c r="F36" s="344">
        <v>94</v>
      </c>
      <c r="G36" s="344">
        <v>21</v>
      </c>
      <c r="H36" s="344">
        <v>115</v>
      </c>
      <c r="I36" s="344">
        <v>23</v>
      </c>
      <c r="J36" s="61"/>
      <c r="K36" s="61"/>
    </row>
    <row r="37" spans="1:11" s="49" customFormat="1" ht="12" customHeight="1" x14ac:dyDescent="0.2">
      <c r="A37" s="199" t="s">
        <v>242</v>
      </c>
      <c r="B37" s="344">
        <v>5</v>
      </c>
      <c r="C37" s="344">
        <v>1</v>
      </c>
      <c r="D37" s="344">
        <v>1</v>
      </c>
      <c r="E37" s="344" t="s">
        <v>1</v>
      </c>
      <c r="F37" s="344">
        <v>4</v>
      </c>
      <c r="G37" s="344" t="s">
        <v>1</v>
      </c>
      <c r="H37" s="344">
        <v>5</v>
      </c>
      <c r="I37" s="344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1" t="s">
        <v>217</v>
      </c>
      <c r="B39" s="311"/>
      <c r="C39" s="311"/>
      <c r="D39" s="311"/>
      <c r="E39" s="311"/>
      <c r="F39" s="311"/>
      <c r="G39" s="311"/>
      <c r="H39" s="311"/>
      <c r="I39" s="311"/>
      <c r="J39" s="61"/>
      <c r="K39" s="61"/>
    </row>
    <row r="40" spans="1:11" s="49" customFormat="1" ht="12" customHeight="1" x14ac:dyDescent="0.2">
      <c r="A40" s="311"/>
      <c r="B40" s="311"/>
      <c r="C40" s="311"/>
      <c r="D40" s="311"/>
      <c r="E40" s="311"/>
      <c r="F40" s="311"/>
      <c r="G40" s="311"/>
      <c r="H40" s="311"/>
      <c r="I40" s="311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2019-07-30T07:03:33Z</cp:lastPrinted>
  <dcterms:created xsi:type="dcterms:W3CDTF">2006-03-07T15:11:17Z</dcterms:created>
  <dcterms:modified xsi:type="dcterms:W3CDTF">2019-07-30T07:24:13Z</dcterms:modified>
  <cp:category>Statistischer Bericht D I 1 – m 05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