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-12" windowWidth="25272" windowHeight="6756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5'!$A$1:$K$78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<sst xmlns="http://schemas.openxmlformats.org/spreadsheetml/2006/main" count="2088" uniqueCount="338">
  <si>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</si>
  <si>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</si>
  <si>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</si>
  <si>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</si>
  <si>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</si>
  <si>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</si>
  <si>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</si>
  <si>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</si>
  <si>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</si>
  <si>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</si>
  <si>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</si>
  <si>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</si>
  <si>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</si>
  <si>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</si>
  <si>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</si>
  <si>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</si>
  <si>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</si>
  <si>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</si>
  <si>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</si>
  <si>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</si>
  <si>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</si>
  <si>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</si>
  <si>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</si>
  <si>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</si>
  <si>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</si>
  <si>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</si>
  <si>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</si>
  <si>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</si>
  <si>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</si>
  <si>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</si>
  <si>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</si>
  <si>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</si>
  <si>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</si>
  <si>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</si>
  <si>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</si>
  <si>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</si>
  <si>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</si>
  <si>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</si>
  <si>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</si>
  <si>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</si>
  <si>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</si>
  <si>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</si>
  <si>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</si>
  <si>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</si>
  <si>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</si>
  <si>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</si>
  <si>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</si>
  <si>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</si>
  <si>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</si>
  <si>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</si>
  <si>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</si>
  <si>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</si>
  <si>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</si>
  <si>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</si>
  <si>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</si>
  <si>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</si>
  <si>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</si>
  <si>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</si>
  <si>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</si>
  <si>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</si>
  <si>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</si>
  <si>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</si>
  <si>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</si>
  <si>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</si>
  <si>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</si>
  <si>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</si>
  <si>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</si>
  <si>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</si>
  <si>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</si>
  <si>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</si>
  <si>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</si>
  <si>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</si>
  <si>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</si>
  <si>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</si>
  <si>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</si>
  <si>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</si>
  <si>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</si>
  <si>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</si>
  <si>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</si>
  <si>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</si>
  <si>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</si>
  <si>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</si>
  <si>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</si>
  <si>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</si>
  <si>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</si>
  <si>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</si>
  <si>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</si>
  <si>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</si>
  <si>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</si>
  <si>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</si>
  <si>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</si>
  <si>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</si>
  <si>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</si>
  <si>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</si>
  <si>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</si>
  <si>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</si>
  <si>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</si>
  <si>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</si>
  <si>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</si>
  <si>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</si>
  <si>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</si>
  <si>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</si>
  <si>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</si>
  <si>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</si>
  <si>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</si>
  <si>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</si>
  <si>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</si>
  <si>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</si>
  <si>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</si>
  <si>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</si>
  <si>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</si>
  <si>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</si>
  <si>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</si>
  <si>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</si>
  <si>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</si>
  <si>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</si>
  <si>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</si>
  <si>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</si>
  <si>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</si>
  <si>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</si>
  <si>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</si>
  <si>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</si>
  <si>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</si>
  <si>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</si>
  <si>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</si>
  <si>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</si>
  <si>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</si>
  <si>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</si>
  <si>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</si>
  <si>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</si>
  <si>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</si>
  <si>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</si>
  <si>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</si>
  <si>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</si>
  <si>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</si>
  <si>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</si>
  <si>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</si>
  <si>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</si>
  <si>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</si>
  <si>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</si>
  <si>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</si>
  <si>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</si>
  <si>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</si>
  <si>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</si>
  <si>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</si>
  <si>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</si>
  <si>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</si>
  <si>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</si>
  <si>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</si>
  <si>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</si>
  <si>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</si>
  <si>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</si>
  <si>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</si>
  <si>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</si>
  <si>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</si>
  <si>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</si>
  <si>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</si>
  <si>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</si>
  <si>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</si>
  <si>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</si>
  <si>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</si>
  <si>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</si>
  <si>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</si>
  <si>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</si>
  <si>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</si>
  <si>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</si>
  <si>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</si>
  <si>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</si>
  <si>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</si>
  <si>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</si>
  <si>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</si>
  <si>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</si>
  <si>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</si>
  <si>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</si>
  <si>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</si>
  <si>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</si>
  <si>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</si>
  <si>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</si>
  <si>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</si>
  <si>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</si>
  <si>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</si>
  <si>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</si>
  <si>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</si>
  <si>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</si>
  <si>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</si>
  <si>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</si>
  <si>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</si>
  <si>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</si>
  <si>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</si>
  <si>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</si>
  <si>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</si>
  <si>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</si>
  <si>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</si>
  <si>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</si>
  <si>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</si>
  <si>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</si>
  <si>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</si>
  <si>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</si>
  <si>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</si>
  <si>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</si>
  <si>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</si>
  <si>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</si>
  <si>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</si>
  <si>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</si>
  <si>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</si>
  <si>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</si>
  <si>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</si>
  <si>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</si>
  <si>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</si>
  <si>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</si>
  <si>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</si>
  <si>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</si>
  <si>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</si>
  <si>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</si>
  <si>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</si>
  <si>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</si>
  <si>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</si>
  <si>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</si>
  <si>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</si>
  <si>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</si>
  <si>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</si>
  <si>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</si>
  <si>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</si>
  <si>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</si>
  <si>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</si>
  <si>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</si>
  <si>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</si>
  <si>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</si>
  <si>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</si>
  <si>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</si>
  <si>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</si>
  <si>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</si>
  <si>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</si>
  <si>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</si>
  <si>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</si>
  <si>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</si>
  <si>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</si>
  <si>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</si>
  <si>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</si>
  <si>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</si>
  <si>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</si>
  <si>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</si>
  <si>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</si>
  <si>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</si>
  <si>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</si>
  <si>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</si>
  <si>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</si>
  <si>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</si>
  <si>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</si>
  <si>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</si>
  <si>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</si>
  <si>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</si>
  <si>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</si>
  <si>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</si>
  <si>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</si>
  <si>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</si>
  <si>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</si>
  <si>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</si>
  <si>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</si>
  <si>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</si>
  <si>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</si>
  <si>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</si>
  <si>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</si>
  <si>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</si>
  <si>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</si>
  <si>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</si>
  <si>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</si>
  <si>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</si>
  <si>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</si>
  <si>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</si>
  <si>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</si>
  <si>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</si>
  <si>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</si>
  <si>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</si>
  <si>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</si>
  <si>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</si>
  <si>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</si>
  <si>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</si>
  <si>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</si>
  <si>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</si>
  <si>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</si>
  <si>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</si>
  <si>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</si>
  <si>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</si>
  <si>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</si>
  <si>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</si>
  <si>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</si>
  <si>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</si>
  <si>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</si>
  <si>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</si>
  <si>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</si>
  <si>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</si>
  <si>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</si>
  <si>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</si>
  <si>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</si>
  <si>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</si>
  <si>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</si>
  <si>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</si>
  <si>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</si>
  <si>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</si>
  <si>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</si>
  <si>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</si>
  <si>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</si>
  <si>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</si>
  <si>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</si>
  <si>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</si>
  <si>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</si>
  <si>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</si>
  <si>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</si>
  <si>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2018</t>
    </r>
  </si>
  <si>
    <t>D I 1  – m 10 / 18</t>
  </si>
  <si>
    <t>D I 1 – m 10 / 18</t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</si>
  <si>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</si>
  <si>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</si>
  <si>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3  Betriebsgründungen und -aufgaben in Brandenburg im Oktober 2018
    nach Wirtschaftsabschnitten</t>
  </si>
  <si>
    <t>4  Gewerbean- und Gewerbeabmeldungen in Brandenburg im Oktober 2018 nach Verwaltungsbezirken</t>
  </si>
  <si>
    <t>von 2000 bis Oktober 2018</t>
  </si>
  <si>
    <t>bende in Brandenburg im Oktober 2018</t>
  </si>
  <si>
    <t>im Oktober 2018 nach Wirtschafts-</t>
  </si>
  <si>
    <t>im Oktober 2018 nach Art der Nieder-</t>
  </si>
  <si>
    <t>im Oktober 2018 nach ausgewählten</t>
  </si>
  <si>
    <t>in Brandenburg im Oktober 2018 nach</t>
  </si>
  <si>
    <t>in Brandenburg im Oktober 2018 nach der</t>
  </si>
  <si>
    <t>Brandenburg im Oktober 2018 nach Wirt-</t>
  </si>
  <si>
    <t>Übersicht: Gewerbeanzeigen in Brandenburg von 2000 bis Oktober 2018</t>
  </si>
  <si>
    <t>1  Gewerbeanmeldungen in Brandenburg im Oktober 2018 nach Wirtschaftsbereichen</t>
  </si>
  <si>
    <t>2  Gewerbeanmeldungen in Brandenburg im Oktober 2018 nach Art der Niederlassung, der Rechtsform und
    bei Einzelunternehmen nach Geschlecht und Staatsangehörigkeit</t>
  </si>
  <si>
    <t>3  Neugründungen sowie Gewerbetreibende in Brandenburg im Oktober 2018 nach Wirtschaftsbereichen</t>
  </si>
  <si>
    <t xml:space="preserve">4  Neugründungen sowie Gewerbetreibende in Brandenburg im Oktober 2018 nach der Rechtsform und
    bei Einzelunternehmen nach Geschlecht und Staatsangehörigkeit </t>
  </si>
  <si>
    <t xml:space="preserve">5  Gewerbeabmeldungen in Brandenburg im Oktober 2018 nach Wirtschaftsbereichen </t>
  </si>
  <si>
    <t>6  Gewerbeabmeldungen in Brandenburg im Oktober 2018 nach Art der Niederlassung, der Rechtsform und
    bei Einzelunternehmen nach Geschlecht und Staatsangehörigkeit</t>
  </si>
  <si>
    <t>7  Vollständige Aufgaben sowie Gewerbetreibende in Brandenburg im Oktober 2018
    nach Wirtschaftsbereichen</t>
  </si>
  <si>
    <t>8  Vollständige Aufgaben sowie Gewerbetreibende in Brandenburg im Oktober 2018 nach der Rechtsform und
    bei Einzelunternehmen nach Geschlecht und Staatsangehörigkeit</t>
  </si>
  <si>
    <t xml:space="preserve">9  Gewerbeanmeldungen in Brandenburg im Oktober 2018 nach ausgewählten Merkmalen 
    und Verwaltungsbezirken </t>
  </si>
  <si>
    <t xml:space="preserve">10  Gewerbeabmeldungen in Brandenburg im Oktober 2018 nach ausgewählten Merkmalen
      und Verwaltungsbezirken </t>
  </si>
  <si>
    <t xml:space="preserve">11  Gewerbean- und -abmeldungen in Brandenburg im Oktober 2018 nach Wirtschafts-
       abschnitten und Verwaltungsbezirken </t>
  </si>
  <si>
    <t>Brandenburg im Oktober 2018</t>
  </si>
  <si>
    <t xml:space="preserve">in Brandenburg im Oktober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</si>
</sst>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11"/>
      <color indexed="10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9" fillId="0" borderId="0" applyNumberFormat="0" applyFill="0" applyBorder="0" applyAlignment="0" applyProtection="0"/>
  </cellStyleXfs>
  <cellXfs count="35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1" fillId="0" borderId="0" xfId="0" applyNumberFormat="1" applyFont="1" applyFill="1" applyProtection="1"/>
    <xf numFmtId="165" fontId="41" fillId="0" borderId="0" xfId="0" applyNumberFormat="1" applyFont="1" applyFill="1" applyBorder="1" applyAlignment="1" applyProtection="1">
      <alignment horizontal="right"/>
    </xf>
    <xf numFmtId="165" fontId="41" fillId="0" borderId="0" xfId="16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Alignment="1">
      <alignment horizontal="right"/>
    </xf>
    <xf numFmtId="165" fontId="41" fillId="0" borderId="0" xfId="16" applyNumberFormat="1" applyFont="1" applyFill="1" applyBorder="1" applyAlignment="1" applyProtection="1">
      <alignment horizontal="right"/>
    </xf>
    <xf numFmtId="165" fontId="41" fillId="0" borderId="0" xfId="0" applyNumberFormat="1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0" fontId="56" fillId="0" borderId="0" xfId="16" applyFont="1" applyFill="1" applyAlignment="1" applyProtection="1"/>
    <xf numFmtId="0" fontId="56" fillId="0" borderId="0" xfId="16" applyFont="1" applyFill="1" applyBorder="1" applyAlignment="1" applyProtection="1"/>
    <xf numFmtId="0" fontId="56" fillId="0" borderId="0" xfId="0" applyFont="1" applyFill="1" applyProtection="1"/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7" fillId="0" borderId="0" xfId="0" applyNumberFormat="1" applyFont="1" applyFill="1" applyBorder="1" applyAlignment="1">
      <alignment horizontal="right"/>
    </xf>
    <xf numFmtId="165" fontId="57" fillId="0" borderId="0" xfId="0" applyNumberFormat="1" applyFont="1" applyFill="1" applyAlignment="1">
      <alignment horizontal="right"/>
    </xf>
    <xf numFmtId="165" fontId="0" fillId="0" borderId="0" xfId="0" applyNumberFormat="1"/>
    <xf numFmtId="0" fontId="58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60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Alignment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0" fontId="1" fillId="0" borderId="0" xfId="0" applyFont="1" applyAlignment="1"/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6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  <c:pt idx="44">
                  <c:v>1394</c:v>
                </c:pt>
                <c:pt idx="45">
                  <c:v>1426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  <c:pt idx="44">
                  <c:v>318</c:v>
                </c:pt>
                <c:pt idx="45">
                  <c:v>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96448"/>
        <c:axId val="141097984"/>
      </c:lineChart>
      <c:catAx>
        <c:axId val="141096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109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9798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096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  <c:pt idx="44">
                  <c:v>1307</c:v>
                </c:pt>
                <c:pt idx="45">
                  <c:v>1347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  <c:pt idx="44">
                  <c:v>267</c:v>
                </c:pt>
                <c:pt idx="45">
                  <c:v>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3616"/>
        <c:axId val="141189504"/>
      </c:lineChart>
      <c:catAx>
        <c:axId val="141183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118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89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183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55</c:v>
                </c:pt>
                <c:pt idx="1">
                  <c:v>49</c:v>
                </c:pt>
                <c:pt idx="2">
                  <c:v>34</c:v>
                </c:pt>
                <c:pt idx="3">
                  <c:v>132</c:v>
                </c:pt>
                <c:pt idx="4">
                  <c:v>114</c:v>
                </c:pt>
                <c:pt idx="5">
                  <c:v>148</c:v>
                </c:pt>
                <c:pt idx="6">
                  <c:v>41</c:v>
                </c:pt>
                <c:pt idx="7">
                  <c:v>77</c:v>
                </c:pt>
                <c:pt idx="8">
                  <c:v>101</c:v>
                </c:pt>
                <c:pt idx="9">
                  <c:v>147</c:v>
                </c:pt>
                <c:pt idx="10">
                  <c:v>34</c:v>
                </c:pt>
                <c:pt idx="11">
                  <c:v>99</c:v>
                </c:pt>
                <c:pt idx="12">
                  <c:v>51</c:v>
                </c:pt>
                <c:pt idx="13">
                  <c:v>129</c:v>
                </c:pt>
                <c:pt idx="14">
                  <c:v>26</c:v>
                </c:pt>
                <c:pt idx="15">
                  <c:v>48</c:v>
                </c:pt>
                <c:pt idx="16">
                  <c:v>102</c:v>
                </c:pt>
                <c:pt idx="17">
                  <c:v>39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34</c:v>
                </c:pt>
                <c:pt idx="1">
                  <c:v>52</c:v>
                </c:pt>
                <c:pt idx="2">
                  <c:v>35</c:v>
                </c:pt>
                <c:pt idx="3">
                  <c:v>106</c:v>
                </c:pt>
                <c:pt idx="4">
                  <c:v>83</c:v>
                </c:pt>
                <c:pt idx="5">
                  <c:v>120</c:v>
                </c:pt>
                <c:pt idx="6">
                  <c:v>35</c:v>
                </c:pt>
                <c:pt idx="7">
                  <c:v>83</c:v>
                </c:pt>
                <c:pt idx="8">
                  <c:v>99</c:v>
                </c:pt>
                <c:pt idx="9">
                  <c:v>136</c:v>
                </c:pt>
                <c:pt idx="10">
                  <c:v>42</c:v>
                </c:pt>
                <c:pt idx="11">
                  <c:v>109</c:v>
                </c:pt>
                <c:pt idx="12">
                  <c:v>57</c:v>
                </c:pt>
                <c:pt idx="13">
                  <c:v>119</c:v>
                </c:pt>
                <c:pt idx="14">
                  <c:v>45</c:v>
                </c:pt>
                <c:pt idx="15">
                  <c:v>53</c:v>
                </c:pt>
                <c:pt idx="16">
                  <c:v>83</c:v>
                </c:pt>
                <c:pt idx="1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204480"/>
        <c:axId val="141214464"/>
      </c:barChart>
      <c:catAx>
        <c:axId val="141204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2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14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204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26</c:v>
                </c:pt>
                <c:pt idx="2">
                  <c:v>75</c:v>
                </c:pt>
                <c:pt idx="3">
                  <c:v>31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7</c:v>
                </c:pt>
                <c:pt idx="10">
                  <c:v>46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30</c:v>
                </c:pt>
                <c:pt idx="2">
                  <c:v>79</c:v>
                </c:pt>
                <c:pt idx="3">
                  <c:v>34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32</c:v>
                </c:pt>
                <c:pt idx="8">
                  <c:v>18</c:v>
                </c:pt>
                <c:pt idx="9">
                  <c:v>10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387264"/>
        <c:axId val="141388800"/>
      </c:barChart>
      <c:catAx>
        <c:axId val="141387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1388800"/>
        <c:crosses val="autoZero"/>
        <c:auto val="1"/>
        <c:lblAlgn val="ctr"/>
        <c:lblOffset val="100"/>
        <c:tickMarkSkip val="1"/>
        <c:noMultiLvlLbl val="0"/>
      </c:catAx>
      <c:valAx>
        <c:axId val="141388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387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75" t="s">
        <v>203</v>
      </c>
    </row>
    <row r="2" spans="1:4" ht="40.200000000000003" customHeight="1">
      <c r="B2" s="3" t="s">
        <v>6</v>
      </c>
      <c r="D2" s="276"/>
    </row>
    <row r="3" spans="1:4" ht="34.799999999999997">
      <c r="B3" s="3" t="s">
        <v>7</v>
      </c>
      <c r="D3" s="276"/>
    </row>
    <row r="4" spans="1:4" ht="6.6" customHeight="1">
      <c r="D4" s="276"/>
    </row>
    <row r="5" spans="1:4" ht="20.399999999999999">
      <c r="C5" s="12" t="s">
        <v>310</v>
      </c>
      <c r="D5" s="276"/>
    </row>
    <row r="6" spans="1:4" s="5" customFormat="1" ht="34.950000000000003" customHeight="1">
      <c r="D6" s="276"/>
    </row>
    <row r="7" spans="1:4" ht="84" customHeight="1">
      <c r="C7" s="13" t="s">
        <v>309</v>
      </c>
      <c r="D7" s="276"/>
    </row>
    <row r="8" spans="1:4">
      <c r="D8" s="276"/>
    </row>
    <row r="9" spans="1:4" ht="15">
      <c r="C9" s="6"/>
      <c r="D9" s="276"/>
    </row>
    <row r="10" spans="1:4" ht="7.2" customHeight="1">
      <c r="D10" s="276"/>
    </row>
    <row r="11" spans="1:4">
      <c r="C11" s="183"/>
      <c r="D11" s="276"/>
    </row>
    <row r="12" spans="1:4" ht="66" customHeight="1">
      <c r="C12" s="184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83" t="s">
        <v>329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104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4"/>
      <c r="K2" s="314"/>
    </row>
    <row r="3" spans="1:12" ht="15.75" customHeight="1">
      <c r="A3" s="320" t="s">
        <v>247</v>
      </c>
      <c r="B3" s="321"/>
      <c r="C3" s="315" t="s">
        <v>138</v>
      </c>
      <c r="D3" s="324" t="s">
        <v>139</v>
      </c>
      <c r="E3" s="325"/>
      <c r="F3" s="326"/>
      <c r="G3" s="318" t="s">
        <v>140</v>
      </c>
      <c r="H3" s="324" t="s">
        <v>141</v>
      </c>
      <c r="I3" s="325"/>
      <c r="J3" s="325"/>
      <c r="K3" s="325"/>
    </row>
    <row r="4" spans="1:12" ht="56.25" customHeight="1">
      <c r="A4" s="291"/>
      <c r="B4" s="322"/>
      <c r="C4" s="316"/>
      <c r="D4" s="96" t="s">
        <v>54</v>
      </c>
      <c r="E4" s="93" t="s">
        <v>142</v>
      </c>
      <c r="F4" s="93" t="s">
        <v>56</v>
      </c>
      <c r="G4" s="319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>
      <c r="A5" s="293"/>
      <c r="B5" s="323"/>
      <c r="C5" s="298" t="s">
        <v>3</v>
      </c>
      <c r="D5" s="317"/>
      <c r="E5" s="317"/>
      <c r="F5" s="317"/>
      <c r="G5" s="317"/>
      <c r="H5" s="317"/>
      <c r="I5" s="317"/>
      <c r="J5" s="317"/>
      <c r="K5" s="317"/>
    </row>
    <row r="6" spans="1:12" ht="12" customHeight="1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61</v>
      </c>
      <c r="B7" s="230" t="s">
        <v>62</v>
      </c>
      <c r="C7" s="202">
        <v>14</v>
      </c>
      <c r="D7" s="202">
        <v>10</v>
      </c>
      <c r="E7" s="202">
        <v>9</v>
      </c>
      <c r="F7" s="202">
        <v>1</v>
      </c>
      <c r="G7" s="202">
        <v>4</v>
      </c>
      <c r="H7" s="202" t="s">
        <v>1</v>
      </c>
      <c r="I7" s="202" t="s">
        <v>1</v>
      </c>
      <c r="J7" s="202" t="s">
        <v>1</v>
      </c>
      <c r="K7" s="202" t="s">
        <v>1</v>
      </c>
    </row>
    <row r="8" spans="1:12" ht="12" customHeight="1">
      <c r="A8" s="63"/>
      <c r="B8" s="230"/>
      <c r="C8" s="202"/>
      <c r="D8" s="202"/>
      <c r="E8" s="202"/>
      <c r="F8" s="202"/>
      <c r="G8" s="202"/>
      <c r="H8" s="202"/>
      <c r="I8" s="202"/>
      <c r="J8" s="202"/>
      <c r="K8" s="202"/>
    </row>
    <row r="9" spans="1:12" ht="22.2" customHeight="1">
      <c r="A9" s="81" t="s">
        <v>63</v>
      </c>
      <c r="B9" s="233" t="s">
        <v>261</v>
      </c>
      <c r="C9" s="202">
        <v>1</v>
      </c>
      <c r="D9" s="202" t="s">
        <v>1</v>
      </c>
      <c r="E9" s="202" t="s">
        <v>1</v>
      </c>
      <c r="F9" s="202" t="s">
        <v>1</v>
      </c>
      <c r="G9" s="202">
        <v>1</v>
      </c>
      <c r="H9" s="202" t="s">
        <v>1</v>
      </c>
      <c r="I9" s="202" t="s">
        <v>1</v>
      </c>
      <c r="J9" s="202" t="s">
        <v>1</v>
      </c>
      <c r="K9" s="202" t="s">
        <v>1</v>
      </c>
    </row>
    <row r="10" spans="1:12" ht="12" customHeight="1">
      <c r="A10" s="63"/>
      <c r="B10" s="230"/>
      <c r="C10" s="202"/>
      <c r="D10" s="202"/>
      <c r="E10" s="202"/>
      <c r="F10" s="202"/>
      <c r="G10" s="202"/>
      <c r="H10" s="202"/>
      <c r="I10" s="202"/>
      <c r="J10" s="202"/>
      <c r="K10" s="202"/>
    </row>
    <row r="11" spans="1:12" ht="12" customHeight="1">
      <c r="A11" s="63" t="s">
        <v>64</v>
      </c>
      <c r="B11" s="230" t="s">
        <v>65</v>
      </c>
      <c r="C11" s="202">
        <v>42</v>
      </c>
      <c r="D11" s="202">
        <v>36</v>
      </c>
      <c r="E11" s="202">
        <v>35</v>
      </c>
      <c r="F11" s="202">
        <v>1</v>
      </c>
      <c r="G11" s="202">
        <v>3</v>
      </c>
      <c r="H11" s="202">
        <v>3</v>
      </c>
      <c r="I11" s="202" t="s">
        <v>1</v>
      </c>
      <c r="J11" s="202">
        <v>3</v>
      </c>
      <c r="K11" s="202" t="s">
        <v>1</v>
      </c>
    </row>
    <row r="12" spans="1:12" ht="22.2" customHeight="1">
      <c r="A12" s="82">
        <v>10</v>
      </c>
      <c r="B12" s="233" t="s">
        <v>262</v>
      </c>
      <c r="C12" s="202">
        <v>4</v>
      </c>
      <c r="D12" s="202">
        <v>3</v>
      </c>
      <c r="E12" s="202">
        <v>3</v>
      </c>
      <c r="F12" s="202" t="s">
        <v>1</v>
      </c>
      <c r="G12" s="202">
        <v>1</v>
      </c>
      <c r="H12" s="202" t="s">
        <v>1</v>
      </c>
      <c r="I12" s="202" t="s">
        <v>1</v>
      </c>
      <c r="J12" s="202" t="s">
        <v>1</v>
      </c>
      <c r="K12" s="202" t="s">
        <v>1</v>
      </c>
    </row>
    <row r="13" spans="1:12" ht="12" customHeight="1">
      <c r="A13" s="82">
        <v>11</v>
      </c>
      <c r="B13" s="231" t="s">
        <v>66</v>
      </c>
      <c r="C13" s="202" t="s">
        <v>1</v>
      </c>
      <c r="D13" s="202" t="s">
        <v>1</v>
      </c>
      <c r="E13" s="202" t="s">
        <v>1</v>
      </c>
      <c r="F13" s="202" t="s">
        <v>1</v>
      </c>
      <c r="G13" s="202" t="s">
        <v>1</v>
      </c>
      <c r="H13" s="202" t="s">
        <v>1</v>
      </c>
      <c r="I13" s="202" t="s">
        <v>1</v>
      </c>
      <c r="J13" s="202" t="s">
        <v>1</v>
      </c>
      <c r="K13" s="202" t="s">
        <v>1</v>
      </c>
    </row>
    <row r="14" spans="1:12" ht="12" customHeight="1">
      <c r="A14" s="82">
        <v>13</v>
      </c>
      <c r="B14" s="231" t="s">
        <v>67</v>
      </c>
      <c r="C14" s="202" t="s">
        <v>1</v>
      </c>
      <c r="D14" s="202" t="s">
        <v>1</v>
      </c>
      <c r="E14" s="202" t="s">
        <v>1</v>
      </c>
      <c r="F14" s="202" t="s">
        <v>1</v>
      </c>
      <c r="G14" s="202" t="s">
        <v>1</v>
      </c>
      <c r="H14" s="202" t="s">
        <v>1</v>
      </c>
      <c r="I14" s="202" t="s">
        <v>1</v>
      </c>
      <c r="J14" s="202" t="s">
        <v>1</v>
      </c>
      <c r="K14" s="202" t="s">
        <v>1</v>
      </c>
    </row>
    <row r="15" spans="1:12" ht="12" customHeight="1">
      <c r="A15" s="82">
        <v>14</v>
      </c>
      <c r="B15" s="231" t="s">
        <v>68</v>
      </c>
      <c r="C15" s="202">
        <v>5</v>
      </c>
      <c r="D15" s="202">
        <v>5</v>
      </c>
      <c r="E15" s="202">
        <v>5</v>
      </c>
      <c r="F15" s="202" t="s">
        <v>1</v>
      </c>
      <c r="G15" s="202" t="s">
        <v>1</v>
      </c>
      <c r="H15" s="202" t="s">
        <v>1</v>
      </c>
      <c r="I15" s="202" t="s">
        <v>1</v>
      </c>
      <c r="J15" s="202" t="s">
        <v>1</v>
      </c>
      <c r="K15" s="202" t="s">
        <v>1</v>
      </c>
    </row>
    <row r="16" spans="1:12" ht="22.2" customHeight="1">
      <c r="A16" s="82">
        <v>16</v>
      </c>
      <c r="B16" s="233" t="s">
        <v>263</v>
      </c>
      <c r="C16" s="202">
        <v>2</v>
      </c>
      <c r="D16" s="202">
        <v>2</v>
      </c>
      <c r="E16" s="202">
        <v>2</v>
      </c>
      <c r="F16" s="202" t="s">
        <v>1</v>
      </c>
      <c r="G16" s="202" t="s">
        <v>1</v>
      </c>
      <c r="H16" s="202" t="s">
        <v>1</v>
      </c>
      <c r="I16" s="202" t="s">
        <v>1</v>
      </c>
      <c r="J16" s="202" t="s">
        <v>1</v>
      </c>
      <c r="K16" s="202" t="s">
        <v>1</v>
      </c>
    </row>
    <row r="17" spans="1:11" ht="33" customHeight="1">
      <c r="A17" s="82">
        <v>18</v>
      </c>
      <c r="B17" s="233" t="s">
        <v>264</v>
      </c>
      <c r="C17" s="202">
        <v>1</v>
      </c>
      <c r="D17" s="202">
        <v>1</v>
      </c>
      <c r="E17" s="202">
        <v>1</v>
      </c>
      <c r="F17" s="202" t="s">
        <v>1</v>
      </c>
      <c r="G17" s="202" t="s">
        <v>1</v>
      </c>
      <c r="H17" s="202" t="s">
        <v>1</v>
      </c>
      <c r="I17" s="202" t="s">
        <v>1</v>
      </c>
      <c r="J17" s="202" t="s">
        <v>1</v>
      </c>
      <c r="K17" s="202" t="s">
        <v>1</v>
      </c>
    </row>
    <row r="18" spans="1:11" ht="12" customHeight="1">
      <c r="A18" s="82">
        <v>25</v>
      </c>
      <c r="B18" s="231" t="s">
        <v>69</v>
      </c>
      <c r="C18" s="202">
        <v>12</v>
      </c>
      <c r="D18" s="202">
        <v>10</v>
      </c>
      <c r="E18" s="202">
        <v>10</v>
      </c>
      <c r="F18" s="202" t="s">
        <v>1</v>
      </c>
      <c r="G18" s="202" t="s">
        <v>1</v>
      </c>
      <c r="H18" s="202">
        <v>2</v>
      </c>
      <c r="I18" s="202" t="s">
        <v>1</v>
      </c>
      <c r="J18" s="202">
        <v>2</v>
      </c>
      <c r="K18" s="202" t="s">
        <v>1</v>
      </c>
    </row>
    <row r="19" spans="1:11" ht="33" customHeight="1">
      <c r="A19" s="82">
        <v>26</v>
      </c>
      <c r="B19" s="233" t="s">
        <v>265</v>
      </c>
      <c r="C19" s="202">
        <v>1</v>
      </c>
      <c r="D19" s="202">
        <v>1</v>
      </c>
      <c r="E19" s="202">
        <v>1</v>
      </c>
      <c r="F19" s="202" t="s">
        <v>1</v>
      </c>
      <c r="G19" s="202" t="s">
        <v>1</v>
      </c>
      <c r="H19" s="202" t="s">
        <v>1</v>
      </c>
      <c r="I19" s="202" t="s">
        <v>1</v>
      </c>
      <c r="J19" s="202" t="s">
        <v>1</v>
      </c>
      <c r="K19" s="202" t="s">
        <v>1</v>
      </c>
    </row>
    <row r="20" spans="1:11" ht="22.2" customHeight="1">
      <c r="A20" s="82">
        <v>27</v>
      </c>
      <c r="B20" s="233" t="s">
        <v>266</v>
      </c>
      <c r="C20" s="202" t="s">
        <v>1</v>
      </c>
      <c r="D20" s="202" t="s">
        <v>1</v>
      </c>
      <c r="E20" s="202" t="s">
        <v>1</v>
      </c>
      <c r="F20" s="202" t="s">
        <v>1</v>
      </c>
      <c r="G20" s="202" t="s">
        <v>1</v>
      </c>
      <c r="H20" s="202" t="s">
        <v>1</v>
      </c>
      <c r="I20" s="202" t="s">
        <v>1</v>
      </c>
      <c r="J20" s="202" t="s">
        <v>1</v>
      </c>
      <c r="K20" s="202" t="s">
        <v>1</v>
      </c>
    </row>
    <row r="21" spans="1:11" ht="12" customHeight="1">
      <c r="A21" s="82">
        <v>28</v>
      </c>
      <c r="B21" s="83" t="s">
        <v>70</v>
      </c>
      <c r="C21" s="202">
        <v>3</v>
      </c>
      <c r="D21" s="202">
        <v>3</v>
      </c>
      <c r="E21" s="202">
        <v>3</v>
      </c>
      <c r="F21" s="202" t="s">
        <v>1</v>
      </c>
      <c r="G21" s="202" t="s">
        <v>1</v>
      </c>
      <c r="H21" s="202" t="s">
        <v>1</v>
      </c>
      <c r="I21" s="202" t="s">
        <v>1</v>
      </c>
      <c r="J21" s="202" t="s">
        <v>1</v>
      </c>
      <c r="K21" s="202" t="s">
        <v>1</v>
      </c>
    </row>
    <row r="22" spans="1:11" ht="22.2" customHeight="1">
      <c r="A22" s="82">
        <v>29</v>
      </c>
      <c r="B22" s="233" t="s">
        <v>267</v>
      </c>
      <c r="C22" s="202">
        <v>1</v>
      </c>
      <c r="D22" s="202">
        <v>1</v>
      </c>
      <c r="E22" s="202">
        <v>1</v>
      </c>
      <c r="F22" s="202" t="s">
        <v>1</v>
      </c>
      <c r="G22" s="202" t="s">
        <v>1</v>
      </c>
      <c r="H22" s="202" t="s">
        <v>1</v>
      </c>
      <c r="I22" s="202" t="s">
        <v>1</v>
      </c>
      <c r="J22" s="202" t="s">
        <v>1</v>
      </c>
      <c r="K22" s="202" t="s">
        <v>1</v>
      </c>
    </row>
    <row r="23" spans="1:11" ht="12" customHeight="1">
      <c r="A23" s="82">
        <v>31</v>
      </c>
      <c r="B23" s="83" t="s">
        <v>71</v>
      </c>
      <c r="C23" s="202">
        <v>1</v>
      </c>
      <c r="D23" s="202">
        <v>1</v>
      </c>
      <c r="E23" s="202">
        <v>1</v>
      </c>
      <c r="F23" s="202" t="s">
        <v>1</v>
      </c>
      <c r="G23" s="202" t="s">
        <v>1</v>
      </c>
      <c r="H23" s="202" t="s">
        <v>1</v>
      </c>
      <c r="I23" s="202" t="s">
        <v>1</v>
      </c>
      <c r="J23" s="202" t="s">
        <v>1</v>
      </c>
      <c r="K23" s="202" t="s">
        <v>1</v>
      </c>
    </row>
    <row r="24" spans="1:11" ht="12" customHeight="1">
      <c r="A24" s="63"/>
      <c r="B24" s="230"/>
      <c r="C24" s="202"/>
      <c r="D24" s="202"/>
      <c r="E24" s="202"/>
      <c r="F24" s="202"/>
      <c r="G24" s="202"/>
      <c r="H24" s="202"/>
      <c r="I24" s="202"/>
      <c r="J24" s="202"/>
      <c r="K24" s="202"/>
    </row>
    <row r="25" spans="1:11" ht="12" customHeight="1">
      <c r="A25" s="63" t="s">
        <v>72</v>
      </c>
      <c r="B25" s="230" t="s">
        <v>73</v>
      </c>
      <c r="C25" s="202">
        <v>7</v>
      </c>
      <c r="D25" s="202">
        <v>5</v>
      </c>
      <c r="E25" s="202">
        <v>5</v>
      </c>
      <c r="F25" s="202" t="s">
        <v>1</v>
      </c>
      <c r="G25" s="202">
        <v>1</v>
      </c>
      <c r="H25" s="202">
        <v>1</v>
      </c>
      <c r="I25" s="202" t="s">
        <v>1</v>
      </c>
      <c r="J25" s="202" t="s">
        <v>1</v>
      </c>
      <c r="K25" s="202">
        <v>1</v>
      </c>
    </row>
    <row r="26" spans="1:11" ht="12" customHeight="1">
      <c r="A26" s="63"/>
      <c r="B26" s="230"/>
      <c r="C26" s="202"/>
      <c r="D26" s="202"/>
      <c r="E26" s="202"/>
      <c r="F26" s="202"/>
      <c r="G26" s="202"/>
      <c r="H26" s="202"/>
      <c r="I26" s="202"/>
      <c r="J26" s="202"/>
      <c r="K26" s="202"/>
    </row>
    <row r="27" spans="1:11" ht="33" customHeight="1">
      <c r="A27" s="81" t="s">
        <v>74</v>
      </c>
      <c r="B27" s="233" t="s">
        <v>260</v>
      </c>
      <c r="C27" s="202">
        <v>2</v>
      </c>
      <c r="D27" s="202">
        <v>1</v>
      </c>
      <c r="E27" s="202">
        <v>1</v>
      </c>
      <c r="F27" s="202" t="s">
        <v>1</v>
      </c>
      <c r="G27" s="202" t="s">
        <v>1</v>
      </c>
      <c r="H27" s="202">
        <v>1</v>
      </c>
      <c r="I27" s="202" t="s">
        <v>1</v>
      </c>
      <c r="J27" s="202" t="s">
        <v>1</v>
      </c>
      <c r="K27" s="202">
        <v>1</v>
      </c>
    </row>
    <row r="28" spans="1:11" ht="12" customHeight="1">
      <c r="A28" s="63"/>
      <c r="B28" s="230"/>
      <c r="C28" s="202"/>
      <c r="D28" s="202"/>
      <c r="E28" s="202"/>
      <c r="F28" s="202"/>
      <c r="G28" s="202"/>
      <c r="H28" s="202"/>
      <c r="I28" s="202"/>
      <c r="J28" s="202"/>
      <c r="K28" s="202"/>
    </row>
    <row r="29" spans="1:11" ht="12" customHeight="1">
      <c r="A29" s="63" t="s">
        <v>75</v>
      </c>
      <c r="B29" s="230" t="s">
        <v>76</v>
      </c>
      <c r="C29" s="202">
        <v>181</v>
      </c>
      <c r="D29" s="202">
        <v>145</v>
      </c>
      <c r="E29" s="202">
        <v>145</v>
      </c>
      <c r="F29" s="202" t="s">
        <v>1</v>
      </c>
      <c r="G29" s="202">
        <v>23</v>
      </c>
      <c r="H29" s="202">
        <v>13</v>
      </c>
      <c r="I29" s="202">
        <v>4</v>
      </c>
      <c r="J29" s="202">
        <v>7</v>
      </c>
      <c r="K29" s="202">
        <v>2</v>
      </c>
    </row>
    <row r="30" spans="1:11" ht="12" customHeight="1">
      <c r="A30" s="82">
        <v>41</v>
      </c>
      <c r="B30" s="230" t="s">
        <v>77</v>
      </c>
      <c r="C30" s="202">
        <v>6</v>
      </c>
      <c r="D30" s="202">
        <v>2</v>
      </c>
      <c r="E30" s="202">
        <v>2</v>
      </c>
      <c r="F30" s="202" t="s">
        <v>1</v>
      </c>
      <c r="G30" s="202">
        <v>4</v>
      </c>
      <c r="H30" s="202" t="s">
        <v>1</v>
      </c>
      <c r="I30" s="202" t="s">
        <v>1</v>
      </c>
      <c r="J30" s="202" t="s">
        <v>1</v>
      </c>
      <c r="K30" s="202" t="s">
        <v>1</v>
      </c>
    </row>
    <row r="31" spans="1:11" ht="12" customHeight="1">
      <c r="A31" s="82">
        <v>42</v>
      </c>
      <c r="B31" s="230" t="s">
        <v>78</v>
      </c>
      <c r="C31" s="202">
        <v>5</v>
      </c>
      <c r="D31" s="202">
        <v>4</v>
      </c>
      <c r="E31" s="202">
        <v>4</v>
      </c>
      <c r="F31" s="202" t="s">
        <v>1</v>
      </c>
      <c r="G31" s="202">
        <v>1</v>
      </c>
      <c r="H31" s="202" t="s">
        <v>1</v>
      </c>
      <c r="I31" s="202" t="s">
        <v>1</v>
      </c>
      <c r="J31" s="202" t="s">
        <v>1</v>
      </c>
      <c r="K31" s="202" t="s">
        <v>1</v>
      </c>
    </row>
    <row r="32" spans="1:11" ht="33" customHeight="1">
      <c r="A32" s="82">
        <v>43</v>
      </c>
      <c r="B32" s="233" t="s">
        <v>268</v>
      </c>
      <c r="C32" s="202">
        <v>170</v>
      </c>
      <c r="D32" s="202">
        <v>139</v>
      </c>
      <c r="E32" s="202">
        <v>139</v>
      </c>
      <c r="F32" s="202" t="s">
        <v>1</v>
      </c>
      <c r="G32" s="202">
        <v>18</v>
      </c>
      <c r="H32" s="202">
        <v>13</v>
      </c>
      <c r="I32" s="202">
        <v>4</v>
      </c>
      <c r="J32" s="202">
        <v>7</v>
      </c>
      <c r="K32" s="202">
        <v>2</v>
      </c>
    </row>
    <row r="33" spans="1:11" ht="12" customHeight="1">
      <c r="A33" s="81"/>
      <c r="B33" s="231"/>
      <c r="C33" s="202"/>
      <c r="D33" s="202"/>
      <c r="E33" s="202"/>
      <c r="F33" s="202"/>
      <c r="G33" s="202"/>
      <c r="H33" s="202"/>
      <c r="I33" s="202"/>
      <c r="J33" s="202"/>
      <c r="K33" s="202"/>
    </row>
    <row r="34" spans="1:11" ht="22.2" customHeight="1">
      <c r="A34" s="81" t="s">
        <v>79</v>
      </c>
      <c r="B34" s="233" t="s">
        <v>269</v>
      </c>
      <c r="C34" s="202">
        <v>300</v>
      </c>
      <c r="D34" s="202">
        <v>245</v>
      </c>
      <c r="E34" s="202">
        <v>239</v>
      </c>
      <c r="F34" s="202">
        <v>6</v>
      </c>
      <c r="G34" s="202">
        <v>33</v>
      </c>
      <c r="H34" s="202">
        <v>22</v>
      </c>
      <c r="I34" s="202">
        <v>3</v>
      </c>
      <c r="J34" s="202">
        <v>4</v>
      </c>
      <c r="K34" s="202">
        <v>15</v>
      </c>
    </row>
    <row r="35" spans="1:11" ht="33" customHeight="1">
      <c r="A35" s="82">
        <v>45</v>
      </c>
      <c r="B35" s="233" t="s">
        <v>270</v>
      </c>
      <c r="C35" s="202">
        <v>33</v>
      </c>
      <c r="D35" s="202">
        <v>24</v>
      </c>
      <c r="E35" s="202">
        <v>24</v>
      </c>
      <c r="F35" s="202" t="s">
        <v>1</v>
      </c>
      <c r="G35" s="202">
        <v>4</v>
      </c>
      <c r="H35" s="202">
        <v>5</v>
      </c>
      <c r="I35" s="202">
        <v>1</v>
      </c>
      <c r="J35" s="202" t="s">
        <v>1</v>
      </c>
      <c r="K35" s="202">
        <v>4</v>
      </c>
    </row>
    <row r="36" spans="1:11" ht="12" customHeight="1">
      <c r="A36" s="82">
        <v>46</v>
      </c>
      <c r="B36" s="230" t="s">
        <v>80</v>
      </c>
      <c r="C36" s="202">
        <v>36</v>
      </c>
      <c r="D36" s="202">
        <v>28</v>
      </c>
      <c r="E36" s="202">
        <v>28</v>
      </c>
      <c r="F36" s="202" t="s">
        <v>1</v>
      </c>
      <c r="G36" s="202">
        <v>6</v>
      </c>
      <c r="H36" s="202">
        <v>2</v>
      </c>
      <c r="I36" s="202" t="s">
        <v>1</v>
      </c>
      <c r="J36" s="202">
        <v>1</v>
      </c>
      <c r="K36" s="202">
        <v>1</v>
      </c>
    </row>
    <row r="37" spans="1:11" ht="12" customHeight="1">
      <c r="A37" s="82">
        <v>47</v>
      </c>
      <c r="B37" s="230" t="s">
        <v>81</v>
      </c>
      <c r="C37" s="202">
        <v>231</v>
      </c>
      <c r="D37" s="202">
        <v>193</v>
      </c>
      <c r="E37" s="202">
        <v>187</v>
      </c>
      <c r="F37" s="202">
        <v>6</v>
      </c>
      <c r="G37" s="202">
        <v>23</v>
      </c>
      <c r="H37" s="202">
        <v>15</v>
      </c>
      <c r="I37" s="202">
        <v>2</v>
      </c>
      <c r="J37" s="202">
        <v>3</v>
      </c>
      <c r="K37" s="202">
        <v>10</v>
      </c>
    </row>
    <row r="38" spans="1:11" ht="12" customHeight="1">
      <c r="A38" s="63"/>
      <c r="B38" s="230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1" ht="12" customHeight="1">
      <c r="A39" s="63" t="s">
        <v>82</v>
      </c>
      <c r="B39" s="230" t="s">
        <v>83</v>
      </c>
      <c r="C39" s="202">
        <v>48</v>
      </c>
      <c r="D39" s="202">
        <v>39</v>
      </c>
      <c r="E39" s="202">
        <v>38</v>
      </c>
      <c r="F39" s="202">
        <v>1</v>
      </c>
      <c r="G39" s="202">
        <v>7</v>
      </c>
      <c r="H39" s="202">
        <v>2</v>
      </c>
      <c r="I39" s="202" t="s">
        <v>1</v>
      </c>
      <c r="J39" s="202" t="s">
        <v>1</v>
      </c>
      <c r="K39" s="202">
        <v>2</v>
      </c>
    </row>
    <row r="40" spans="1:11" ht="22.2" customHeight="1">
      <c r="A40" s="82">
        <v>49</v>
      </c>
      <c r="B40" s="233" t="s">
        <v>271</v>
      </c>
      <c r="C40" s="202">
        <v>21</v>
      </c>
      <c r="D40" s="202">
        <v>17</v>
      </c>
      <c r="E40" s="202">
        <v>17</v>
      </c>
      <c r="F40" s="202" t="s">
        <v>1</v>
      </c>
      <c r="G40" s="202">
        <v>3</v>
      </c>
      <c r="H40" s="202">
        <v>1</v>
      </c>
      <c r="I40" s="202" t="s">
        <v>1</v>
      </c>
      <c r="J40" s="202" t="s">
        <v>1</v>
      </c>
      <c r="K40" s="202">
        <v>1</v>
      </c>
    </row>
    <row r="41" spans="1:11" ht="12" customHeight="1">
      <c r="A41" s="82">
        <v>53</v>
      </c>
      <c r="B41" s="231" t="s">
        <v>84</v>
      </c>
      <c r="C41" s="202">
        <v>11</v>
      </c>
      <c r="D41" s="202">
        <v>11</v>
      </c>
      <c r="E41" s="202">
        <v>11</v>
      </c>
      <c r="F41" s="202" t="s">
        <v>1</v>
      </c>
      <c r="G41" s="202" t="s">
        <v>1</v>
      </c>
      <c r="H41" s="202" t="s">
        <v>1</v>
      </c>
      <c r="I41" s="202" t="s">
        <v>1</v>
      </c>
      <c r="J41" s="202" t="s">
        <v>1</v>
      </c>
      <c r="K41" s="202" t="s">
        <v>1</v>
      </c>
    </row>
    <row r="42" spans="1:11" ht="12" customHeight="1">
      <c r="A42" s="63"/>
      <c r="B42" s="230"/>
      <c r="C42" s="202"/>
      <c r="D42" s="202"/>
      <c r="E42" s="202"/>
      <c r="F42" s="202"/>
      <c r="G42" s="202"/>
      <c r="H42" s="202"/>
      <c r="I42" s="202"/>
      <c r="J42" s="202"/>
      <c r="K42" s="202"/>
    </row>
    <row r="43" spans="1:11" ht="12" customHeight="1">
      <c r="A43" s="63" t="s">
        <v>85</v>
      </c>
      <c r="B43" s="230" t="s">
        <v>86</v>
      </c>
      <c r="C43" s="202">
        <v>99</v>
      </c>
      <c r="D43" s="202">
        <v>78</v>
      </c>
      <c r="E43" s="202">
        <v>78</v>
      </c>
      <c r="F43" s="202" t="s">
        <v>1</v>
      </c>
      <c r="G43" s="202">
        <v>3</v>
      </c>
      <c r="H43" s="202">
        <v>18</v>
      </c>
      <c r="I43" s="202" t="s">
        <v>1</v>
      </c>
      <c r="J43" s="202" t="s">
        <v>1</v>
      </c>
      <c r="K43" s="202">
        <v>18</v>
      </c>
    </row>
    <row r="44" spans="1:11" ht="12" customHeight="1">
      <c r="A44" s="82">
        <v>55</v>
      </c>
      <c r="B44" s="231" t="s">
        <v>87</v>
      </c>
      <c r="C44" s="202">
        <v>26</v>
      </c>
      <c r="D44" s="202">
        <v>21</v>
      </c>
      <c r="E44" s="202">
        <v>21</v>
      </c>
      <c r="F44" s="202" t="s">
        <v>1</v>
      </c>
      <c r="G44" s="202" t="s">
        <v>1</v>
      </c>
      <c r="H44" s="202">
        <v>5</v>
      </c>
      <c r="I44" s="202" t="s">
        <v>1</v>
      </c>
      <c r="J44" s="202" t="s">
        <v>1</v>
      </c>
      <c r="K44" s="202">
        <v>5</v>
      </c>
    </row>
    <row r="45" spans="1:11" ht="12" customHeight="1">
      <c r="A45" s="82">
        <v>56</v>
      </c>
      <c r="B45" s="231" t="s">
        <v>88</v>
      </c>
      <c r="C45" s="202">
        <v>73</v>
      </c>
      <c r="D45" s="202">
        <v>57</v>
      </c>
      <c r="E45" s="202">
        <v>57</v>
      </c>
      <c r="F45" s="202" t="s">
        <v>1</v>
      </c>
      <c r="G45" s="202">
        <v>3</v>
      </c>
      <c r="H45" s="202">
        <v>13</v>
      </c>
      <c r="I45" s="202" t="s">
        <v>1</v>
      </c>
      <c r="J45" s="202" t="s">
        <v>1</v>
      </c>
      <c r="K45" s="202">
        <v>13</v>
      </c>
    </row>
    <row r="46" spans="1:11" ht="12" customHeight="1">
      <c r="A46" s="81"/>
      <c r="B46" s="231"/>
      <c r="C46" s="202"/>
      <c r="D46" s="202"/>
      <c r="E46" s="202"/>
      <c r="F46" s="202"/>
      <c r="G46" s="202"/>
      <c r="H46" s="202"/>
      <c r="I46" s="202"/>
      <c r="J46" s="202"/>
      <c r="K46" s="202"/>
    </row>
    <row r="47" spans="1:11" ht="12" customHeight="1">
      <c r="A47" s="81" t="s">
        <v>89</v>
      </c>
      <c r="B47" s="230" t="s">
        <v>90</v>
      </c>
      <c r="C47" s="202">
        <v>46</v>
      </c>
      <c r="D47" s="202">
        <v>40</v>
      </c>
      <c r="E47" s="202">
        <v>39</v>
      </c>
      <c r="F47" s="202">
        <v>1</v>
      </c>
      <c r="G47" s="202">
        <v>6</v>
      </c>
      <c r="H47" s="202" t="s">
        <v>1</v>
      </c>
      <c r="I47" s="202" t="s">
        <v>1</v>
      </c>
      <c r="J47" s="202" t="s">
        <v>1</v>
      </c>
      <c r="K47" s="202" t="s">
        <v>1</v>
      </c>
    </row>
    <row r="48" spans="1:11" ht="12" customHeight="1">
      <c r="A48" s="82">
        <v>58</v>
      </c>
      <c r="B48" s="231" t="s">
        <v>91</v>
      </c>
      <c r="C48" s="202">
        <v>2</v>
      </c>
      <c r="D48" s="202">
        <v>1</v>
      </c>
      <c r="E48" s="202">
        <v>1</v>
      </c>
      <c r="F48" s="202" t="s">
        <v>1</v>
      </c>
      <c r="G48" s="202">
        <v>1</v>
      </c>
      <c r="H48" s="202" t="s">
        <v>1</v>
      </c>
      <c r="I48" s="202" t="s">
        <v>1</v>
      </c>
      <c r="J48" s="202" t="s">
        <v>1</v>
      </c>
      <c r="K48" s="202" t="s">
        <v>1</v>
      </c>
    </row>
    <row r="49" spans="1:11" ht="12" customHeight="1">
      <c r="A49" s="82">
        <v>61</v>
      </c>
      <c r="B49" s="231" t="s">
        <v>92</v>
      </c>
      <c r="C49" s="202">
        <v>1</v>
      </c>
      <c r="D49" s="202">
        <v>1</v>
      </c>
      <c r="E49" s="202">
        <v>1</v>
      </c>
      <c r="F49" s="202" t="s">
        <v>1</v>
      </c>
      <c r="G49" s="202" t="s">
        <v>1</v>
      </c>
      <c r="H49" s="202" t="s">
        <v>1</v>
      </c>
      <c r="I49" s="202" t="s">
        <v>1</v>
      </c>
      <c r="J49" s="202" t="s">
        <v>1</v>
      </c>
      <c r="K49" s="202" t="s">
        <v>1</v>
      </c>
    </row>
    <row r="50" spans="1:11" ht="22.2" customHeight="1">
      <c r="A50" s="82">
        <v>62</v>
      </c>
      <c r="B50" s="233" t="s">
        <v>272</v>
      </c>
      <c r="C50" s="202">
        <v>31</v>
      </c>
      <c r="D50" s="202">
        <v>29</v>
      </c>
      <c r="E50" s="202">
        <v>28</v>
      </c>
      <c r="F50" s="202">
        <v>1</v>
      </c>
      <c r="G50" s="202">
        <v>2</v>
      </c>
      <c r="H50" s="202" t="s">
        <v>1</v>
      </c>
      <c r="I50" s="202" t="s">
        <v>1</v>
      </c>
      <c r="J50" s="202" t="s">
        <v>1</v>
      </c>
      <c r="K50" s="202" t="s">
        <v>1</v>
      </c>
    </row>
    <row r="51" spans="1:11" ht="12" customHeight="1">
      <c r="A51" s="82">
        <v>63</v>
      </c>
      <c r="B51" s="231" t="s">
        <v>93</v>
      </c>
      <c r="C51" s="202">
        <v>9</v>
      </c>
      <c r="D51" s="202">
        <v>6</v>
      </c>
      <c r="E51" s="202">
        <v>6</v>
      </c>
      <c r="F51" s="202" t="s">
        <v>1</v>
      </c>
      <c r="G51" s="202">
        <v>3</v>
      </c>
      <c r="H51" s="202" t="s">
        <v>1</v>
      </c>
      <c r="I51" s="202" t="s">
        <v>1</v>
      </c>
      <c r="J51" s="202" t="s">
        <v>1</v>
      </c>
      <c r="K51" s="202" t="s">
        <v>1</v>
      </c>
    </row>
    <row r="52" spans="1:11" ht="12" customHeight="1">
      <c r="A52" s="81"/>
      <c r="B52" s="231"/>
      <c r="C52" s="202"/>
      <c r="D52" s="202"/>
      <c r="E52" s="202"/>
      <c r="F52" s="202"/>
      <c r="G52" s="202"/>
      <c r="H52" s="202"/>
      <c r="I52" s="202"/>
      <c r="J52" s="202"/>
      <c r="K52" s="202"/>
    </row>
    <row r="53" spans="1:11" ht="22.2" customHeight="1">
      <c r="A53" s="81" t="s">
        <v>94</v>
      </c>
      <c r="B53" s="233" t="s">
        <v>273</v>
      </c>
      <c r="C53" s="202">
        <v>56</v>
      </c>
      <c r="D53" s="202">
        <v>36</v>
      </c>
      <c r="E53" s="202">
        <v>35</v>
      </c>
      <c r="F53" s="202">
        <v>1</v>
      </c>
      <c r="G53" s="202">
        <v>19</v>
      </c>
      <c r="H53" s="202">
        <v>1</v>
      </c>
      <c r="I53" s="202" t="s">
        <v>1</v>
      </c>
      <c r="J53" s="202" t="s">
        <v>1</v>
      </c>
      <c r="K53" s="202">
        <v>1</v>
      </c>
    </row>
    <row r="54" spans="1:11" ht="33" customHeight="1">
      <c r="A54" s="82">
        <v>66</v>
      </c>
      <c r="B54" s="233" t="s">
        <v>274</v>
      </c>
      <c r="C54" s="202">
        <v>47</v>
      </c>
      <c r="D54" s="202">
        <v>32</v>
      </c>
      <c r="E54" s="202">
        <v>32</v>
      </c>
      <c r="F54" s="202" t="s">
        <v>1</v>
      </c>
      <c r="G54" s="202">
        <v>15</v>
      </c>
      <c r="H54" s="202" t="s">
        <v>1</v>
      </c>
      <c r="I54" s="202" t="s">
        <v>1</v>
      </c>
      <c r="J54" s="202" t="s">
        <v>1</v>
      </c>
      <c r="K54" s="202" t="s">
        <v>1</v>
      </c>
    </row>
    <row r="55" spans="1:11" ht="12" customHeight="1">
      <c r="A55" s="81"/>
      <c r="B55" s="83"/>
      <c r="C55" s="202"/>
      <c r="D55" s="202"/>
      <c r="E55" s="202"/>
      <c r="F55" s="202"/>
      <c r="G55" s="202"/>
      <c r="H55" s="202"/>
      <c r="I55" s="202"/>
      <c r="J55" s="202"/>
      <c r="K55" s="202"/>
    </row>
    <row r="56" spans="1:11" ht="12" customHeight="1">
      <c r="A56" s="81" t="s">
        <v>95</v>
      </c>
      <c r="B56" s="83" t="s">
        <v>96</v>
      </c>
      <c r="C56" s="202">
        <v>37</v>
      </c>
      <c r="D56" s="202">
        <v>21</v>
      </c>
      <c r="E56" s="202">
        <v>21</v>
      </c>
      <c r="F56" s="202" t="s">
        <v>1</v>
      </c>
      <c r="G56" s="202">
        <v>15</v>
      </c>
      <c r="H56" s="202">
        <v>1</v>
      </c>
      <c r="I56" s="202" t="s">
        <v>1</v>
      </c>
      <c r="J56" s="202">
        <v>1</v>
      </c>
      <c r="K56" s="202" t="s">
        <v>1</v>
      </c>
    </row>
    <row r="57" spans="1:11" ht="12" customHeight="1">
      <c r="A57" s="81"/>
      <c r="B57" s="231"/>
      <c r="C57" s="202"/>
      <c r="D57" s="202"/>
      <c r="E57" s="202"/>
      <c r="F57" s="202"/>
      <c r="G57" s="202"/>
      <c r="H57" s="202"/>
      <c r="I57" s="202"/>
      <c r="J57" s="202"/>
      <c r="K57" s="202"/>
    </row>
    <row r="58" spans="1:11" ht="33" customHeight="1">
      <c r="A58" s="81" t="s">
        <v>97</v>
      </c>
      <c r="B58" s="233" t="s">
        <v>275</v>
      </c>
      <c r="C58" s="202">
        <v>134</v>
      </c>
      <c r="D58" s="202">
        <v>106</v>
      </c>
      <c r="E58" s="202">
        <v>103</v>
      </c>
      <c r="F58" s="202">
        <v>3</v>
      </c>
      <c r="G58" s="202">
        <v>24</v>
      </c>
      <c r="H58" s="202">
        <v>4</v>
      </c>
      <c r="I58" s="202">
        <v>2</v>
      </c>
      <c r="J58" s="202">
        <v>1</v>
      </c>
      <c r="K58" s="202">
        <v>1</v>
      </c>
    </row>
    <row r="59" spans="1:11" ht="33" customHeight="1">
      <c r="A59" s="82">
        <v>70</v>
      </c>
      <c r="B59" s="233" t="s">
        <v>276</v>
      </c>
      <c r="C59" s="202">
        <v>36</v>
      </c>
      <c r="D59" s="202">
        <v>29</v>
      </c>
      <c r="E59" s="202">
        <v>27</v>
      </c>
      <c r="F59" s="202">
        <v>2</v>
      </c>
      <c r="G59" s="202">
        <v>6</v>
      </c>
      <c r="H59" s="202">
        <v>1</v>
      </c>
      <c r="I59" s="202" t="s">
        <v>1</v>
      </c>
      <c r="J59" s="202">
        <v>1</v>
      </c>
      <c r="K59" s="202" t="s">
        <v>1</v>
      </c>
    </row>
    <row r="60" spans="1:11" ht="12" customHeight="1">
      <c r="A60" s="82">
        <v>73</v>
      </c>
      <c r="B60" s="231" t="s">
        <v>98</v>
      </c>
      <c r="C60" s="202">
        <v>32</v>
      </c>
      <c r="D60" s="202">
        <v>23</v>
      </c>
      <c r="E60" s="202">
        <v>22</v>
      </c>
      <c r="F60" s="202">
        <v>1</v>
      </c>
      <c r="G60" s="202">
        <v>8</v>
      </c>
      <c r="H60" s="202">
        <v>1</v>
      </c>
      <c r="I60" s="202">
        <v>1</v>
      </c>
      <c r="J60" s="202" t="s">
        <v>1</v>
      </c>
      <c r="K60" s="202" t="s">
        <v>1</v>
      </c>
    </row>
    <row r="61" spans="1:11" ht="12" customHeight="1">
      <c r="A61" s="81"/>
      <c r="B61" s="231"/>
      <c r="C61" s="202"/>
      <c r="D61" s="202"/>
      <c r="E61" s="202"/>
      <c r="F61" s="202"/>
      <c r="G61" s="202"/>
      <c r="H61" s="202"/>
      <c r="I61" s="202"/>
      <c r="J61" s="202"/>
      <c r="K61" s="202"/>
    </row>
    <row r="62" spans="1:11" ht="22.2" customHeight="1">
      <c r="A62" s="81" t="s">
        <v>99</v>
      </c>
      <c r="B62" s="233" t="s">
        <v>277</v>
      </c>
      <c r="C62" s="202">
        <v>167</v>
      </c>
      <c r="D62" s="202">
        <v>136</v>
      </c>
      <c r="E62" s="202">
        <v>135</v>
      </c>
      <c r="F62" s="202">
        <v>1</v>
      </c>
      <c r="G62" s="202">
        <v>26</v>
      </c>
      <c r="H62" s="202">
        <v>5</v>
      </c>
      <c r="I62" s="202" t="s">
        <v>1</v>
      </c>
      <c r="J62" s="202">
        <v>1</v>
      </c>
      <c r="K62" s="202">
        <v>4</v>
      </c>
    </row>
    <row r="63" spans="1:11" ht="22.2" customHeight="1">
      <c r="A63" s="82">
        <v>77</v>
      </c>
      <c r="B63" s="233" t="s">
        <v>278</v>
      </c>
      <c r="C63" s="202">
        <v>13</v>
      </c>
      <c r="D63" s="202">
        <v>9</v>
      </c>
      <c r="E63" s="202">
        <v>8</v>
      </c>
      <c r="F63" s="202">
        <v>1</v>
      </c>
      <c r="G63" s="202">
        <v>2</v>
      </c>
      <c r="H63" s="202">
        <v>2</v>
      </c>
      <c r="I63" s="202" t="s">
        <v>1</v>
      </c>
      <c r="J63" s="202" t="s">
        <v>1</v>
      </c>
      <c r="K63" s="202">
        <v>2</v>
      </c>
    </row>
    <row r="64" spans="1:11" ht="22.2" customHeight="1">
      <c r="A64" s="82">
        <v>78</v>
      </c>
      <c r="B64" s="233" t="s">
        <v>279</v>
      </c>
      <c r="C64" s="202">
        <v>5</v>
      </c>
      <c r="D64" s="202">
        <v>5</v>
      </c>
      <c r="E64" s="202">
        <v>5</v>
      </c>
      <c r="F64" s="202" t="s">
        <v>1</v>
      </c>
      <c r="G64" s="202" t="s">
        <v>1</v>
      </c>
      <c r="H64" s="202" t="s">
        <v>1</v>
      </c>
      <c r="I64" s="202" t="s">
        <v>1</v>
      </c>
      <c r="J64" s="202" t="s">
        <v>1</v>
      </c>
      <c r="K64" s="202" t="s">
        <v>1</v>
      </c>
    </row>
    <row r="65" spans="1:11" ht="33" customHeight="1">
      <c r="A65" s="82">
        <v>79</v>
      </c>
      <c r="B65" s="233" t="s">
        <v>280</v>
      </c>
      <c r="C65" s="202">
        <v>6</v>
      </c>
      <c r="D65" s="202">
        <v>6</v>
      </c>
      <c r="E65" s="202">
        <v>6</v>
      </c>
      <c r="F65" s="202" t="s">
        <v>1</v>
      </c>
      <c r="G65" s="202" t="s">
        <v>1</v>
      </c>
      <c r="H65" s="202" t="s">
        <v>1</v>
      </c>
      <c r="I65" s="202" t="s">
        <v>1</v>
      </c>
      <c r="J65" s="202" t="s">
        <v>1</v>
      </c>
      <c r="K65" s="202" t="s">
        <v>1</v>
      </c>
    </row>
    <row r="66" spans="1:11" ht="22.2" customHeight="1">
      <c r="A66" s="82">
        <v>81</v>
      </c>
      <c r="B66" s="233" t="s">
        <v>281</v>
      </c>
      <c r="C66" s="202">
        <v>84</v>
      </c>
      <c r="D66" s="202">
        <v>68</v>
      </c>
      <c r="E66" s="202">
        <v>68</v>
      </c>
      <c r="F66" s="202" t="s">
        <v>1</v>
      </c>
      <c r="G66" s="202">
        <v>14</v>
      </c>
      <c r="H66" s="202">
        <v>2</v>
      </c>
      <c r="I66" s="202" t="s">
        <v>1</v>
      </c>
      <c r="J66" s="202" t="s">
        <v>1</v>
      </c>
      <c r="K66" s="202">
        <v>2</v>
      </c>
    </row>
    <row r="67" spans="1:11" ht="12" customHeight="1">
      <c r="A67" s="81"/>
      <c r="B67" s="83"/>
      <c r="C67" s="202"/>
      <c r="D67" s="202"/>
      <c r="E67" s="202"/>
      <c r="F67" s="202"/>
      <c r="G67" s="202"/>
      <c r="H67" s="202"/>
      <c r="I67" s="202"/>
      <c r="J67" s="202"/>
      <c r="K67" s="202"/>
    </row>
    <row r="68" spans="1:11" ht="12" customHeight="1">
      <c r="A68" s="81" t="s">
        <v>100</v>
      </c>
      <c r="B68" s="83" t="s">
        <v>101</v>
      </c>
      <c r="C68" s="202">
        <v>24</v>
      </c>
      <c r="D68" s="202">
        <v>20</v>
      </c>
      <c r="E68" s="202">
        <v>20</v>
      </c>
      <c r="F68" s="202" t="s">
        <v>1</v>
      </c>
      <c r="G68" s="202">
        <v>4</v>
      </c>
      <c r="H68" s="202" t="s">
        <v>1</v>
      </c>
      <c r="I68" s="202" t="s">
        <v>1</v>
      </c>
      <c r="J68" s="202" t="s">
        <v>1</v>
      </c>
      <c r="K68" s="202" t="s">
        <v>1</v>
      </c>
    </row>
    <row r="69" spans="1:11" ht="12" customHeight="1">
      <c r="A69" s="81"/>
      <c r="B69" s="83"/>
      <c r="C69" s="202"/>
      <c r="D69" s="202"/>
      <c r="E69" s="202"/>
      <c r="F69" s="202"/>
      <c r="G69" s="202"/>
      <c r="H69" s="202"/>
      <c r="I69" s="202"/>
      <c r="J69" s="202"/>
      <c r="K69" s="202"/>
    </row>
    <row r="70" spans="1:11" ht="12" customHeight="1">
      <c r="A70" s="81" t="s">
        <v>102</v>
      </c>
      <c r="B70" s="83" t="s">
        <v>103</v>
      </c>
      <c r="C70" s="202">
        <v>20</v>
      </c>
      <c r="D70" s="202">
        <v>15</v>
      </c>
      <c r="E70" s="202">
        <v>15</v>
      </c>
      <c r="F70" s="202" t="s">
        <v>1</v>
      </c>
      <c r="G70" s="202">
        <v>4</v>
      </c>
      <c r="H70" s="202">
        <v>1</v>
      </c>
      <c r="I70" s="202" t="s">
        <v>1</v>
      </c>
      <c r="J70" s="202">
        <v>1</v>
      </c>
      <c r="K70" s="202" t="s">
        <v>1</v>
      </c>
    </row>
    <row r="71" spans="1:11" ht="12" customHeight="1">
      <c r="A71" s="81"/>
      <c r="B71" s="231"/>
      <c r="C71" s="202"/>
      <c r="D71" s="202"/>
      <c r="E71" s="202"/>
      <c r="F71" s="202"/>
      <c r="G71" s="202"/>
      <c r="H71" s="202"/>
      <c r="I71" s="202"/>
      <c r="J71" s="202"/>
      <c r="K71" s="202"/>
    </row>
    <row r="72" spans="1:11" ht="12" customHeight="1">
      <c r="A72" s="81" t="s">
        <v>104</v>
      </c>
      <c r="B72" s="83" t="s">
        <v>105</v>
      </c>
      <c r="C72" s="202">
        <v>37</v>
      </c>
      <c r="D72" s="202">
        <v>29</v>
      </c>
      <c r="E72" s="202">
        <v>29</v>
      </c>
      <c r="F72" s="202" t="s">
        <v>1</v>
      </c>
      <c r="G72" s="202">
        <v>7</v>
      </c>
      <c r="H72" s="202">
        <v>1</v>
      </c>
      <c r="I72" s="202" t="s">
        <v>1</v>
      </c>
      <c r="J72" s="202" t="s">
        <v>1</v>
      </c>
      <c r="K72" s="202">
        <v>1</v>
      </c>
    </row>
    <row r="73" spans="1:11" ht="12" customHeight="1">
      <c r="A73" s="81"/>
      <c r="B73" s="83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1:11" ht="43.2" customHeight="1">
      <c r="A74" s="81" t="s">
        <v>106</v>
      </c>
      <c r="B74" s="233" t="s">
        <v>282</v>
      </c>
      <c r="C74" s="202">
        <v>132</v>
      </c>
      <c r="D74" s="202">
        <v>116</v>
      </c>
      <c r="E74" s="202">
        <v>104</v>
      </c>
      <c r="F74" s="202">
        <v>12</v>
      </c>
      <c r="G74" s="202">
        <v>12</v>
      </c>
      <c r="H74" s="202">
        <v>4</v>
      </c>
      <c r="I74" s="202">
        <v>1</v>
      </c>
      <c r="J74" s="202" t="s">
        <v>1</v>
      </c>
      <c r="K74" s="202">
        <v>3</v>
      </c>
    </row>
    <row r="75" spans="1:11" ht="12" customHeight="1">
      <c r="A75" s="81"/>
      <c r="B75" s="83"/>
      <c r="C75" s="267"/>
      <c r="D75" s="267"/>
      <c r="E75" s="267"/>
      <c r="F75" s="267"/>
      <c r="G75" s="267"/>
      <c r="H75" s="267"/>
      <c r="I75" s="267"/>
      <c r="J75" s="267"/>
      <c r="K75" s="267"/>
    </row>
    <row r="76" spans="1:11" s="51" customFormat="1" ht="12" customHeight="1">
      <c r="A76" s="84" t="s">
        <v>107</v>
      </c>
      <c r="B76" s="232" t="s">
        <v>0</v>
      </c>
      <c r="C76" s="266">
        <v>1347</v>
      </c>
      <c r="D76" s="266">
        <v>1078</v>
      </c>
      <c r="E76" s="266">
        <v>1051</v>
      </c>
      <c r="F76" s="266">
        <v>27</v>
      </c>
      <c r="G76" s="266">
        <v>192</v>
      </c>
      <c r="H76" s="266">
        <v>77</v>
      </c>
      <c r="I76" s="266">
        <v>10</v>
      </c>
      <c r="J76" s="266">
        <v>18</v>
      </c>
      <c r="K76" s="266">
        <v>49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10"/>
      <c r="B78" s="210"/>
    </row>
    <row r="79" spans="1:11">
      <c r="C79" s="190"/>
      <c r="D79" s="190"/>
      <c r="E79" s="190"/>
      <c r="F79" s="190"/>
      <c r="G79" s="190"/>
      <c r="H79" s="190"/>
      <c r="I79" s="190"/>
      <c r="J79" s="190"/>
      <c r="K79" s="190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9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6640625" style="47" customWidth="1"/>
    <col min="2" max="10" width="7.5546875" style="47" customWidth="1"/>
    <col min="11" max="16384" width="9.109375" style="47"/>
  </cols>
  <sheetData>
    <row r="1" spans="1:20" s="66" customFormat="1" ht="24" customHeight="1">
      <c r="A1" s="311" t="s">
        <v>330</v>
      </c>
      <c r="B1" s="312"/>
      <c r="C1" s="312"/>
      <c r="D1" s="312"/>
      <c r="E1" s="312"/>
      <c r="F1" s="312"/>
      <c r="G1" s="312"/>
      <c r="H1" s="312"/>
      <c r="I1" s="312"/>
      <c r="J1" s="312"/>
      <c r="K1" s="103"/>
    </row>
    <row r="2" spans="1:20" ht="12" customHeight="1">
      <c r="A2" s="49"/>
      <c r="B2" s="49"/>
      <c r="C2" s="49"/>
      <c r="D2" s="49"/>
      <c r="E2" s="49"/>
      <c r="F2" s="49"/>
      <c r="G2" s="49"/>
      <c r="H2" s="58"/>
      <c r="I2" s="314"/>
      <c r="J2" s="314"/>
    </row>
    <row r="3" spans="1:20" ht="15.75" customHeight="1">
      <c r="A3" s="307" t="s">
        <v>191</v>
      </c>
      <c r="B3" s="299" t="s">
        <v>227</v>
      </c>
      <c r="C3" s="296" t="s">
        <v>139</v>
      </c>
      <c r="D3" s="296"/>
      <c r="E3" s="296"/>
      <c r="F3" s="296" t="s">
        <v>140</v>
      </c>
      <c r="G3" s="296" t="s">
        <v>141</v>
      </c>
      <c r="H3" s="296"/>
      <c r="I3" s="296"/>
      <c r="J3" s="298"/>
    </row>
    <row r="4" spans="1:20" ht="57.75" customHeight="1">
      <c r="A4" s="307"/>
      <c r="B4" s="296"/>
      <c r="C4" s="96" t="s">
        <v>54</v>
      </c>
      <c r="D4" s="93" t="s">
        <v>142</v>
      </c>
      <c r="E4" s="93" t="s">
        <v>109</v>
      </c>
      <c r="F4" s="296"/>
      <c r="G4" s="96" t="s">
        <v>54</v>
      </c>
      <c r="H4" s="96" t="s">
        <v>57</v>
      </c>
      <c r="I4" s="96" t="s">
        <v>193</v>
      </c>
      <c r="J4" s="97" t="s">
        <v>143</v>
      </c>
    </row>
    <row r="5" spans="1:20" ht="15.75" customHeight="1">
      <c r="A5" s="307"/>
      <c r="B5" s="296" t="s">
        <v>3</v>
      </c>
      <c r="C5" s="296"/>
      <c r="D5" s="296"/>
      <c r="E5" s="296"/>
      <c r="F5" s="296"/>
      <c r="G5" s="296"/>
      <c r="H5" s="296"/>
      <c r="I5" s="296"/>
      <c r="J5" s="298"/>
    </row>
    <row r="6" spans="1:20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20" ht="12" customHeight="1">
      <c r="A7" s="234" t="s">
        <v>0</v>
      </c>
      <c r="B7" s="268">
        <v>1347</v>
      </c>
      <c r="C7" s="268">
        <v>1078</v>
      </c>
      <c r="D7" s="268">
        <v>1051</v>
      </c>
      <c r="E7" s="268">
        <v>27</v>
      </c>
      <c r="F7" s="268">
        <v>192</v>
      </c>
      <c r="G7" s="268">
        <v>77</v>
      </c>
      <c r="H7" s="268">
        <v>10</v>
      </c>
      <c r="I7" s="268">
        <v>18</v>
      </c>
      <c r="J7" s="268">
        <v>49</v>
      </c>
      <c r="L7" s="194"/>
      <c r="M7" s="194"/>
      <c r="N7" s="194"/>
      <c r="O7" s="194"/>
      <c r="P7" s="194"/>
      <c r="Q7" s="194"/>
      <c r="R7" s="194"/>
      <c r="S7" s="194"/>
      <c r="T7" s="194"/>
    </row>
    <row r="8" spans="1:20" ht="12" customHeight="1">
      <c r="A8" s="236"/>
      <c r="B8" s="269"/>
      <c r="C8" s="269"/>
      <c r="D8" s="269"/>
      <c r="E8" s="269"/>
      <c r="F8" s="269"/>
      <c r="G8" s="269"/>
      <c r="H8" s="269"/>
      <c r="I8" s="269"/>
      <c r="J8" s="269"/>
      <c r="L8" s="190"/>
      <c r="M8" s="190"/>
      <c r="N8" s="190"/>
      <c r="O8" s="190"/>
      <c r="P8" s="190"/>
      <c r="Q8" s="190"/>
      <c r="R8" s="190"/>
      <c r="S8" s="190"/>
      <c r="T8" s="190"/>
    </row>
    <row r="9" spans="1:20" ht="12" customHeight="1">
      <c r="A9" s="235"/>
      <c r="B9" s="310" t="s">
        <v>183</v>
      </c>
      <c r="C9" s="310"/>
      <c r="D9" s="310"/>
      <c r="E9" s="310"/>
      <c r="F9" s="310"/>
      <c r="G9" s="310"/>
      <c r="H9" s="310"/>
      <c r="I9" s="310"/>
      <c r="J9" s="310"/>
    </row>
    <row r="10" spans="1:20" ht="12" customHeight="1">
      <c r="A10" s="236" t="s">
        <v>111</v>
      </c>
      <c r="B10" s="200">
        <v>1216</v>
      </c>
      <c r="C10" s="200">
        <v>969</v>
      </c>
      <c r="D10" s="200">
        <v>961</v>
      </c>
      <c r="E10" s="200">
        <v>8</v>
      </c>
      <c r="F10" s="200">
        <v>181</v>
      </c>
      <c r="G10" s="200">
        <v>66</v>
      </c>
      <c r="H10" s="200">
        <v>5</v>
      </c>
      <c r="I10" s="200">
        <v>17</v>
      </c>
      <c r="J10" s="200">
        <v>44</v>
      </c>
    </row>
    <row r="11" spans="1:20" ht="12" customHeight="1">
      <c r="A11" s="236" t="s">
        <v>112</v>
      </c>
      <c r="B11" s="200">
        <v>30</v>
      </c>
      <c r="C11" s="200">
        <v>28</v>
      </c>
      <c r="D11" s="200">
        <v>26</v>
      </c>
      <c r="E11" s="200">
        <v>2</v>
      </c>
      <c r="F11" s="200">
        <v>2</v>
      </c>
      <c r="G11" s="200" t="s">
        <v>1</v>
      </c>
      <c r="H11" s="200" t="s">
        <v>1</v>
      </c>
      <c r="I11" s="200" t="s">
        <v>1</v>
      </c>
      <c r="J11" s="200" t="s">
        <v>1</v>
      </c>
    </row>
    <row r="12" spans="1:20" ht="12" customHeight="1">
      <c r="A12" s="258" t="s">
        <v>291</v>
      </c>
      <c r="B12" s="200">
        <v>101</v>
      </c>
      <c r="C12" s="200">
        <v>81</v>
      </c>
      <c r="D12" s="200">
        <v>64</v>
      </c>
      <c r="E12" s="200">
        <v>17</v>
      </c>
      <c r="F12" s="200">
        <v>9</v>
      </c>
      <c r="G12" s="200">
        <v>11</v>
      </c>
      <c r="H12" s="200">
        <v>5</v>
      </c>
      <c r="I12" s="200">
        <v>1</v>
      </c>
      <c r="J12" s="200">
        <v>5</v>
      </c>
    </row>
    <row r="13" spans="1:20" ht="12" customHeight="1">
      <c r="A13" s="236"/>
      <c r="B13" s="269"/>
      <c r="C13" s="269"/>
      <c r="D13" s="269"/>
      <c r="E13" s="269"/>
      <c r="F13" s="269"/>
      <c r="G13" s="269"/>
      <c r="H13" s="269"/>
      <c r="I13" s="269"/>
      <c r="J13" s="269"/>
    </row>
    <row r="14" spans="1:20" ht="12" customHeight="1">
      <c r="A14" s="235"/>
      <c r="B14" s="310" t="s">
        <v>184</v>
      </c>
      <c r="C14" s="310"/>
      <c r="D14" s="310"/>
      <c r="E14" s="310"/>
      <c r="F14" s="310"/>
      <c r="G14" s="310"/>
      <c r="H14" s="310"/>
      <c r="I14" s="310"/>
      <c r="J14" s="310"/>
    </row>
    <row r="15" spans="1:20" ht="12" customHeight="1">
      <c r="A15" s="236" t="s">
        <v>113</v>
      </c>
      <c r="B15" s="200">
        <v>1066</v>
      </c>
      <c r="C15" s="200">
        <v>897</v>
      </c>
      <c r="D15" s="200">
        <v>895</v>
      </c>
      <c r="E15" s="200">
        <v>2</v>
      </c>
      <c r="F15" s="200">
        <v>123</v>
      </c>
      <c r="G15" s="200">
        <v>46</v>
      </c>
      <c r="H15" s="200">
        <v>5</v>
      </c>
      <c r="I15" s="200" t="s">
        <v>1</v>
      </c>
      <c r="J15" s="200">
        <v>41</v>
      </c>
    </row>
    <row r="16" spans="1:20" ht="12" customHeight="1">
      <c r="A16" s="236" t="s">
        <v>114</v>
      </c>
      <c r="B16" s="200">
        <v>5</v>
      </c>
      <c r="C16" s="200">
        <v>1</v>
      </c>
      <c r="D16" s="200">
        <v>1</v>
      </c>
      <c r="E16" s="200" t="s">
        <v>1</v>
      </c>
      <c r="F16" s="200" t="s">
        <v>1</v>
      </c>
      <c r="G16" s="200">
        <v>4</v>
      </c>
      <c r="H16" s="200">
        <v>1</v>
      </c>
      <c r="I16" s="200">
        <v>2</v>
      </c>
      <c r="J16" s="200">
        <v>1</v>
      </c>
    </row>
    <row r="17" spans="1:78" ht="12" customHeight="1">
      <c r="A17" s="236" t="s">
        <v>115</v>
      </c>
      <c r="B17" s="200">
        <v>2</v>
      </c>
      <c r="C17" s="200">
        <v>1</v>
      </c>
      <c r="D17" s="200">
        <v>1</v>
      </c>
      <c r="E17" s="200" t="s">
        <v>1</v>
      </c>
      <c r="F17" s="200" t="s">
        <v>1</v>
      </c>
      <c r="G17" s="200">
        <v>1</v>
      </c>
      <c r="H17" s="200">
        <v>1</v>
      </c>
      <c r="I17" s="200" t="s">
        <v>1</v>
      </c>
      <c r="J17" s="200" t="s">
        <v>1</v>
      </c>
    </row>
    <row r="18" spans="1:78" ht="22.2" customHeight="1">
      <c r="A18" s="245" t="s">
        <v>241</v>
      </c>
      <c r="B18" s="200">
        <v>34</v>
      </c>
      <c r="C18" s="200">
        <v>16</v>
      </c>
      <c r="D18" s="200">
        <v>15</v>
      </c>
      <c r="E18" s="200">
        <v>1</v>
      </c>
      <c r="F18" s="200">
        <v>15</v>
      </c>
      <c r="G18" s="200">
        <v>3</v>
      </c>
      <c r="H18" s="200">
        <v>1</v>
      </c>
      <c r="I18" s="200">
        <v>2</v>
      </c>
      <c r="J18" s="200" t="s">
        <v>1</v>
      </c>
      <c r="L18" s="217"/>
      <c r="M18" s="217"/>
      <c r="N18" s="217"/>
    </row>
    <row r="19" spans="1:78" ht="12" customHeight="1">
      <c r="A19" s="236" t="s">
        <v>136</v>
      </c>
      <c r="B19" s="200">
        <v>55</v>
      </c>
      <c r="C19" s="200">
        <v>32</v>
      </c>
      <c r="D19" s="200">
        <v>32</v>
      </c>
      <c r="E19" s="200" t="s">
        <v>1</v>
      </c>
      <c r="F19" s="200">
        <v>5</v>
      </c>
      <c r="G19" s="200">
        <v>18</v>
      </c>
      <c r="H19" s="200">
        <v>1</v>
      </c>
      <c r="I19" s="200">
        <v>14</v>
      </c>
      <c r="J19" s="200">
        <v>3</v>
      </c>
    </row>
    <row r="20" spans="1:78" ht="12" customHeight="1">
      <c r="A20" s="236" t="s">
        <v>117</v>
      </c>
      <c r="B20" s="200">
        <v>4</v>
      </c>
      <c r="C20" s="200">
        <v>2</v>
      </c>
      <c r="D20" s="200">
        <v>2</v>
      </c>
      <c r="E20" s="200" t="s">
        <v>1</v>
      </c>
      <c r="F20" s="200">
        <v>1</v>
      </c>
      <c r="G20" s="200">
        <v>1</v>
      </c>
      <c r="H20" s="200" t="s">
        <v>1</v>
      </c>
      <c r="I20" s="200" t="s">
        <v>1</v>
      </c>
      <c r="J20" s="200">
        <v>1</v>
      </c>
    </row>
    <row r="21" spans="1:78" ht="22.2" customHeight="1">
      <c r="A21" s="244" t="s">
        <v>285</v>
      </c>
      <c r="B21" s="200">
        <v>173</v>
      </c>
      <c r="C21" s="200">
        <v>124</v>
      </c>
      <c r="D21" s="200">
        <v>100</v>
      </c>
      <c r="E21" s="200">
        <v>24</v>
      </c>
      <c r="F21" s="200">
        <v>45</v>
      </c>
      <c r="G21" s="200">
        <v>4</v>
      </c>
      <c r="H21" s="200">
        <v>1</v>
      </c>
      <c r="I21" s="200" t="s">
        <v>1</v>
      </c>
      <c r="J21" s="200">
        <v>3</v>
      </c>
    </row>
    <row r="22" spans="1:78" ht="22.2" customHeight="1">
      <c r="A22" s="244" t="s">
        <v>243</v>
      </c>
      <c r="B22" s="200">
        <v>148</v>
      </c>
      <c r="C22" s="200">
        <v>107</v>
      </c>
      <c r="D22" s="200">
        <v>83</v>
      </c>
      <c r="E22" s="200">
        <v>24</v>
      </c>
      <c r="F22" s="200">
        <v>39</v>
      </c>
      <c r="G22" s="200">
        <v>2</v>
      </c>
      <c r="H22" s="200" t="s">
        <v>1</v>
      </c>
      <c r="I22" s="200" t="s">
        <v>1</v>
      </c>
      <c r="J22" s="200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>
      <c r="A23" s="244" t="s">
        <v>284</v>
      </c>
      <c r="B23" s="200">
        <v>25</v>
      </c>
      <c r="C23" s="200">
        <v>17</v>
      </c>
      <c r="D23" s="200">
        <v>17</v>
      </c>
      <c r="E23" s="200" t="s">
        <v>1</v>
      </c>
      <c r="F23" s="200">
        <v>6</v>
      </c>
      <c r="G23" s="200">
        <v>2</v>
      </c>
      <c r="H23" s="200">
        <v>1</v>
      </c>
      <c r="I23" s="200" t="s">
        <v>1</v>
      </c>
      <c r="J23" s="200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58" t="s">
        <v>297</v>
      </c>
      <c r="B24" s="200">
        <v>3</v>
      </c>
      <c r="C24" s="200">
        <v>3</v>
      </c>
      <c r="D24" s="200">
        <v>3</v>
      </c>
      <c r="E24" s="200" t="s">
        <v>1</v>
      </c>
      <c r="F24" s="200" t="s">
        <v>1</v>
      </c>
      <c r="G24" s="200" t="s">
        <v>1</v>
      </c>
      <c r="H24" s="200" t="s">
        <v>1</v>
      </c>
      <c r="I24" s="200" t="s">
        <v>1</v>
      </c>
      <c r="J24" s="200" t="s">
        <v>1</v>
      </c>
    </row>
    <row r="25" spans="1:78" ht="12" customHeight="1">
      <c r="A25" s="236" t="s">
        <v>118</v>
      </c>
      <c r="B25" s="200">
        <v>1</v>
      </c>
      <c r="C25" s="200">
        <v>1</v>
      </c>
      <c r="D25" s="200">
        <v>1</v>
      </c>
      <c r="E25" s="200" t="s">
        <v>1</v>
      </c>
      <c r="F25" s="200" t="s">
        <v>1</v>
      </c>
      <c r="G25" s="200" t="s">
        <v>1</v>
      </c>
      <c r="H25" s="200" t="s">
        <v>1</v>
      </c>
      <c r="I25" s="200" t="s">
        <v>1</v>
      </c>
      <c r="J25" s="200" t="s">
        <v>1</v>
      </c>
    </row>
    <row r="26" spans="1:78" ht="12" customHeight="1">
      <c r="A26" s="236" t="s">
        <v>119</v>
      </c>
      <c r="B26" s="200">
        <v>1</v>
      </c>
      <c r="C26" s="200">
        <v>1</v>
      </c>
      <c r="D26" s="200">
        <v>1</v>
      </c>
      <c r="E26" s="200" t="s">
        <v>1</v>
      </c>
      <c r="F26" s="200" t="s">
        <v>1</v>
      </c>
      <c r="G26" s="200" t="s">
        <v>1</v>
      </c>
      <c r="H26" s="200" t="s">
        <v>1</v>
      </c>
      <c r="I26" s="200" t="s">
        <v>1</v>
      </c>
      <c r="J26" s="200" t="s">
        <v>1</v>
      </c>
    </row>
    <row r="27" spans="1:78" ht="12" customHeight="1">
      <c r="A27" s="236" t="s">
        <v>251</v>
      </c>
      <c r="B27" s="200">
        <v>3</v>
      </c>
      <c r="C27" s="200" t="s">
        <v>1</v>
      </c>
      <c r="D27" s="200" t="s">
        <v>1</v>
      </c>
      <c r="E27" s="200" t="s">
        <v>1</v>
      </c>
      <c r="F27" s="200">
        <v>3</v>
      </c>
      <c r="G27" s="200" t="s">
        <v>1</v>
      </c>
      <c r="H27" s="200" t="s">
        <v>1</v>
      </c>
      <c r="I27" s="200" t="s">
        <v>1</v>
      </c>
      <c r="J27" s="200" t="s">
        <v>1</v>
      </c>
    </row>
    <row r="28" spans="1:78" ht="12" customHeight="1">
      <c r="A28" s="236"/>
      <c r="B28" s="269"/>
      <c r="C28" s="269"/>
      <c r="D28" s="269"/>
      <c r="E28" s="269"/>
      <c r="F28" s="269"/>
      <c r="G28" s="269"/>
      <c r="H28" s="269"/>
      <c r="I28" s="269"/>
      <c r="J28" s="269"/>
    </row>
    <row r="29" spans="1:78" ht="12" customHeight="1">
      <c r="A29" s="235"/>
      <c r="B29" s="310" t="s">
        <v>120</v>
      </c>
      <c r="C29" s="310"/>
      <c r="D29" s="310"/>
      <c r="E29" s="310"/>
      <c r="F29" s="310"/>
      <c r="G29" s="310"/>
      <c r="H29" s="310"/>
      <c r="I29" s="310"/>
      <c r="J29" s="310"/>
    </row>
    <row r="30" spans="1:78" ht="12" customHeight="1">
      <c r="A30" s="236" t="s">
        <v>121</v>
      </c>
      <c r="B30" s="200">
        <v>397</v>
      </c>
      <c r="C30" s="200">
        <v>335</v>
      </c>
      <c r="D30" s="200">
        <v>334</v>
      </c>
      <c r="E30" s="200">
        <v>1</v>
      </c>
      <c r="F30" s="200">
        <v>50</v>
      </c>
      <c r="G30" s="200">
        <v>12</v>
      </c>
      <c r="H30" s="200" t="s">
        <v>1</v>
      </c>
      <c r="I30" s="200" t="s">
        <v>1</v>
      </c>
      <c r="J30" s="200">
        <v>12</v>
      </c>
    </row>
    <row r="31" spans="1:78" ht="12" customHeight="1">
      <c r="A31" s="236" t="s">
        <v>122</v>
      </c>
      <c r="B31" s="200">
        <v>669</v>
      </c>
      <c r="C31" s="200">
        <v>562</v>
      </c>
      <c r="D31" s="200">
        <v>561</v>
      </c>
      <c r="E31" s="200">
        <v>1</v>
      </c>
      <c r="F31" s="200">
        <v>73</v>
      </c>
      <c r="G31" s="200">
        <v>34</v>
      </c>
      <c r="H31" s="200">
        <v>5</v>
      </c>
      <c r="I31" s="200" t="s">
        <v>1</v>
      </c>
      <c r="J31" s="200">
        <v>29</v>
      </c>
    </row>
    <row r="32" spans="1:78" ht="12" customHeight="1">
      <c r="A32" s="236"/>
      <c r="B32" s="269"/>
      <c r="C32" s="269"/>
      <c r="D32" s="269"/>
      <c r="E32" s="269"/>
      <c r="F32" s="269"/>
      <c r="G32" s="269"/>
      <c r="H32" s="269"/>
      <c r="I32" s="269"/>
      <c r="J32" s="269"/>
    </row>
    <row r="33" spans="1:10" ht="12" customHeight="1">
      <c r="A33" s="235"/>
      <c r="B33" s="310" t="s">
        <v>225</v>
      </c>
      <c r="C33" s="310"/>
      <c r="D33" s="310"/>
      <c r="E33" s="310"/>
      <c r="F33" s="310"/>
      <c r="G33" s="310"/>
      <c r="H33" s="310"/>
      <c r="I33" s="310"/>
      <c r="J33" s="310"/>
    </row>
    <row r="34" spans="1:10" ht="12" customHeight="1">
      <c r="A34" s="236" t="s">
        <v>123</v>
      </c>
      <c r="B34" s="200">
        <v>945</v>
      </c>
      <c r="C34" s="200">
        <v>797</v>
      </c>
      <c r="D34" s="200">
        <v>795</v>
      </c>
      <c r="E34" s="200">
        <v>2</v>
      </c>
      <c r="F34" s="200">
        <v>111</v>
      </c>
      <c r="G34" s="200">
        <v>37</v>
      </c>
      <c r="H34" s="200">
        <v>5</v>
      </c>
      <c r="I34" s="200" t="s">
        <v>1</v>
      </c>
      <c r="J34" s="200">
        <v>32</v>
      </c>
    </row>
    <row r="35" spans="1:10" ht="12" customHeight="1">
      <c r="A35" s="236" t="s">
        <v>252</v>
      </c>
      <c r="B35" s="200">
        <v>12</v>
      </c>
      <c r="C35" s="200">
        <v>9</v>
      </c>
      <c r="D35" s="200">
        <v>9</v>
      </c>
      <c r="E35" s="200" t="s">
        <v>1</v>
      </c>
      <c r="F35" s="200">
        <v>3</v>
      </c>
      <c r="G35" s="200" t="s">
        <v>1</v>
      </c>
      <c r="H35" s="200" t="s">
        <v>1</v>
      </c>
      <c r="I35" s="200" t="s">
        <v>1</v>
      </c>
      <c r="J35" s="200" t="s">
        <v>1</v>
      </c>
    </row>
    <row r="36" spans="1:10" ht="12" customHeight="1">
      <c r="A36" s="236" t="s">
        <v>124</v>
      </c>
      <c r="B36" s="200">
        <v>2</v>
      </c>
      <c r="C36" s="200">
        <v>1</v>
      </c>
      <c r="D36" s="200">
        <v>1</v>
      </c>
      <c r="E36" s="200" t="s">
        <v>1</v>
      </c>
      <c r="F36" s="200" t="s">
        <v>1</v>
      </c>
      <c r="G36" s="200">
        <v>1</v>
      </c>
      <c r="H36" s="200" t="s">
        <v>1</v>
      </c>
      <c r="I36" s="200" t="s">
        <v>1</v>
      </c>
      <c r="J36" s="200">
        <v>1</v>
      </c>
    </row>
    <row r="37" spans="1:10" ht="12" customHeight="1">
      <c r="A37" s="236" t="s">
        <v>125</v>
      </c>
      <c r="B37" s="200">
        <v>2</v>
      </c>
      <c r="C37" s="200">
        <v>1</v>
      </c>
      <c r="D37" s="200">
        <v>1</v>
      </c>
      <c r="E37" s="200" t="s">
        <v>1</v>
      </c>
      <c r="F37" s="200">
        <v>1</v>
      </c>
      <c r="G37" s="200" t="s">
        <v>1</v>
      </c>
      <c r="H37" s="200" t="s">
        <v>1</v>
      </c>
      <c r="I37" s="200" t="s">
        <v>1</v>
      </c>
      <c r="J37" s="200" t="s">
        <v>1</v>
      </c>
    </row>
    <row r="38" spans="1:10" ht="12" customHeight="1">
      <c r="A38" s="236" t="s">
        <v>126</v>
      </c>
      <c r="B38" s="200">
        <v>39</v>
      </c>
      <c r="C38" s="200">
        <v>34</v>
      </c>
      <c r="D38" s="200">
        <v>34</v>
      </c>
      <c r="E38" s="200" t="s">
        <v>1</v>
      </c>
      <c r="F38" s="200">
        <v>4</v>
      </c>
      <c r="G38" s="200">
        <v>1</v>
      </c>
      <c r="H38" s="200" t="s">
        <v>1</v>
      </c>
      <c r="I38" s="200" t="s">
        <v>1</v>
      </c>
      <c r="J38" s="200">
        <v>1</v>
      </c>
    </row>
    <row r="39" spans="1:10" ht="12" customHeight="1">
      <c r="A39" s="236" t="s">
        <v>253</v>
      </c>
      <c r="B39" s="200">
        <v>22</v>
      </c>
      <c r="C39" s="200">
        <v>19</v>
      </c>
      <c r="D39" s="200">
        <v>19</v>
      </c>
      <c r="E39" s="200" t="s">
        <v>1</v>
      </c>
      <c r="F39" s="200">
        <v>3</v>
      </c>
      <c r="G39" s="200" t="s">
        <v>1</v>
      </c>
      <c r="H39" s="200" t="s">
        <v>1</v>
      </c>
      <c r="I39" s="200" t="s">
        <v>1</v>
      </c>
      <c r="J39" s="200" t="s">
        <v>1</v>
      </c>
    </row>
    <row r="40" spans="1:10" ht="12" customHeight="1">
      <c r="A40" s="236" t="s">
        <v>127</v>
      </c>
      <c r="B40" s="200">
        <v>13</v>
      </c>
      <c r="C40" s="200">
        <v>9</v>
      </c>
      <c r="D40" s="200">
        <v>9</v>
      </c>
      <c r="E40" s="200" t="s">
        <v>1</v>
      </c>
      <c r="F40" s="200" t="s">
        <v>1</v>
      </c>
      <c r="G40" s="200">
        <v>4</v>
      </c>
      <c r="H40" s="200" t="s">
        <v>1</v>
      </c>
      <c r="I40" s="200" t="s">
        <v>1</v>
      </c>
      <c r="J40" s="200">
        <v>4</v>
      </c>
    </row>
    <row r="41" spans="1:10" ht="12" customHeight="1">
      <c r="A41" s="238" t="s">
        <v>254</v>
      </c>
      <c r="B41" s="200" t="s">
        <v>1</v>
      </c>
      <c r="C41" s="200" t="s">
        <v>1</v>
      </c>
      <c r="D41" s="200" t="s">
        <v>1</v>
      </c>
      <c r="E41" s="200" t="s">
        <v>1</v>
      </c>
      <c r="F41" s="200" t="s">
        <v>1</v>
      </c>
      <c r="G41" s="200" t="s">
        <v>1</v>
      </c>
      <c r="H41" s="200" t="s">
        <v>1</v>
      </c>
      <c r="I41" s="200" t="s">
        <v>1</v>
      </c>
      <c r="J41" s="200" t="s">
        <v>1</v>
      </c>
    </row>
    <row r="42" spans="1:10" s="48" customFormat="1" ht="12" customHeight="1">
      <c r="A42" s="300"/>
      <c r="B42" s="300"/>
      <c r="C42" s="300"/>
      <c r="D42" s="300"/>
      <c r="E42" s="300"/>
      <c r="F42" s="300"/>
      <c r="G42" s="300"/>
      <c r="H42" s="300"/>
      <c r="I42" s="300"/>
      <c r="J42" s="300"/>
    </row>
    <row r="43" spans="1:10">
      <c r="A43" s="64"/>
      <c r="B43" s="64"/>
      <c r="C43" s="64"/>
      <c r="D43" s="64"/>
      <c r="E43" s="64"/>
      <c r="F43" s="64"/>
    </row>
    <row r="44" spans="1:10">
      <c r="A44" s="59"/>
    </row>
    <row r="45" spans="1:10">
      <c r="A45" s="59"/>
    </row>
    <row r="46" spans="1:10">
      <c r="A46" s="59"/>
    </row>
    <row r="47" spans="1:10">
      <c r="A47" s="59"/>
    </row>
    <row r="48" spans="1:10">
      <c r="A48" s="59"/>
    </row>
    <row r="49" spans="1:1">
      <c r="A49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302" t="s">
        <v>331</v>
      </c>
      <c r="B1" s="283"/>
      <c r="C1" s="283"/>
      <c r="D1" s="283"/>
      <c r="E1" s="283"/>
      <c r="F1" s="283"/>
      <c r="G1" s="283"/>
      <c r="H1" s="283"/>
      <c r="I1" s="283"/>
      <c r="J1" s="283"/>
      <c r="K1" s="104"/>
    </row>
    <row r="2" spans="1:11" s="64" customFormat="1" ht="12" customHeight="1">
      <c r="A2" s="204"/>
      <c r="B2" s="204"/>
      <c r="C2" s="205"/>
      <c r="D2" s="204"/>
      <c r="E2" s="204"/>
      <c r="F2" s="204"/>
      <c r="G2" s="204"/>
      <c r="H2" s="204"/>
      <c r="I2" s="205"/>
      <c r="J2" s="204"/>
    </row>
    <row r="3" spans="1:11" ht="12" customHeight="1">
      <c r="A3" s="320" t="s">
        <v>246</v>
      </c>
      <c r="B3" s="327"/>
      <c r="C3" s="331" t="s">
        <v>144</v>
      </c>
      <c r="D3" s="332"/>
      <c r="E3" s="332"/>
      <c r="F3" s="332"/>
      <c r="G3" s="332"/>
      <c r="H3" s="333"/>
      <c r="I3" s="331" t="s">
        <v>137</v>
      </c>
      <c r="J3" s="332"/>
    </row>
    <row r="4" spans="1:11" ht="12" customHeight="1">
      <c r="A4" s="291"/>
      <c r="B4" s="328"/>
      <c r="C4" s="334" t="s">
        <v>54</v>
      </c>
      <c r="D4" s="331" t="s">
        <v>145</v>
      </c>
      <c r="E4" s="332"/>
      <c r="F4" s="333"/>
      <c r="G4" s="331" t="s">
        <v>146</v>
      </c>
      <c r="H4" s="333"/>
      <c r="I4" s="334" t="s">
        <v>54</v>
      </c>
      <c r="J4" s="337" t="s">
        <v>131</v>
      </c>
    </row>
    <row r="5" spans="1:11" ht="43.95" customHeight="1">
      <c r="A5" s="291"/>
      <c r="B5" s="328"/>
      <c r="C5" s="335"/>
      <c r="D5" s="207" t="s">
        <v>54</v>
      </c>
      <c r="E5" s="207" t="s">
        <v>132</v>
      </c>
      <c r="F5" s="260" t="s">
        <v>306</v>
      </c>
      <c r="G5" s="207" t="s">
        <v>54</v>
      </c>
      <c r="H5" s="207" t="s">
        <v>133</v>
      </c>
      <c r="I5" s="336"/>
      <c r="J5" s="338"/>
    </row>
    <row r="6" spans="1:11" ht="12.75" customHeight="1">
      <c r="A6" s="329"/>
      <c r="B6" s="330"/>
      <c r="C6" s="339" t="s">
        <v>3</v>
      </c>
      <c r="D6" s="340"/>
      <c r="E6" s="340"/>
      <c r="F6" s="340"/>
      <c r="G6" s="340"/>
      <c r="H6" s="340"/>
      <c r="I6" s="340"/>
      <c r="J6" s="340"/>
    </row>
    <row r="7" spans="1:11" ht="12" customHeight="1">
      <c r="A7" s="208" t="s">
        <v>60</v>
      </c>
      <c r="B7" s="209"/>
      <c r="C7" s="206"/>
      <c r="D7" s="206"/>
      <c r="E7" s="206"/>
      <c r="F7" s="206"/>
      <c r="G7" s="206"/>
      <c r="H7" s="206"/>
      <c r="I7" s="206"/>
      <c r="J7" s="206"/>
    </row>
    <row r="8" spans="1:11" ht="12" customHeight="1">
      <c r="A8" s="63" t="s">
        <v>61</v>
      </c>
      <c r="B8" s="230" t="s">
        <v>62</v>
      </c>
      <c r="C8" s="202">
        <v>9</v>
      </c>
      <c r="D8" s="202">
        <v>3</v>
      </c>
      <c r="E8" s="202">
        <v>3</v>
      </c>
      <c r="F8" s="202" t="s">
        <v>1</v>
      </c>
      <c r="G8" s="202">
        <v>6</v>
      </c>
      <c r="H8" s="202">
        <v>5</v>
      </c>
      <c r="I8" s="202">
        <v>9</v>
      </c>
      <c r="J8" s="202">
        <v>1</v>
      </c>
    </row>
    <row r="9" spans="1:11" ht="12" customHeight="1">
      <c r="A9" s="63"/>
      <c r="B9" s="230"/>
      <c r="C9" s="202"/>
      <c r="D9" s="202"/>
      <c r="E9" s="202"/>
      <c r="F9" s="202"/>
      <c r="G9" s="202"/>
      <c r="H9" s="202"/>
      <c r="I9" s="202"/>
      <c r="J9" s="202"/>
    </row>
    <row r="10" spans="1:11" ht="22.2" customHeight="1">
      <c r="A10" s="81" t="s">
        <v>63</v>
      </c>
      <c r="B10" s="233" t="s">
        <v>261</v>
      </c>
      <c r="C10" s="202" t="s">
        <v>1</v>
      </c>
      <c r="D10" s="202" t="s">
        <v>1</v>
      </c>
      <c r="E10" s="202" t="s">
        <v>1</v>
      </c>
      <c r="F10" s="202" t="s">
        <v>1</v>
      </c>
      <c r="G10" s="202" t="s">
        <v>1</v>
      </c>
      <c r="H10" s="202" t="s">
        <v>1</v>
      </c>
      <c r="I10" s="202" t="s">
        <v>1</v>
      </c>
      <c r="J10" s="202" t="s">
        <v>1</v>
      </c>
    </row>
    <row r="11" spans="1:11" ht="12" customHeight="1">
      <c r="A11" s="63"/>
      <c r="B11" s="230"/>
      <c r="C11" s="202"/>
      <c r="D11" s="202"/>
      <c r="E11" s="202"/>
      <c r="F11" s="202"/>
      <c r="G11" s="202"/>
      <c r="H11" s="202"/>
      <c r="I11" s="202"/>
      <c r="J11" s="202"/>
    </row>
    <row r="12" spans="1:11" ht="12" customHeight="1">
      <c r="A12" s="63" t="s">
        <v>64</v>
      </c>
      <c r="B12" s="230" t="s">
        <v>65</v>
      </c>
      <c r="C12" s="202">
        <v>35</v>
      </c>
      <c r="D12" s="202">
        <v>11</v>
      </c>
      <c r="E12" s="202">
        <v>5</v>
      </c>
      <c r="F12" s="202">
        <v>6</v>
      </c>
      <c r="G12" s="202">
        <v>24</v>
      </c>
      <c r="H12" s="202">
        <v>12</v>
      </c>
      <c r="I12" s="202">
        <v>38</v>
      </c>
      <c r="J12" s="202">
        <v>10</v>
      </c>
    </row>
    <row r="13" spans="1:11" ht="22.2" customHeight="1">
      <c r="A13" s="82">
        <v>10</v>
      </c>
      <c r="B13" s="233" t="s">
        <v>262</v>
      </c>
      <c r="C13" s="202">
        <v>3</v>
      </c>
      <c r="D13" s="202">
        <v>1</v>
      </c>
      <c r="E13" s="202" t="s">
        <v>1</v>
      </c>
      <c r="F13" s="202">
        <v>1</v>
      </c>
      <c r="G13" s="202">
        <v>2</v>
      </c>
      <c r="H13" s="202">
        <v>2</v>
      </c>
      <c r="I13" s="202">
        <v>4</v>
      </c>
      <c r="J13" s="202" t="s">
        <v>1</v>
      </c>
    </row>
    <row r="14" spans="1:11" ht="12" customHeight="1">
      <c r="A14" s="82">
        <v>11</v>
      </c>
      <c r="B14" s="231" t="s">
        <v>66</v>
      </c>
      <c r="C14" s="202" t="s">
        <v>1</v>
      </c>
      <c r="D14" s="202" t="s">
        <v>1</v>
      </c>
      <c r="E14" s="202" t="s">
        <v>1</v>
      </c>
      <c r="F14" s="202" t="s">
        <v>1</v>
      </c>
      <c r="G14" s="202" t="s">
        <v>1</v>
      </c>
      <c r="H14" s="202" t="s">
        <v>1</v>
      </c>
      <c r="I14" s="202" t="s">
        <v>1</v>
      </c>
      <c r="J14" s="202" t="s">
        <v>1</v>
      </c>
    </row>
    <row r="15" spans="1:11" ht="12" customHeight="1">
      <c r="A15" s="82">
        <v>13</v>
      </c>
      <c r="B15" s="231" t="s">
        <v>67</v>
      </c>
      <c r="C15" s="202" t="s">
        <v>1</v>
      </c>
      <c r="D15" s="202" t="s">
        <v>1</v>
      </c>
      <c r="E15" s="202" t="s">
        <v>1</v>
      </c>
      <c r="F15" s="202" t="s">
        <v>1</v>
      </c>
      <c r="G15" s="202" t="s">
        <v>1</v>
      </c>
      <c r="H15" s="202" t="s">
        <v>1</v>
      </c>
      <c r="I15" s="202" t="s">
        <v>1</v>
      </c>
      <c r="J15" s="202" t="s">
        <v>1</v>
      </c>
    </row>
    <row r="16" spans="1:11" ht="12" customHeight="1">
      <c r="A16" s="82">
        <v>14</v>
      </c>
      <c r="B16" s="231" t="s">
        <v>68</v>
      </c>
      <c r="C16" s="202">
        <v>5</v>
      </c>
      <c r="D16" s="202" t="s">
        <v>1</v>
      </c>
      <c r="E16" s="202" t="s">
        <v>1</v>
      </c>
      <c r="F16" s="202" t="s">
        <v>1</v>
      </c>
      <c r="G16" s="202">
        <v>5</v>
      </c>
      <c r="H16" s="202">
        <v>3</v>
      </c>
      <c r="I16" s="202">
        <v>5</v>
      </c>
      <c r="J16" s="202">
        <v>5</v>
      </c>
    </row>
    <row r="17" spans="1:10" ht="22.2" customHeight="1">
      <c r="A17" s="82">
        <v>16</v>
      </c>
      <c r="B17" s="233" t="s">
        <v>263</v>
      </c>
      <c r="C17" s="202">
        <v>2</v>
      </c>
      <c r="D17" s="202" t="s">
        <v>1</v>
      </c>
      <c r="E17" s="202" t="s">
        <v>1</v>
      </c>
      <c r="F17" s="202" t="s">
        <v>1</v>
      </c>
      <c r="G17" s="202">
        <v>2</v>
      </c>
      <c r="H17" s="202">
        <v>1</v>
      </c>
      <c r="I17" s="202">
        <v>2</v>
      </c>
      <c r="J17" s="202" t="s">
        <v>1</v>
      </c>
    </row>
    <row r="18" spans="1:10" ht="33" customHeight="1">
      <c r="A18" s="82">
        <v>18</v>
      </c>
      <c r="B18" s="233" t="s">
        <v>264</v>
      </c>
      <c r="C18" s="202">
        <v>1</v>
      </c>
      <c r="D18" s="202">
        <v>1</v>
      </c>
      <c r="E18" s="202">
        <v>1</v>
      </c>
      <c r="F18" s="202" t="s">
        <v>1</v>
      </c>
      <c r="G18" s="202" t="s">
        <v>1</v>
      </c>
      <c r="H18" s="202" t="s">
        <v>1</v>
      </c>
      <c r="I18" s="202">
        <v>1</v>
      </c>
      <c r="J18" s="202">
        <v>1</v>
      </c>
    </row>
    <row r="19" spans="1:10" ht="12" customHeight="1">
      <c r="A19" s="82">
        <v>25</v>
      </c>
      <c r="B19" s="231" t="s">
        <v>69</v>
      </c>
      <c r="C19" s="202">
        <v>10</v>
      </c>
      <c r="D19" s="202">
        <v>3</v>
      </c>
      <c r="E19" s="202">
        <v>1</v>
      </c>
      <c r="F19" s="202">
        <v>2</v>
      </c>
      <c r="G19" s="202">
        <v>7</v>
      </c>
      <c r="H19" s="202">
        <v>3</v>
      </c>
      <c r="I19" s="202">
        <v>10</v>
      </c>
      <c r="J19" s="202" t="s">
        <v>1</v>
      </c>
    </row>
    <row r="20" spans="1:10" ht="33" customHeight="1">
      <c r="A20" s="82">
        <v>26</v>
      </c>
      <c r="B20" s="233" t="s">
        <v>265</v>
      </c>
      <c r="C20" s="202">
        <v>1</v>
      </c>
      <c r="D20" s="202">
        <v>1</v>
      </c>
      <c r="E20" s="202">
        <v>1</v>
      </c>
      <c r="F20" s="202" t="s">
        <v>1</v>
      </c>
      <c r="G20" s="202" t="s">
        <v>1</v>
      </c>
      <c r="H20" s="202" t="s">
        <v>1</v>
      </c>
      <c r="I20" s="202" t="s">
        <v>1</v>
      </c>
      <c r="J20" s="202" t="s">
        <v>1</v>
      </c>
    </row>
    <row r="21" spans="1:10" ht="22.2" customHeight="1">
      <c r="A21" s="82">
        <v>27</v>
      </c>
      <c r="B21" s="233" t="s">
        <v>266</v>
      </c>
      <c r="C21" s="202" t="s">
        <v>1</v>
      </c>
      <c r="D21" s="202" t="s">
        <v>1</v>
      </c>
      <c r="E21" s="202" t="s">
        <v>1</v>
      </c>
      <c r="F21" s="202" t="s">
        <v>1</v>
      </c>
      <c r="G21" s="202" t="s">
        <v>1</v>
      </c>
      <c r="H21" s="202" t="s">
        <v>1</v>
      </c>
      <c r="I21" s="202" t="s">
        <v>1</v>
      </c>
      <c r="J21" s="202" t="s">
        <v>1</v>
      </c>
    </row>
    <row r="22" spans="1:10" ht="12" customHeight="1">
      <c r="A22" s="82">
        <v>28</v>
      </c>
      <c r="B22" s="83" t="s">
        <v>70</v>
      </c>
      <c r="C22" s="202">
        <v>3</v>
      </c>
      <c r="D22" s="202">
        <v>1</v>
      </c>
      <c r="E22" s="202" t="s">
        <v>1</v>
      </c>
      <c r="F22" s="202">
        <v>1</v>
      </c>
      <c r="G22" s="202">
        <v>2</v>
      </c>
      <c r="H22" s="202" t="s">
        <v>1</v>
      </c>
      <c r="I22" s="202">
        <v>5</v>
      </c>
      <c r="J22" s="202" t="s">
        <v>1</v>
      </c>
    </row>
    <row r="23" spans="1:10" ht="22.2" customHeight="1">
      <c r="A23" s="82">
        <v>29</v>
      </c>
      <c r="B23" s="233" t="s">
        <v>267</v>
      </c>
      <c r="C23" s="202">
        <v>1</v>
      </c>
      <c r="D23" s="202" t="s">
        <v>1</v>
      </c>
      <c r="E23" s="202" t="s">
        <v>1</v>
      </c>
      <c r="F23" s="202" t="s">
        <v>1</v>
      </c>
      <c r="G23" s="202">
        <v>1</v>
      </c>
      <c r="H23" s="202" t="s">
        <v>1</v>
      </c>
      <c r="I23" s="202">
        <v>1</v>
      </c>
      <c r="J23" s="202" t="s">
        <v>1</v>
      </c>
    </row>
    <row r="24" spans="1:10" ht="12" customHeight="1">
      <c r="A24" s="82">
        <v>31</v>
      </c>
      <c r="B24" s="83" t="s">
        <v>71</v>
      </c>
      <c r="C24" s="202">
        <v>1</v>
      </c>
      <c r="D24" s="202">
        <v>1</v>
      </c>
      <c r="E24" s="202" t="s">
        <v>1</v>
      </c>
      <c r="F24" s="202">
        <v>1</v>
      </c>
      <c r="G24" s="202" t="s">
        <v>1</v>
      </c>
      <c r="H24" s="202" t="s">
        <v>1</v>
      </c>
      <c r="I24" s="202">
        <v>1</v>
      </c>
      <c r="J24" s="202" t="s">
        <v>1</v>
      </c>
    </row>
    <row r="25" spans="1:10" ht="12" customHeight="1">
      <c r="A25" s="63"/>
      <c r="B25" s="230"/>
      <c r="C25" s="202"/>
      <c r="D25" s="202"/>
      <c r="E25" s="202"/>
      <c r="F25" s="202"/>
      <c r="G25" s="202"/>
      <c r="H25" s="202"/>
      <c r="I25" s="202"/>
      <c r="J25" s="202"/>
    </row>
    <row r="26" spans="1:10" ht="12" customHeight="1">
      <c r="A26" s="63" t="s">
        <v>72</v>
      </c>
      <c r="B26" s="230" t="s">
        <v>73</v>
      </c>
      <c r="C26" s="202">
        <v>5</v>
      </c>
      <c r="D26" s="202">
        <v>2</v>
      </c>
      <c r="E26" s="202">
        <v>2</v>
      </c>
      <c r="F26" s="202" t="s">
        <v>1</v>
      </c>
      <c r="G26" s="202">
        <v>3</v>
      </c>
      <c r="H26" s="202">
        <v>3</v>
      </c>
      <c r="I26" s="202">
        <v>6</v>
      </c>
      <c r="J26" s="202">
        <v>3</v>
      </c>
    </row>
    <row r="27" spans="1:10" ht="12" customHeight="1">
      <c r="A27" s="63"/>
      <c r="B27" s="230"/>
      <c r="C27" s="202"/>
      <c r="D27" s="202"/>
      <c r="E27" s="202"/>
      <c r="F27" s="202"/>
      <c r="G27" s="202"/>
      <c r="H27" s="202"/>
      <c r="I27" s="202"/>
      <c r="J27" s="202"/>
    </row>
    <row r="28" spans="1:10" ht="33" customHeight="1">
      <c r="A28" s="81" t="s">
        <v>74</v>
      </c>
      <c r="B28" s="233" t="s">
        <v>260</v>
      </c>
      <c r="C28" s="202">
        <v>1</v>
      </c>
      <c r="D28" s="202">
        <v>1</v>
      </c>
      <c r="E28" s="202">
        <v>1</v>
      </c>
      <c r="F28" s="202" t="s">
        <v>1</v>
      </c>
      <c r="G28" s="202" t="s">
        <v>1</v>
      </c>
      <c r="H28" s="202" t="s">
        <v>1</v>
      </c>
      <c r="I28" s="202">
        <v>1</v>
      </c>
      <c r="J28" s="202" t="s">
        <v>1</v>
      </c>
    </row>
    <row r="29" spans="1:10" ht="12" customHeight="1">
      <c r="A29" s="63"/>
      <c r="B29" s="230"/>
      <c r="C29" s="202"/>
      <c r="D29" s="202"/>
      <c r="E29" s="202"/>
      <c r="F29" s="202"/>
      <c r="G29" s="202"/>
      <c r="H29" s="202"/>
      <c r="I29" s="202"/>
      <c r="J29" s="202"/>
    </row>
    <row r="30" spans="1:10" ht="12.75" customHeight="1">
      <c r="A30" s="63" t="s">
        <v>75</v>
      </c>
      <c r="B30" s="230" t="s">
        <v>76</v>
      </c>
      <c r="C30" s="202">
        <v>145</v>
      </c>
      <c r="D30" s="202">
        <v>30</v>
      </c>
      <c r="E30" s="202">
        <v>28</v>
      </c>
      <c r="F30" s="202">
        <v>2</v>
      </c>
      <c r="G30" s="202">
        <v>115</v>
      </c>
      <c r="H30" s="202">
        <v>20</v>
      </c>
      <c r="I30" s="202">
        <v>152</v>
      </c>
      <c r="J30" s="202">
        <v>8</v>
      </c>
    </row>
    <row r="31" spans="1:10" ht="12" customHeight="1">
      <c r="A31" s="82">
        <v>41</v>
      </c>
      <c r="B31" s="230" t="s">
        <v>77</v>
      </c>
      <c r="C31" s="202">
        <v>2</v>
      </c>
      <c r="D31" s="202">
        <v>2</v>
      </c>
      <c r="E31" s="202">
        <v>2</v>
      </c>
      <c r="F31" s="202" t="s">
        <v>1</v>
      </c>
      <c r="G31" s="202" t="s">
        <v>1</v>
      </c>
      <c r="H31" s="202" t="s">
        <v>1</v>
      </c>
      <c r="I31" s="202">
        <v>2</v>
      </c>
      <c r="J31" s="202" t="s">
        <v>1</v>
      </c>
    </row>
    <row r="32" spans="1:10" ht="12" customHeight="1">
      <c r="A32" s="82">
        <v>42</v>
      </c>
      <c r="B32" s="230" t="s">
        <v>78</v>
      </c>
      <c r="C32" s="202">
        <v>4</v>
      </c>
      <c r="D32" s="202">
        <v>2</v>
      </c>
      <c r="E32" s="202">
        <v>2</v>
      </c>
      <c r="F32" s="202" t="s">
        <v>1</v>
      </c>
      <c r="G32" s="202">
        <v>2</v>
      </c>
      <c r="H32" s="202">
        <v>1</v>
      </c>
      <c r="I32" s="202">
        <v>5</v>
      </c>
      <c r="J32" s="202">
        <v>1</v>
      </c>
    </row>
    <row r="33" spans="1:10" ht="33" customHeight="1">
      <c r="A33" s="82">
        <v>43</v>
      </c>
      <c r="B33" s="233" t="s">
        <v>268</v>
      </c>
      <c r="C33" s="202">
        <v>139</v>
      </c>
      <c r="D33" s="202">
        <v>26</v>
      </c>
      <c r="E33" s="202">
        <v>24</v>
      </c>
      <c r="F33" s="202">
        <v>2</v>
      </c>
      <c r="G33" s="202">
        <v>113</v>
      </c>
      <c r="H33" s="202">
        <v>19</v>
      </c>
      <c r="I33" s="202">
        <v>145</v>
      </c>
      <c r="J33" s="202">
        <v>7</v>
      </c>
    </row>
    <row r="34" spans="1:10" ht="12" customHeight="1">
      <c r="A34" s="81"/>
      <c r="B34" s="231"/>
      <c r="C34" s="202"/>
      <c r="D34" s="202"/>
      <c r="E34" s="202"/>
      <c r="F34" s="202"/>
      <c r="G34" s="202"/>
      <c r="H34" s="202"/>
      <c r="I34" s="202"/>
      <c r="J34" s="202"/>
    </row>
    <row r="35" spans="1:10" ht="22.2" customHeight="1">
      <c r="A35" s="81" t="s">
        <v>79</v>
      </c>
      <c r="B35" s="233" t="s">
        <v>269</v>
      </c>
      <c r="C35" s="202">
        <v>239</v>
      </c>
      <c r="D35" s="202">
        <v>79</v>
      </c>
      <c r="E35" s="202">
        <v>41</v>
      </c>
      <c r="F35" s="202">
        <v>38</v>
      </c>
      <c r="G35" s="202">
        <v>160</v>
      </c>
      <c r="H35" s="202">
        <v>82</v>
      </c>
      <c r="I35" s="202">
        <v>253</v>
      </c>
      <c r="J35" s="202">
        <v>99</v>
      </c>
    </row>
    <row r="36" spans="1:10" ht="33" customHeight="1">
      <c r="A36" s="82">
        <v>45</v>
      </c>
      <c r="B36" s="233" t="s">
        <v>270</v>
      </c>
      <c r="C36" s="202">
        <v>24</v>
      </c>
      <c r="D36" s="202">
        <v>8</v>
      </c>
      <c r="E36" s="202">
        <v>3</v>
      </c>
      <c r="F36" s="202">
        <v>5</v>
      </c>
      <c r="G36" s="202">
        <v>16</v>
      </c>
      <c r="H36" s="202">
        <v>8</v>
      </c>
      <c r="I36" s="202">
        <v>25</v>
      </c>
      <c r="J36" s="202">
        <v>4</v>
      </c>
    </row>
    <row r="37" spans="1:10" ht="12" customHeight="1">
      <c r="A37" s="82">
        <v>46</v>
      </c>
      <c r="B37" s="230" t="s">
        <v>80</v>
      </c>
      <c r="C37" s="202">
        <v>28</v>
      </c>
      <c r="D37" s="202">
        <v>10</v>
      </c>
      <c r="E37" s="202">
        <v>7</v>
      </c>
      <c r="F37" s="202">
        <v>3</v>
      </c>
      <c r="G37" s="202">
        <v>18</v>
      </c>
      <c r="H37" s="202">
        <v>9</v>
      </c>
      <c r="I37" s="202">
        <v>32</v>
      </c>
      <c r="J37" s="202">
        <v>9</v>
      </c>
    </row>
    <row r="38" spans="1:10" ht="12" customHeight="1">
      <c r="A38" s="82">
        <v>47</v>
      </c>
      <c r="B38" s="230" t="s">
        <v>81</v>
      </c>
      <c r="C38" s="202">
        <v>187</v>
      </c>
      <c r="D38" s="202">
        <v>61</v>
      </c>
      <c r="E38" s="202">
        <v>31</v>
      </c>
      <c r="F38" s="202">
        <v>30</v>
      </c>
      <c r="G38" s="202">
        <v>126</v>
      </c>
      <c r="H38" s="202">
        <v>65</v>
      </c>
      <c r="I38" s="202">
        <v>196</v>
      </c>
      <c r="J38" s="202">
        <v>86</v>
      </c>
    </row>
    <row r="39" spans="1:10" ht="12" customHeight="1">
      <c r="A39" s="63"/>
      <c r="B39" s="230"/>
      <c r="C39" s="202"/>
      <c r="D39" s="202"/>
      <c r="E39" s="202"/>
      <c r="F39" s="202"/>
      <c r="G39" s="202"/>
      <c r="H39" s="202"/>
      <c r="I39" s="202"/>
      <c r="J39" s="202"/>
    </row>
    <row r="40" spans="1:10" ht="12" customHeight="1">
      <c r="A40" s="63" t="s">
        <v>82</v>
      </c>
      <c r="B40" s="230" t="s">
        <v>83</v>
      </c>
      <c r="C40" s="202">
        <v>38</v>
      </c>
      <c r="D40" s="202">
        <v>14</v>
      </c>
      <c r="E40" s="202">
        <v>12</v>
      </c>
      <c r="F40" s="202">
        <v>2</v>
      </c>
      <c r="G40" s="202">
        <v>24</v>
      </c>
      <c r="H40" s="202">
        <v>11</v>
      </c>
      <c r="I40" s="202">
        <v>41</v>
      </c>
      <c r="J40" s="202">
        <v>12</v>
      </c>
    </row>
    <row r="41" spans="1:10" ht="22.2" customHeight="1">
      <c r="A41" s="82">
        <v>49</v>
      </c>
      <c r="B41" s="233" t="s">
        <v>271</v>
      </c>
      <c r="C41" s="202">
        <v>17</v>
      </c>
      <c r="D41" s="202">
        <v>5</v>
      </c>
      <c r="E41" s="202">
        <v>4</v>
      </c>
      <c r="F41" s="202">
        <v>1</v>
      </c>
      <c r="G41" s="202">
        <v>12</v>
      </c>
      <c r="H41" s="202">
        <v>4</v>
      </c>
      <c r="I41" s="202">
        <v>17</v>
      </c>
      <c r="J41" s="202">
        <v>5</v>
      </c>
    </row>
    <row r="42" spans="1:10" ht="12" customHeight="1">
      <c r="A42" s="82">
        <v>53</v>
      </c>
      <c r="B42" s="231" t="s">
        <v>84</v>
      </c>
      <c r="C42" s="202">
        <v>11</v>
      </c>
      <c r="D42" s="202">
        <v>4</v>
      </c>
      <c r="E42" s="202">
        <v>3</v>
      </c>
      <c r="F42" s="202">
        <v>1</v>
      </c>
      <c r="G42" s="202">
        <v>7</v>
      </c>
      <c r="H42" s="202">
        <v>3</v>
      </c>
      <c r="I42" s="202">
        <v>13</v>
      </c>
      <c r="J42" s="202">
        <v>3</v>
      </c>
    </row>
    <row r="43" spans="1:10" ht="12" customHeight="1">
      <c r="A43" s="63"/>
      <c r="B43" s="230"/>
      <c r="C43" s="202"/>
      <c r="D43" s="202"/>
      <c r="E43" s="202"/>
      <c r="F43" s="202"/>
      <c r="G43" s="202"/>
      <c r="H43" s="202"/>
      <c r="I43" s="202"/>
      <c r="J43" s="202"/>
    </row>
    <row r="44" spans="1:10" ht="11.25" customHeight="1">
      <c r="A44" s="63" t="s">
        <v>85</v>
      </c>
      <c r="B44" s="230" t="s">
        <v>86</v>
      </c>
      <c r="C44" s="202">
        <v>78</v>
      </c>
      <c r="D44" s="202">
        <v>34</v>
      </c>
      <c r="E44" s="202">
        <v>20</v>
      </c>
      <c r="F44" s="202">
        <v>14</v>
      </c>
      <c r="G44" s="202">
        <v>44</v>
      </c>
      <c r="H44" s="202">
        <v>15</v>
      </c>
      <c r="I44" s="202">
        <v>78</v>
      </c>
      <c r="J44" s="202">
        <v>32</v>
      </c>
    </row>
    <row r="45" spans="1:10" ht="11.25" customHeight="1">
      <c r="A45" s="82">
        <v>55</v>
      </c>
      <c r="B45" s="231" t="s">
        <v>87</v>
      </c>
      <c r="C45" s="202">
        <v>21</v>
      </c>
      <c r="D45" s="202">
        <v>7</v>
      </c>
      <c r="E45" s="202">
        <v>4</v>
      </c>
      <c r="F45" s="202">
        <v>3</v>
      </c>
      <c r="G45" s="202">
        <v>14</v>
      </c>
      <c r="H45" s="202">
        <v>6</v>
      </c>
      <c r="I45" s="202">
        <v>21</v>
      </c>
      <c r="J45" s="202">
        <v>11</v>
      </c>
    </row>
    <row r="46" spans="1:10" ht="11.25" customHeight="1">
      <c r="A46" s="82">
        <v>56</v>
      </c>
      <c r="B46" s="231" t="s">
        <v>88</v>
      </c>
      <c r="C46" s="202">
        <v>57</v>
      </c>
      <c r="D46" s="202">
        <v>27</v>
      </c>
      <c r="E46" s="202">
        <v>16</v>
      </c>
      <c r="F46" s="202">
        <v>11</v>
      </c>
      <c r="G46" s="202">
        <v>30</v>
      </c>
      <c r="H46" s="202">
        <v>9</v>
      </c>
      <c r="I46" s="202">
        <v>57</v>
      </c>
      <c r="J46" s="202">
        <v>21</v>
      </c>
    </row>
    <row r="47" spans="1:10" ht="11.25" customHeight="1">
      <c r="A47" s="81"/>
      <c r="B47" s="231"/>
      <c r="C47" s="202"/>
      <c r="D47" s="202"/>
      <c r="E47" s="202"/>
      <c r="F47" s="202"/>
      <c r="G47" s="202"/>
      <c r="H47" s="202"/>
      <c r="I47" s="202"/>
      <c r="J47" s="202"/>
    </row>
    <row r="48" spans="1:10" ht="11.25" customHeight="1">
      <c r="A48" s="81" t="s">
        <v>89</v>
      </c>
      <c r="B48" s="230" t="s">
        <v>90</v>
      </c>
      <c r="C48" s="202">
        <v>39</v>
      </c>
      <c r="D48" s="202">
        <v>6</v>
      </c>
      <c r="E48" s="202">
        <v>4</v>
      </c>
      <c r="F48" s="202">
        <v>2</v>
      </c>
      <c r="G48" s="202">
        <v>33</v>
      </c>
      <c r="H48" s="202">
        <v>19</v>
      </c>
      <c r="I48" s="202">
        <v>41</v>
      </c>
      <c r="J48" s="202">
        <v>8</v>
      </c>
    </row>
    <row r="49" spans="1:10" ht="11.25" customHeight="1">
      <c r="A49" s="82">
        <v>58</v>
      </c>
      <c r="B49" s="231" t="s">
        <v>91</v>
      </c>
      <c r="C49" s="202">
        <v>1</v>
      </c>
      <c r="D49" s="202">
        <v>1</v>
      </c>
      <c r="E49" s="202">
        <v>1</v>
      </c>
      <c r="F49" s="202" t="s">
        <v>1</v>
      </c>
      <c r="G49" s="202" t="s">
        <v>1</v>
      </c>
      <c r="H49" s="202" t="s">
        <v>1</v>
      </c>
      <c r="I49" s="202">
        <v>1</v>
      </c>
      <c r="J49" s="202">
        <v>1</v>
      </c>
    </row>
    <row r="50" spans="1:10" ht="11.25" customHeight="1">
      <c r="A50" s="82">
        <v>61</v>
      </c>
      <c r="B50" s="231" t="s">
        <v>92</v>
      </c>
      <c r="C50" s="202">
        <v>1</v>
      </c>
      <c r="D50" s="202" t="s">
        <v>1</v>
      </c>
      <c r="E50" s="202" t="s">
        <v>1</v>
      </c>
      <c r="F50" s="202" t="s">
        <v>1</v>
      </c>
      <c r="G50" s="202">
        <v>1</v>
      </c>
      <c r="H50" s="202">
        <v>1</v>
      </c>
      <c r="I50" s="202">
        <v>1</v>
      </c>
      <c r="J50" s="202" t="s">
        <v>1</v>
      </c>
    </row>
    <row r="51" spans="1:10" ht="22.2" customHeight="1">
      <c r="A51" s="82">
        <v>62</v>
      </c>
      <c r="B51" s="233" t="s">
        <v>272</v>
      </c>
      <c r="C51" s="202">
        <v>28</v>
      </c>
      <c r="D51" s="202">
        <v>5</v>
      </c>
      <c r="E51" s="202">
        <v>3</v>
      </c>
      <c r="F51" s="202">
        <v>2</v>
      </c>
      <c r="G51" s="202">
        <v>23</v>
      </c>
      <c r="H51" s="202">
        <v>13</v>
      </c>
      <c r="I51" s="202">
        <v>30</v>
      </c>
      <c r="J51" s="202">
        <v>6</v>
      </c>
    </row>
    <row r="52" spans="1:10" ht="11.25" customHeight="1">
      <c r="A52" s="82">
        <v>63</v>
      </c>
      <c r="B52" s="231" t="s">
        <v>93</v>
      </c>
      <c r="C52" s="270">
        <v>6</v>
      </c>
      <c r="D52" s="270" t="s">
        <v>1</v>
      </c>
      <c r="E52" s="270" t="s">
        <v>1</v>
      </c>
      <c r="F52" s="270" t="s">
        <v>1</v>
      </c>
      <c r="G52" s="270">
        <v>6</v>
      </c>
      <c r="H52" s="270">
        <v>3</v>
      </c>
      <c r="I52" s="270">
        <v>6</v>
      </c>
      <c r="J52" s="270">
        <v>1</v>
      </c>
    </row>
    <row r="53" spans="1:10" ht="11.25" customHeight="1">
      <c r="A53" s="81"/>
      <c r="B53" s="231"/>
      <c r="C53" s="202"/>
      <c r="D53" s="202"/>
      <c r="E53" s="202"/>
      <c r="F53" s="202"/>
      <c r="G53" s="202"/>
      <c r="H53" s="202"/>
      <c r="I53" s="202"/>
      <c r="J53" s="202"/>
    </row>
    <row r="54" spans="1:10" ht="22.2" customHeight="1">
      <c r="A54" s="81" t="s">
        <v>94</v>
      </c>
      <c r="B54" s="233" t="s">
        <v>273</v>
      </c>
      <c r="C54" s="202">
        <v>35</v>
      </c>
      <c r="D54" s="202">
        <v>5</v>
      </c>
      <c r="E54" s="202">
        <v>3</v>
      </c>
      <c r="F54" s="202">
        <v>2</v>
      </c>
      <c r="G54" s="202">
        <v>30</v>
      </c>
      <c r="H54" s="202">
        <v>11</v>
      </c>
      <c r="I54" s="202">
        <v>44</v>
      </c>
      <c r="J54" s="202">
        <v>12</v>
      </c>
    </row>
    <row r="55" spans="1:10" ht="33" customHeight="1">
      <c r="A55" s="82">
        <v>66</v>
      </c>
      <c r="B55" s="233" t="s">
        <v>274</v>
      </c>
      <c r="C55" s="202">
        <v>32</v>
      </c>
      <c r="D55" s="202">
        <v>2</v>
      </c>
      <c r="E55" s="202" t="s">
        <v>1</v>
      </c>
      <c r="F55" s="202">
        <v>2</v>
      </c>
      <c r="G55" s="202">
        <v>30</v>
      </c>
      <c r="H55" s="202">
        <v>11</v>
      </c>
      <c r="I55" s="202">
        <v>32</v>
      </c>
      <c r="J55" s="202">
        <v>11</v>
      </c>
    </row>
    <row r="56" spans="1:10" ht="11.25" customHeight="1">
      <c r="A56" s="81"/>
      <c r="B56" s="83"/>
      <c r="C56" s="202"/>
      <c r="D56" s="202"/>
      <c r="E56" s="202"/>
      <c r="F56" s="202"/>
      <c r="G56" s="202"/>
      <c r="H56" s="202"/>
      <c r="I56" s="202"/>
      <c r="J56" s="202"/>
    </row>
    <row r="57" spans="1:10" ht="11.25" customHeight="1">
      <c r="A57" s="81" t="s">
        <v>95</v>
      </c>
      <c r="B57" s="83" t="s">
        <v>96</v>
      </c>
      <c r="C57" s="202">
        <v>21</v>
      </c>
      <c r="D57" s="202">
        <v>6</v>
      </c>
      <c r="E57" s="202">
        <v>6</v>
      </c>
      <c r="F57" s="202" t="s">
        <v>1</v>
      </c>
      <c r="G57" s="202">
        <v>15</v>
      </c>
      <c r="H57" s="202">
        <v>4</v>
      </c>
      <c r="I57" s="202">
        <v>23</v>
      </c>
      <c r="J57" s="202">
        <v>10</v>
      </c>
    </row>
    <row r="58" spans="1:10" ht="11.25" customHeight="1">
      <c r="A58" s="81"/>
      <c r="B58" s="231"/>
      <c r="C58" s="202"/>
      <c r="D58" s="202"/>
      <c r="E58" s="202"/>
      <c r="F58" s="202"/>
      <c r="G58" s="202"/>
      <c r="H58" s="202"/>
      <c r="I58" s="202"/>
      <c r="J58" s="202"/>
    </row>
    <row r="59" spans="1:10" ht="33" customHeight="1">
      <c r="A59" s="81" t="s">
        <v>97</v>
      </c>
      <c r="B59" s="233" t="s">
        <v>275</v>
      </c>
      <c r="C59" s="202">
        <v>103</v>
      </c>
      <c r="D59" s="202">
        <v>32</v>
      </c>
      <c r="E59" s="202">
        <v>25</v>
      </c>
      <c r="F59" s="202">
        <v>7</v>
      </c>
      <c r="G59" s="202">
        <v>71</v>
      </c>
      <c r="H59" s="202">
        <v>44</v>
      </c>
      <c r="I59" s="202">
        <v>109</v>
      </c>
      <c r="J59" s="202">
        <v>33</v>
      </c>
    </row>
    <row r="60" spans="1:10" ht="33" customHeight="1">
      <c r="A60" s="82">
        <v>70</v>
      </c>
      <c r="B60" s="233" t="s">
        <v>276</v>
      </c>
      <c r="C60" s="202">
        <v>27</v>
      </c>
      <c r="D60" s="202">
        <v>10</v>
      </c>
      <c r="E60" s="202">
        <v>9</v>
      </c>
      <c r="F60" s="202">
        <v>1</v>
      </c>
      <c r="G60" s="202">
        <v>17</v>
      </c>
      <c r="H60" s="202">
        <v>6</v>
      </c>
      <c r="I60" s="202">
        <v>29</v>
      </c>
      <c r="J60" s="202">
        <v>4</v>
      </c>
    </row>
    <row r="61" spans="1:10" ht="11.25" customHeight="1">
      <c r="A61" s="82">
        <v>73</v>
      </c>
      <c r="B61" s="231" t="s">
        <v>98</v>
      </c>
      <c r="C61" s="202">
        <v>22</v>
      </c>
      <c r="D61" s="202">
        <v>2</v>
      </c>
      <c r="E61" s="202">
        <v>2</v>
      </c>
      <c r="F61" s="202" t="s">
        <v>1</v>
      </c>
      <c r="G61" s="202">
        <v>20</v>
      </c>
      <c r="H61" s="202">
        <v>16</v>
      </c>
      <c r="I61" s="202">
        <v>24</v>
      </c>
      <c r="J61" s="202">
        <v>12</v>
      </c>
    </row>
    <row r="62" spans="1:10" ht="11.25" customHeight="1">
      <c r="A62" s="81"/>
      <c r="B62" s="231"/>
      <c r="C62" s="202"/>
      <c r="D62" s="202"/>
      <c r="E62" s="202"/>
      <c r="F62" s="202"/>
      <c r="G62" s="202"/>
      <c r="H62" s="202"/>
      <c r="I62" s="202"/>
      <c r="J62" s="202"/>
    </row>
    <row r="63" spans="1:10" ht="22.2" customHeight="1">
      <c r="A63" s="81" t="s">
        <v>99</v>
      </c>
      <c r="B63" s="233" t="s">
        <v>277</v>
      </c>
      <c r="C63" s="202">
        <v>135</v>
      </c>
      <c r="D63" s="202">
        <v>18</v>
      </c>
      <c r="E63" s="202">
        <v>12</v>
      </c>
      <c r="F63" s="202">
        <v>6</v>
      </c>
      <c r="G63" s="202">
        <v>117</v>
      </c>
      <c r="H63" s="202">
        <v>57</v>
      </c>
      <c r="I63" s="202">
        <v>138</v>
      </c>
      <c r="J63" s="202">
        <v>47</v>
      </c>
    </row>
    <row r="64" spans="1:10" ht="22.2" customHeight="1">
      <c r="A64" s="82">
        <v>77</v>
      </c>
      <c r="B64" s="233" t="s">
        <v>278</v>
      </c>
      <c r="C64" s="202">
        <v>8</v>
      </c>
      <c r="D64" s="202">
        <v>1</v>
      </c>
      <c r="E64" s="202" t="s">
        <v>1</v>
      </c>
      <c r="F64" s="202">
        <v>1</v>
      </c>
      <c r="G64" s="202">
        <v>7</v>
      </c>
      <c r="H64" s="202">
        <v>4</v>
      </c>
      <c r="I64" s="202">
        <v>8</v>
      </c>
      <c r="J64" s="202">
        <v>1</v>
      </c>
    </row>
    <row r="65" spans="1:10" ht="22.2" customHeight="1">
      <c r="A65" s="82">
        <v>78</v>
      </c>
      <c r="B65" s="233" t="s">
        <v>279</v>
      </c>
      <c r="C65" s="202">
        <v>5</v>
      </c>
      <c r="D65" s="202">
        <v>2</v>
      </c>
      <c r="E65" s="202">
        <v>1</v>
      </c>
      <c r="F65" s="202">
        <v>1</v>
      </c>
      <c r="G65" s="202">
        <v>3</v>
      </c>
      <c r="H65" s="202">
        <v>2</v>
      </c>
      <c r="I65" s="202">
        <v>5</v>
      </c>
      <c r="J65" s="202">
        <v>3</v>
      </c>
    </row>
    <row r="66" spans="1:10" ht="33" customHeight="1">
      <c r="A66" s="82">
        <v>79</v>
      </c>
      <c r="B66" s="233" t="s">
        <v>280</v>
      </c>
      <c r="C66" s="202">
        <v>6</v>
      </c>
      <c r="D66" s="202" t="s">
        <v>1</v>
      </c>
      <c r="E66" s="202" t="s">
        <v>1</v>
      </c>
      <c r="F66" s="202" t="s">
        <v>1</v>
      </c>
      <c r="G66" s="202">
        <v>6</v>
      </c>
      <c r="H66" s="202">
        <v>3</v>
      </c>
      <c r="I66" s="202">
        <v>6</v>
      </c>
      <c r="J66" s="202">
        <v>3</v>
      </c>
    </row>
    <row r="67" spans="1:10" ht="22.2" customHeight="1">
      <c r="A67" s="82">
        <v>81</v>
      </c>
      <c r="B67" s="233" t="s">
        <v>281</v>
      </c>
      <c r="C67" s="202">
        <v>68</v>
      </c>
      <c r="D67" s="202">
        <v>4</v>
      </c>
      <c r="E67" s="202">
        <v>4</v>
      </c>
      <c r="F67" s="202" t="s">
        <v>1</v>
      </c>
      <c r="G67" s="202">
        <v>64</v>
      </c>
      <c r="H67" s="202">
        <v>31</v>
      </c>
      <c r="I67" s="202">
        <v>70</v>
      </c>
      <c r="J67" s="202">
        <v>11</v>
      </c>
    </row>
    <row r="68" spans="1:10" ht="11.25" customHeight="1">
      <c r="A68" s="81"/>
      <c r="B68" s="83"/>
      <c r="C68" s="202"/>
      <c r="D68" s="202"/>
      <c r="E68" s="202"/>
      <c r="F68" s="202"/>
      <c r="G68" s="202"/>
      <c r="H68" s="202"/>
      <c r="I68" s="202"/>
      <c r="J68" s="202"/>
    </row>
    <row r="69" spans="1:10" ht="11.25" customHeight="1">
      <c r="A69" s="81" t="s">
        <v>100</v>
      </c>
      <c r="B69" s="83" t="s">
        <v>101</v>
      </c>
      <c r="C69" s="202">
        <v>20</v>
      </c>
      <c r="D69" s="202">
        <v>3</v>
      </c>
      <c r="E69" s="202">
        <v>1</v>
      </c>
      <c r="F69" s="202">
        <v>2</v>
      </c>
      <c r="G69" s="202">
        <v>17</v>
      </c>
      <c r="H69" s="202">
        <v>13</v>
      </c>
      <c r="I69" s="202">
        <v>22</v>
      </c>
      <c r="J69" s="202">
        <v>11</v>
      </c>
    </row>
    <row r="70" spans="1:10" ht="11.25" customHeight="1">
      <c r="A70" s="81"/>
      <c r="B70" s="83"/>
      <c r="C70" s="202"/>
      <c r="D70" s="202"/>
      <c r="E70" s="202"/>
      <c r="F70" s="202"/>
      <c r="G70" s="202"/>
      <c r="H70" s="202"/>
      <c r="I70" s="202"/>
      <c r="J70" s="202"/>
    </row>
    <row r="71" spans="1:10" ht="11.25" customHeight="1">
      <c r="A71" s="81" t="s">
        <v>102</v>
      </c>
      <c r="B71" s="83" t="s">
        <v>103</v>
      </c>
      <c r="C71" s="202">
        <v>15</v>
      </c>
      <c r="D71" s="202">
        <v>2</v>
      </c>
      <c r="E71" s="202">
        <v>2</v>
      </c>
      <c r="F71" s="202" t="s">
        <v>1</v>
      </c>
      <c r="G71" s="202">
        <v>13</v>
      </c>
      <c r="H71" s="202">
        <v>6</v>
      </c>
      <c r="I71" s="202">
        <v>17</v>
      </c>
      <c r="J71" s="202">
        <v>11</v>
      </c>
    </row>
    <row r="72" spans="1:10" ht="11.25" customHeight="1">
      <c r="A72" s="81"/>
      <c r="B72" s="231"/>
      <c r="C72" s="202"/>
      <c r="D72" s="202"/>
      <c r="E72" s="202"/>
      <c r="F72" s="202"/>
      <c r="G72" s="202"/>
      <c r="H72" s="202"/>
      <c r="I72" s="202"/>
      <c r="J72" s="202"/>
    </row>
    <row r="73" spans="1:10" ht="11.25" customHeight="1">
      <c r="A73" s="81" t="s">
        <v>104</v>
      </c>
      <c r="B73" s="83" t="s">
        <v>105</v>
      </c>
      <c r="C73" s="202">
        <v>29</v>
      </c>
      <c r="D73" s="202">
        <v>10</v>
      </c>
      <c r="E73" s="202">
        <v>2</v>
      </c>
      <c r="F73" s="202">
        <v>8</v>
      </c>
      <c r="G73" s="202">
        <v>19</v>
      </c>
      <c r="H73" s="202">
        <v>12</v>
      </c>
      <c r="I73" s="202">
        <v>30</v>
      </c>
      <c r="J73" s="202">
        <v>9</v>
      </c>
    </row>
    <row r="74" spans="1:10" ht="11.25" customHeight="1">
      <c r="A74" s="81"/>
      <c r="B74" s="83"/>
      <c r="C74" s="202"/>
      <c r="D74" s="202"/>
      <c r="E74" s="202"/>
      <c r="F74" s="202"/>
      <c r="G74" s="202"/>
      <c r="H74" s="202"/>
      <c r="I74" s="202"/>
      <c r="J74" s="202"/>
    </row>
    <row r="75" spans="1:10" ht="43.2" customHeight="1">
      <c r="A75" s="81" t="s">
        <v>106</v>
      </c>
      <c r="B75" s="233" t="s">
        <v>282</v>
      </c>
      <c r="C75" s="202">
        <v>104</v>
      </c>
      <c r="D75" s="202">
        <v>10</v>
      </c>
      <c r="E75" s="202">
        <v>9</v>
      </c>
      <c r="F75" s="202">
        <v>1</v>
      </c>
      <c r="G75" s="202">
        <v>94</v>
      </c>
      <c r="H75" s="202">
        <v>50</v>
      </c>
      <c r="I75" s="202">
        <v>104</v>
      </c>
      <c r="J75" s="202">
        <v>73</v>
      </c>
    </row>
    <row r="76" spans="1:10" ht="11.25" customHeight="1">
      <c r="A76" s="81"/>
      <c r="B76" s="83"/>
      <c r="C76" s="202"/>
      <c r="D76" s="202"/>
      <c r="E76" s="202"/>
      <c r="F76" s="202"/>
      <c r="G76" s="202"/>
      <c r="H76" s="202"/>
      <c r="I76" s="202"/>
      <c r="J76" s="202"/>
    </row>
    <row r="77" spans="1:10" s="51" customFormat="1" ht="11.25" customHeight="1">
      <c r="A77" s="84" t="s">
        <v>107</v>
      </c>
      <c r="B77" s="232" t="s">
        <v>0</v>
      </c>
      <c r="C77" s="266">
        <v>1051</v>
      </c>
      <c r="D77" s="266">
        <v>266</v>
      </c>
      <c r="E77" s="266">
        <v>176</v>
      </c>
      <c r="F77" s="266">
        <v>90</v>
      </c>
      <c r="G77" s="266">
        <v>785</v>
      </c>
      <c r="H77" s="266">
        <v>364</v>
      </c>
      <c r="I77" s="266">
        <v>1106</v>
      </c>
      <c r="J77" s="266">
        <v>379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10" t="s">
        <v>240</v>
      </c>
      <c r="B79" s="210"/>
      <c r="C79" s="211"/>
      <c r="D79" s="211"/>
      <c r="E79" s="211"/>
      <c r="F79" s="211"/>
      <c r="G79" s="211"/>
      <c r="H79" s="211"/>
      <c r="I79" s="211"/>
      <c r="J79" s="211"/>
    </row>
    <row r="80" spans="1:10" s="48" customFormat="1" ht="12" customHeight="1">
      <c r="A80" s="210"/>
      <c r="B80" s="210"/>
      <c r="C80" s="210"/>
      <c r="D80" s="210"/>
      <c r="E80" s="210"/>
      <c r="F80" s="210"/>
      <c r="G80" s="210"/>
      <c r="H80" s="210"/>
      <c r="I80" s="210"/>
      <c r="J80" s="210"/>
    </row>
    <row r="81" spans="3:10">
      <c r="C81" s="190"/>
      <c r="D81" s="190"/>
      <c r="E81" s="190"/>
      <c r="F81" s="190"/>
      <c r="G81" s="190"/>
      <c r="H81" s="190"/>
      <c r="I81" s="190"/>
      <c r="J81" s="190"/>
    </row>
    <row r="82" spans="3:10">
      <c r="C82" s="190"/>
      <c r="D82" s="190"/>
      <c r="E82" s="190"/>
      <c r="F82" s="190"/>
      <c r="G82" s="190"/>
      <c r="H82" s="190"/>
      <c r="I82" s="190"/>
      <c r="J82" s="190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8" s="66" customFormat="1" ht="24" customHeight="1">
      <c r="A1" s="311" t="s">
        <v>332</v>
      </c>
      <c r="B1" s="312"/>
      <c r="C1" s="312"/>
      <c r="D1" s="312"/>
      <c r="E1" s="312"/>
      <c r="F1" s="312"/>
      <c r="G1" s="312"/>
      <c r="H1" s="312"/>
      <c r="I1" s="312"/>
      <c r="J1" s="103"/>
    </row>
    <row r="2" spans="1:18" ht="12" customHeight="1">
      <c r="A2" s="56"/>
      <c r="B2" s="56"/>
      <c r="C2" s="56"/>
      <c r="D2" s="56"/>
      <c r="E2" s="56"/>
      <c r="F2" s="56"/>
      <c r="G2" s="58"/>
      <c r="H2" s="314"/>
      <c r="I2" s="314"/>
    </row>
    <row r="3" spans="1:18" ht="15.75" customHeight="1">
      <c r="A3" s="307" t="s">
        <v>192</v>
      </c>
      <c r="B3" s="296" t="s">
        <v>144</v>
      </c>
      <c r="C3" s="296"/>
      <c r="D3" s="296"/>
      <c r="E3" s="296"/>
      <c r="F3" s="296"/>
      <c r="G3" s="296"/>
      <c r="H3" s="296" t="s">
        <v>137</v>
      </c>
      <c r="I3" s="298"/>
    </row>
    <row r="4" spans="1:18" ht="15.75" customHeight="1">
      <c r="A4" s="307"/>
      <c r="B4" s="299" t="s">
        <v>54</v>
      </c>
      <c r="C4" s="296" t="s">
        <v>145</v>
      </c>
      <c r="D4" s="296"/>
      <c r="E4" s="296"/>
      <c r="F4" s="296" t="s">
        <v>146</v>
      </c>
      <c r="G4" s="296"/>
      <c r="H4" s="299" t="s">
        <v>54</v>
      </c>
      <c r="I4" s="308" t="s">
        <v>131</v>
      </c>
    </row>
    <row r="5" spans="1:18" ht="43.95" customHeight="1">
      <c r="A5" s="307"/>
      <c r="B5" s="299"/>
      <c r="C5" s="93" t="s">
        <v>54</v>
      </c>
      <c r="D5" s="93" t="s">
        <v>132</v>
      </c>
      <c r="E5" s="259" t="s">
        <v>306</v>
      </c>
      <c r="F5" s="93" t="s">
        <v>54</v>
      </c>
      <c r="G5" s="93" t="s">
        <v>133</v>
      </c>
      <c r="H5" s="299"/>
      <c r="I5" s="308"/>
    </row>
    <row r="6" spans="1:18" ht="15.75" customHeight="1">
      <c r="A6" s="307"/>
      <c r="B6" s="299" t="s">
        <v>3</v>
      </c>
      <c r="C6" s="299"/>
      <c r="D6" s="299"/>
      <c r="E6" s="299"/>
      <c r="F6" s="299"/>
      <c r="G6" s="299"/>
      <c r="H6" s="299"/>
      <c r="I6" s="308"/>
    </row>
    <row r="7" spans="1:18" ht="12" customHeight="1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8" ht="12" customHeight="1">
      <c r="A8" s="234" t="s">
        <v>0</v>
      </c>
      <c r="B8" s="268">
        <v>1051</v>
      </c>
      <c r="C8" s="268">
        <v>266</v>
      </c>
      <c r="D8" s="268">
        <v>176</v>
      </c>
      <c r="E8" s="268">
        <v>90</v>
      </c>
      <c r="F8" s="268">
        <v>785</v>
      </c>
      <c r="G8" s="268">
        <v>364</v>
      </c>
      <c r="H8" s="268">
        <v>1106</v>
      </c>
      <c r="I8" s="268">
        <v>379</v>
      </c>
      <c r="K8" s="194"/>
      <c r="L8" s="194"/>
      <c r="M8" s="194"/>
      <c r="N8" s="194"/>
      <c r="O8" s="194"/>
      <c r="P8" s="194"/>
      <c r="Q8" s="194"/>
      <c r="R8" s="194"/>
    </row>
    <row r="9" spans="1:18" ht="12" customHeight="1">
      <c r="A9" s="236"/>
      <c r="B9" s="269"/>
      <c r="C9" s="269"/>
      <c r="D9" s="269"/>
      <c r="E9" s="269"/>
      <c r="F9" s="269"/>
      <c r="G9" s="269"/>
      <c r="H9" s="269"/>
      <c r="I9" s="269"/>
      <c r="K9" s="196"/>
      <c r="L9" s="196"/>
      <c r="M9" s="196"/>
      <c r="N9" s="196"/>
      <c r="O9" s="196"/>
      <c r="P9" s="196"/>
      <c r="Q9" s="196"/>
      <c r="R9" s="196"/>
    </row>
    <row r="10" spans="1:18" ht="12" customHeight="1">
      <c r="A10" s="235"/>
      <c r="B10" s="310" t="s">
        <v>184</v>
      </c>
      <c r="C10" s="310"/>
      <c r="D10" s="310"/>
      <c r="E10" s="310"/>
      <c r="F10" s="310"/>
      <c r="G10" s="310"/>
      <c r="H10" s="310"/>
      <c r="I10" s="310"/>
    </row>
    <row r="11" spans="1:18" ht="12" customHeight="1">
      <c r="A11" s="236" t="s">
        <v>134</v>
      </c>
      <c r="B11" s="200">
        <v>895</v>
      </c>
      <c r="C11" s="200">
        <v>125</v>
      </c>
      <c r="D11" s="200">
        <v>80</v>
      </c>
      <c r="E11" s="200">
        <v>45</v>
      </c>
      <c r="F11" s="200">
        <v>770</v>
      </c>
      <c r="G11" s="200">
        <v>349</v>
      </c>
      <c r="H11" s="200">
        <v>895</v>
      </c>
      <c r="I11" s="200">
        <v>334</v>
      </c>
    </row>
    <row r="12" spans="1:18" ht="12" customHeight="1">
      <c r="A12" s="236" t="s">
        <v>135</v>
      </c>
      <c r="B12" s="200">
        <v>1</v>
      </c>
      <c r="C12" s="200">
        <v>1</v>
      </c>
      <c r="D12" s="200">
        <v>1</v>
      </c>
      <c r="E12" s="200" t="s">
        <v>1</v>
      </c>
      <c r="F12" s="200" t="s">
        <v>1</v>
      </c>
      <c r="G12" s="200" t="s">
        <v>1</v>
      </c>
      <c r="H12" s="200">
        <v>1</v>
      </c>
      <c r="I12" s="200" t="s">
        <v>1</v>
      </c>
    </row>
    <row r="13" spans="1:18" ht="12" customHeight="1">
      <c r="A13" s="236" t="s">
        <v>115</v>
      </c>
      <c r="B13" s="200">
        <v>1</v>
      </c>
      <c r="C13" s="200">
        <v>1</v>
      </c>
      <c r="D13" s="200">
        <v>1</v>
      </c>
      <c r="E13" s="200" t="s">
        <v>1</v>
      </c>
      <c r="F13" s="200" t="s">
        <v>1</v>
      </c>
      <c r="G13" s="200" t="s">
        <v>1</v>
      </c>
      <c r="H13" s="200">
        <v>1</v>
      </c>
      <c r="I13" s="200" t="s">
        <v>1</v>
      </c>
    </row>
    <row r="14" spans="1:18" ht="22.2" customHeight="1">
      <c r="A14" s="245" t="s">
        <v>242</v>
      </c>
      <c r="B14" s="200">
        <v>15</v>
      </c>
      <c r="C14" s="200">
        <v>15</v>
      </c>
      <c r="D14" s="200">
        <v>8</v>
      </c>
      <c r="E14" s="200">
        <v>7</v>
      </c>
      <c r="F14" s="200" t="s">
        <v>1</v>
      </c>
      <c r="G14" s="200" t="s">
        <v>1</v>
      </c>
      <c r="H14" s="200">
        <v>23</v>
      </c>
      <c r="I14" s="200">
        <v>4</v>
      </c>
    </row>
    <row r="15" spans="1:18" ht="12" customHeight="1">
      <c r="A15" s="236" t="s">
        <v>136</v>
      </c>
      <c r="B15" s="200">
        <v>32</v>
      </c>
      <c r="C15" s="200">
        <v>23</v>
      </c>
      <c r="D15" s="200">
        <v>22</v>
      </c>
      <c r="E15" s="200">
        <v>1</v>
      </c>
      <c r="F15" s="200">
        <v>9</v>
      </c>
      <c r="G15" s="200">
        <v>9</v>
      </c>
      <c r="H15" s="200">
        <v>53</v>
      </c>
      <c r="I15" s="200">
        <v>14</v>
      </c>
    </row>
    <row r="16" spans="1:18" ht="12" customHeight="1">
      <c r="A16" s="236" t="s">
        <v>117</v>
      </c>
      <c r="B16" s="200">
        <v>2</v>
      </c>
      <c r="C16" s="200">
        <v>2</v>
      </c>
      <c r="D16" s="200">
        <v>1</v>
      </c>
      <c r="E16" s="200">
        <v>1</v>
      </c>
      <c r="F16" s="200" t="s">
        <v>1</v>
      </c>
      <c r="G16" s="200" t="s">
        <v>1</v>
      </c>
      <c r="H16" s="200" t="s">
        <v>1</v>
      </c>
      <c r="I16" s="200" t="s">
        <v>1</v>
      </c>
    </row>
    <row r="17" spans="1:78" ht="22.2" customHeight="1">
      <c r="A17" s="244" t="s">
        <v>285</v>
      </c>
      <c r="B17" s="200">
        <v>100</v>
      </c>
      <c r="C17" s="200">
        <v>95</v>
      </c>
      <c r="D17" s="200">
        <v>61</v>
      </c>
      <c r="E17" s="200">
        <v>34</v>
      </c>
      <c r="F17" s="200">
        <v>5</v>
      </c>
      <c r="G17" s="200">
        <v>5</v>
      </c>
      <c r="H17" s="200">
        <v>127</v>
      </c>
      <c r="I17" s="200">
        <v>26</v>
      </c>
      <c r="K17" s="217"/>
      <c r="L17" s="217"/>
      <c r="M17" s="217"/>
    </row>
    <row r="18" spans="1:78" ht="22.2" customHeight="1">
      <c r="A18" s="244" t="s">
        <v>243</v>
      </c>
      <c r="B18" s="200">
        <v>83</v>
      </c>
      <c r="C18" s="200">
        <v>81</v>
      </c>
      <c r="D18" s="200">
        <v>50</v>
      </c>
      <c r="E18" s="200">
        <v>31</v>
      </c>
      <c r="F18" s="200">
        <v>2</v>
      </c>
      <c r="G18" s="200">
        <v>2</v>
      </c>
      <c r="H18" s="200">
        <v>110</v>
      </c>
      <c r="I18" s="200">
        <v>23</v>
      </c>
      <c r="J18" s="21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>
      <c r="A19" s="244" t="s">
        <v>284</v>
      </c>
      <c r="B19" s="200">
        <v>17</v>
      </c>
      <c r="C19" s="200">
        <v>14</v>
      </c>
      <c r="D19" s="200">
        <v>11</v>
      </c>
      <c r="E19" s="200">
        <v>3</v>
      </c>
      <c r="F19" s="200">
        <v>3</v>
      </c>
      <c r="G19" s="200">
        <v>3</v>
      </c>
      <c r="H19" s="200">
        <v>17</v>
      </c>
      <c r="I19" s="200">
        <v>3</v>
      </c>
      <c r="J19" s="21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58" t="s">
        <v>297</v>
      </c>
      <c r="B20" s="200">
        <v>3</v>
      </c>
      <c r="C20" s="200">
        <v>3</v>
      </c>
      <c r="D20" s="200">
        <v>1</v>
      </c>
      <c r="E20" s="200">
        <v>2</v>
      </c>
      <c r="F20" s="200" t="s">
        <v>1</v>
      </c>
      <c r="G20" s="200" t="s">
        <v>1</v>
      </c>
      <c r="H20" s="200">
        <v>4</v>
      </c>
      <c r="I20" s="200">
        <v>1</v>
      </c>
    </row>
    <row r="21" spans="1:78" ht="12" customHeight="1">
      <c r="A21" s="236" t="s">
        <v>118</v>
      </c>
      <c r="B21" s="200">
        <v>1</v>
      </c>
      <c r="C21" s="200">
        <v>1</v>
      </c>
      <c r="D21" s="200">
        <v>1</v>
      </c>
      <c r="E21" s="200" t="s">
        <v>1</v>
      </c>
      <c r="F21" s="200" t="s">
        <v>1</v>
      </c>
      <c r="G21" s="200" t="s">
        <v>1</v>
      </c>
      <c r="H21" s="200">
        <v>1</v>
      </c>
      <c r="I21" s="200" t="s">
        <v>1</v>
      </c>
    </row>
    <row r="22" spans="1:78" ht="12" customHeight="1">
      <c r="A22" s="236" t="s">
        <v>119</v>
      </c>
      <c r="B22" s="200">
        <v>1</v>
      </c>
      <c r="C22" s="200" t="s">
        <v>1</v>
      </c>
      <c r="D22" s="200" t="s">
        <v>1</v>
      </c>
      <c r="E22" s="200" t="s">
        <v>1</v>
      </c>
      <c r="F22" s="200">
        <v>1</v>
      </c>
      <c r="G22" s="200">
        <v>1</v>
      </c>
      <c r="H22" s="200">
        <v>1</v>
      </c>
      <c r="I22" s="200" t="s">
        <v>1</v>
      </c>
    </row>
    <row r="23" spans="1:78" ht="12" customHeight="1">
      <c r="A23" s="236" t="s">
        <v>251</v>
      </c>
      <c r="B23" s="200" t="s">
        <v>1</v>
      </c>
      <c r="C23" s="200" t="s">
        <v>1</v>
      </c>
      <c r="D23" s="200" t="s">
        <v>1</v>
      </c>
      <c r="E23" s="200" t="s">
        <v>1</v>
      </c>
      <c r="F23" s="200" t="s">
        <v>1</v>
      </c>
      <c r="G23" s="200" t="s">
        <v>1</v>
      </c>
      <c r="H23" s="200" t="s">
        <v>1</v>
      </c>
      <c r="I23" s="200" t="s">
        <v>1</v>
      </c>
    </row>
    <row r="24" spans="1:78" ht="12" customHeight="1">
      <c r="A24" s="236"/>
      <c r="B24" s="269"/>
      <c r="C24" s="269"/>
      <c r="D24" s="269"/>
      <c r="E24" s="269"/>
      <c r="F24" s="269"/>
      <c r="G24" s="269"/>
      <c r="H24" s="269"/>
      <c r="I24" s="269"/>
    </row>
    <row r="25" spans="1:78" ht="12" customHeight="1">
      <c r="A25" s="235"/>
      <c r="B25" s="310" t="s">
        <v>120</v>
      </c>
      <c r="C25" s="310"/>
      <c r="D25" s="310"/>
      <c r="E25" s="310"/>
      <c r="F25" s="310"/>
      <c r="G25" s="310"/>
      <c r="H25" s="310"/>
      <c r="I25" s="310"/>
    </row>
    <row r="26" spans="1:78" ht="12" customHeight="1">
      <c r="A26" s="236" t="s">
        <v>121</v>
      </c>
      <c r="B26" s="200">
        <v>334</v>
      </c>
      <c r="C26" s="200">
        <v>50</v>
      </c>
      <c r="D26" s="200">
        <v>34</v>
      </c>
      <c r="E26" s="200">
        <v>16</v>
      </c>
      <c r="F26" s="200">
        <v>284</v>
      </c>
      <c r="G26" s="200">
        <v>166</v>
      </c>
      <c r="H26" s="200" t="s">
        <v>4</v>
      </c>
      <c r="I26" s="200" t="s">
        <v>4</v>
      </c>
    </row>
    <row r="27" spans="1:78" ht="12" customHeight="1">
      <c r="A27" s="236" t="s">
        <v>122</v>
      </c>
      <c r="B27" s="200">
        <v>561</v>
      </c>
      <c r="C27" s="200">
        <v>75</v>
      </c>
      <c r="D27" s="200">
        <v>46</v>
      </c>
      <c r="E27" s="200">
        <v>29</v>
      </c>
      <c r="F27" s="200">
        <v>486</v>
      </c>
      <c r="G27" s="200">
        <v>183</v>
      </c>
      <c r="H27" s="200" t="s">
        <v>4</v>
      </c>
      <c r="I27" s="200" t="s">
        <v>4</v>
      </c>
    </row>
    <row r="28" spans="1:78" ht="12" customHeight="1">
      <c r="A28" s="236"/>
      <c r="B28" s="269"/>
      <c r="C28" s="269"/>
      <c r="D28" s="269"/>
      <c r="E28" s="269"/>
      <c r="F28" s="269"/>
      <c r="G28" s="269"/>
      <c r="H28" s="269"/>
      <c r="I28" s="269"/>
    </row>
    <row r="29" spans="1:78" ht="12" customHeight="1">
      <c r="A29" s="235"/>
      <c r="B29" s="310" t="s">
        <v>225</v>
      </c>
      <c r="C29" s="310"/>
      <c r="D29" s="310"/>
      <c r="E29" s="310"/>
      <c r="F29" s="310"/>
      <c r="G29" s="310"/>
      <c r="H29" s="310"/>
      <c r="I29" s="310"/>
    </row>
    <row r="30" spans="1:78" ht="12" customHeight="1">
      <c r="A30" s="236" t="s">
        <v>123</v>
      </c>
      <c r="B30" s="200">
        <v>795</v>
      </c>
      <c r="C30" s="200">
        <v>114</v>
      </c>
      <c r="D30" s="200">
        <v>74</v>
      </c>
      <c r="E30" s="200">
        <v>40</v>
      </c>
      <c r="F30" s="200">
        <v>681</v>
      </c>
      <c r="G30" s="200">
        <v>333</v>
      </c>
      <c r="H30" s="200">
        <v>795</v>
      </c>
      <c r="I30" s="200">
        <v>305</v>
      </c>
    </row>
    <row r="31" spans="1:78" ht="12" customHeight="1">
      <c r="A31" s="236" t="s">
        <v>252</v>
      </c>
      <c r="B31" s="200">
        <v>9</v>
      </c>
      <c r="C31" s="200" t="s">
        <v>1</v>
      </c>
      <c r="D31" s="200" t="s">
        <v>1</v>
      </c>
      <c r="E31" s="200" t="s">
        <v>1</v>
      </c>
      <c r="F31" s="200">
        <v>9</v>
      </c>
      <c r="G31" s="200" t="s">
        <v>1</v>
      </c>
      <c r="H31" s="200">
        <v>9</v>
      </c>
      <c r="I31" s="200">
        <v>1</v>
      </c>
    </row>
    <row r="32" spans="1:78" ht="12" customHeight="1">
      <c r="A32" s="236" t="s">
        <v>124</v>
      </c>
      <c r="B32" s="200">
        <v>1</v>
      </c>
      <c r="C32" s="200" t="s">
        <v>1</v>
      </c>
      <c r="D32" s="200" t="s">
        <v>1</v>
      </c>
      <c r="E32" s="200" t="s">
        <v>1</v>
      </c>
      <c r="F32" s="200">
        <v>1</v>
      </c>
      <c r="G32" s="200">
        <v>1</v>
      </c>
      <c r="H32" s="200">
        <v>1</v>
      </c>
      <c r="I32" s="200" t="s">
        <v>1</v>
      </c>
    </row>
    <row r="33" spans="1:13" ht="12" customHeight="1">
      <c r="A33" s="236" t="s">
        <v>125</v>
      </c>
      <c r="B33" s="200">
        <v>1</v>
      </c>
      <c r="C33" s="200" t="s">
        <v>1</v>
      </c>
      <c r="D33" s="200" t="s">
        <v>1</v>
      </c>
      <c r="E33" s="200" t="s">
        <v>1</v>
      </c>
      <c r="F33" s="200">
        <v>1</v>
      </c>
      <c r="G33" s="200" t="s">
        <v>1</v>
      </c>
      <c r="H33" s="200">
        <v>1</v>
      </c>
      <c r="I33" s="200" t="s">
        <v>1</v>
      </c>
    </row>
    <row r="34" spans="1:13" ht="12" customHeight="1">
      <c r="A34" s="236" t="s">
        <v>126</v>
      </c>
      <c r="B34" s="200">
        <v>34</v>
      </c>
      <c r="C34" s="200">
        <v>2</v>
      </c>
      <c r="D34" s="200">
        <v>1</v>
      </c>
      <c r="E34" s="200">
        <v>1</v>
      </c>
      <c r="F34" s="200">
        <v>32</v>
      </c>
      <c r="G34" s="200">
        <v>8</v>
      </c>
      <c r="H34" s="200">
        <v>34</v>
      </c>
      <c r="I34" s="200">
        <v>13</v>
      </c>
    </row>
    <row r="35" spans="1:13" ht="12" customHeight="1">
      <c r="A35" s="236" t="s">
        <v>253</v>
      </c>
      <c r="B35" s="200">
        <v>19</v>
      </c>
      <c r="C35" s="200">
        <v>1</v>
      </c>
      <c r="D35" s="200" t="s">
        <v>1</v>
      </c>
      <c r="E35" s="200">
        <v>1</v>
      </c>
      <c r="F35" s="200">
        <v>18</v>
      </c>
      <c r="G35" s="200" t="s">
        <v>1</v>
      </c>
      <c r="H35" s="200">
        <v>19</v>
      </c>
      <c r="I35" s="200">
        <v>2</v>
      </c>
    </row>
    <row r="36" spans="1:13" ht="12" customHeight="1">
      <c r="A36" s="236" t="s">
        <v>127</v>
      </c>
      <c r="B36" s="200">
        <v>9</v>
      </c>
      <c r="C36" s="200">
        <v>4</v>
      </c>
      <c r="D36" s="200">
        <v>2</v>
      </c>
      <c r="E36" s="200">
        <v>2</v>
      </c>
      <c r="F36" s="200">
        <v>5</v>
      </c>
      <c r="G36" s="200" t="s">
        <v>1</v>
      </c>
      <c r="H36" s="200">
        <v>9</v>
      </c>
      <c r="I36" s="200" t="s">
        <v>1</v>
      </c>
    </row>
    <row r="37" spans="1:13" ht="12" customHeight="1">
      <c r="A37" s="238" t="s">
        <v>254</v>
      </c>
      <c r="B37" s="200" t="s">
        <v>1</v>
      </c>
      <c r="C37" s="200" t="s">
        <v>1</v>
      </c>
      <c r="D37" s="200" t="s">
        <v>1</v>
      </c>
      <c r="E37" s="200" t="s">
        <v>1</v>
      </c>
      <c r="F37" s="200" t="s">
        <v>1</v>
      </c>
      <c r="G37" s="200" t="s">
        <v>1</v>
      </c>
      <c r="H37" s="200" t="s">
        <v>1</v>
      </c>
      <c r="I37" s="200" t="s">
        <v>1</v>
      </c>
    </row>
    <row r="38" spans="1:13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3" s="48" customFormat="1" ht="12" customHeight="1">
      <c r="A39" s="309" t="s">
        <v>240</v>
      </c>
      <c r="B39" s="309"/>
      <c r="C39" s="309"/>
      <c r="D39" s="309"/>
      <c r="E39" s="309"/>
      <c r="F39" s="309"/>
      <c r="G39" s="309"/>
      <c r="H39" s="309"/>
      <c r="I39" s="309"/>
      <c r="J39" s="212"/>
      <c r="K39" s="212"/>
      <c r="L39" s="212"/>
      <c r="M39" s="212"/>
    </row>
    <row r="40" spans="1:13" s="48" customFormat="1" ht="12" customHeight="1">
      <c r="A40" s="309"/>
      <c r="B40" s="309"/>
      <c r="C40" s="309"/>
      <c r="D40" s="309"/>
      <c r="E40" s="309"/>
      <c r="F40" s="309"/>
      <c r="G40" s="309"/>
      <c r="H40" s="309"/>
      <c r="I40" s="309"/>
      <c r="J40" s="212"/>
      <c r="K40" s="212"/>
      <c r="L40" s="212"/>
      <c r="M40" s="212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7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41" t="s">
        <v>333</v>
      </c>
      <c r="B1" s="341"/>
      <c r="C1" s="341"/>
      <c r="D1" s="341"/>
      <c r="E1" s="341"/>
      <c r="F1" s="341"/>
      <c r="G1" s="341"/>
    </row>
    <row r="2" spans="1:7" ht="12" customHeight="1">
      <c r="B2" s="71"/>
      <c r="C2" s="72"/>
      <c r="F2" s="58"/>
      <c r="G2" s="176"/>
    </row>
    <row r="3" spans="1:7" ht="15.75" customHeight="1">
      <c r="A3" s="342" t="s">
        <v>204</v>
      </c>
      <c r="B3" s="342" t="s">
        <v>197</v>
      </c>
      <c r="C3" s="344" t="s">
        <v>147</v>
      </c>
      <c r="D3" s="344" t="s">
        <v>148</v>
      </c>
      <c r="E3" s="344" t="s">
        <v>149</v>
      </c>
      <c r="F3" s="344" t="s">
        <v>52</v>
      </c>
      <c r="G3" s="346" t="s">
        <v>53</v>
      </c>
    </row>
    <row r="4" spans="1:7" ht="42.75" customHeight="1">
      <c r="A4" s="343"/>
      <c r="B4" s="343"/>
      <c r="C4" s="345"/>
      <c r="D4" s="345"/>
      <c r="E4" s="345"/>
      <c r="F4" s="345"/>
      <c r="G4" s="347"/>
    </row>
    <row r="5" spans="1:7" ht="12" customHeight="1">
      <c r="A5" s="76"/>
      <c r="B5" s="76"/>
    </row>
    <row r="6" spans="1:7" ht="12" customHeight="1">
      <c r="A6" s="105">
        <v>12051000</v>
      </c>
      <c r="B6" s="239" t="s">
        <v>150</v>
      </c>
      <c r="C6" s="271">
        <v>55</v>
      </c>
      <c r="D6" s="271">
        <v>49</v>
      </c>
      <c r="E6" s="271" t="s">
        <v>1</v>
      </c>
      <c r="F6" s="271">
        <v>3</v>
      </c>
      <c r="G6" s="271">
        <v>3</v>
      </c>
    </row>
    <row r="7" spans="1:7" ht="12" customHeight="1">
      <c r="A7" s="105">
        <v>12052000</v>
      </c>
      <c r="B7" s="239" t="s">
        <v>151</v>
      </c>
      <c r="C7" s="271">
        <v>49</v>
      </c>
      <c r="D7" s="271">
        <v>44</v>
      </c>
      <c r="E7" s="271" t="s">
        <v>1</v>
      </c>
      <c r="F7" s="271">
        <v>1</v>
      </c>
      <c r="G7" s="271">
        <v>4</v>
      </c>
    </row>
    <row r="8" spans="1:7" ht="12" customHeight="1">
      <c r="A8" s="105">
        <v>12053000</v>
      </c>
      <c r="B8" s="239" t="s">
        <v>152</v>
      </c>
      <c r="C8" s="271">
        <v>34</v>
      </c>
      <c r="D8" s="271">
        <v>28</v>
      </c>
      <c r="E8" s="271" t="s">
        <v>1</v>
      </c>
      <c r="F8" s="271">
        <v>5</v>
      </c>
      <c r="G8" s="271">
        <v>1</v>
      </c>
    </row>
    <row r="9" spans="1:7" ht="12" customHeight="1">
      <c r="A9" s="105">
        <v>12054000</v>
      </c>
      <c r="B9" s="239" t="s">
        <v>33</v>
      </c>
      <c r="C9" s="271">
        <v>132</v>
      </c>
      <c r="D9" s="271">
        <v>111</v>
      </c>
      <c r="E9" s="271">
        <v>6</v>
      </c>
      <c r="F9" s="271">
        <v>13</v>
      </c>
      <c r="G9" s="271">
        <v>2</v>
      </c>
    </row>
    <row r="10" spans="1:7" ht="12" customHeight="1">
      <c r="A10" s="105"/>
      <c r="B10" s="239"/>
      <c r="C10" s="271"/>
      <c r="D10" s="271"/>
      <c r="E10" s="271"/>
      <c r="F10" s="271"/>
      <c r="G10" s="271"/>
    </row>
    <row r="11" spans="1:7" ht="12" customHeight="1">
      <c r="A11" s="105">
        <v>12060000</v>
      </c>
      <c r="B11" s="239" t="s">
        <v>153</v>
      </c>
      <c r="C11" s="271">
        <v>114</v>
      </c>
      <c r="D11" s="271">
        <v>81</v>
      </c>
      <c r="E11" s="271">
        <v>2</v>
      </c>
      <c r="F11" s="271">
        <v>25</v>
      </c>
      <c r="G11" s="271">
        <v>6</v>
      </c>
    </row>
    <row r="12" spans="1:7" ht="12" customHeight="1">
      <c r="A12" s="105">
        <v>12061000</v>
      </c>
      <c r="B12" s="239" t="s">
        <v>154</v>
      </c>
      <c r="C12" s="271">
        <v>148</v>
      </c>
      <c r="D12" s="271">
        <v>111</v>
      </c>
      <c r="E12" s="271">
        <v>2</v>
      </c>
      <c r="F12" s="271">
        <v>30</v>
      </c>
      <c r="G12" s="271">
        <v>5</v>
      </c>
    </row>
    <row r="13" spans="1:7" ht="12" customHeight="1">
      <c r="A13" s="105">
        <v>12062000</v>
      </c>
      <c r="B13" s="239" t="s">
        <v>155</v>
      </c>
      <c r="C13" s="271">
        <v>41</v>
      </c>
      <c r="D13" s="271">
        <v>32</v>
      </c>
      <c r="E13" s="271" t="s">
        <v>1</v>
      </c>
      <c r="F13" s="271">
        <v>5</v>
      </c>
      <c r="G13" s="271">
        <v>4</v>
      </c>
    </row>
    <row r="14" spans="1:7" ht="12" customHeight="1">
      <c r="A14" s="105">
        <v>12063000</v>
      </c>
      <c r="B14" s="239" t="s">
        <v>156</v>
      </c>
      <c r="C14" s="271">
        <v>77</v>
      </c>
      <c r="D14" s="271">
        <v>63</v>
      </c>
      <c r="E14" s="271" t="s">
        <v>1</v>
      </c>
      <c r="F14" s="271">
        <v>13</v>
      </c>
      <c r="G14" s="271">
        <v>1</v>
      </c>
    </row>
    <row r="15" spans="1:7" ht="12" customHeight="1">
      <c r="A15" s="105">
        <v>12064000</v>
      </c>
      <c r="B15" s="239" t="s">
        <v>157</v>
      </c>
      <c r="C15" s="271">
        <v>101</v>
      </c>
      <c r="D15" s="271">
        <v>75</v>
      </c>
      <c r="E15" s="271" t="s">
        <v>1</v>
      </c>
      <c r="F15" s="271">
        <v>16</v>
      </c>
      <c r="G15" s="271">
        <v>10</v>
      </c>
    </row>
    <row r="16" spans="1:7" ht="12" customHeight="1">
      <c r="A16" s="105">
        <v>12065000</v>
      </c>
      <c r="B16" s="239" t="s">
        <v>158</v>
      </c>
      <c r="C16" s="271">
        <v>147</v>
      </c>
      <c r="D16" s="271">
        <v>100</v>
      </c>
      <c r="E16" s="271">
        <v>3</v>
      </c>
      <c r="F16" s="271">
        <v>33</v>
      </c>
      <c r="G16" s="271">
        <v>11</v>
      </c>
    </row>
    <row r="17" spans="1:7" ht="12" customHeight="1">
      <c r="A17" s="105">
        <v>12066000</v>
      </c>
      <c r="B17" s="239" t="s">
        <v>259</v>
      </c>
      <c r="C17" s="271">
        <v>34</v>
      </c>
      <c r="D17" s="271">
        <v>22</v>
      </c>
      <c r="E17" s="271" t="s">
        <v>1</v>
      </c>
      <c r="F17" s="271">
        <v>5</v>
      </c>
      <c r="G17" s="271">
        <v>7</v>
      </c>
    </row>
    <row r="18" spans="1:7" ht="12" customHeight="1">
      <c r="A18" s="105">
        <v>12067000</v>
      </c>
      <c r="B18" s="239" t="s">
        <v>159</v>
      </c>
      <c r="C18" s="271">
        <v>99</v>
      </c>
      <c r="D18" s="271">
        <v>68</v>
      </c>
      <c r="E18" s="271" t="s">
        <v>1</v>
      </c>
      <c r="F18" s="271">
        <v>25</v>
      </c>
      <c r="G18" s="271">
        <v>6</v>
      </c>
    </row>
    <row r="19" spans="1:7" ht="12" customHeight="1">
      <c r="A19" s="105">
        <v>12068000</v>
      </c>
      <c r="B19" s="239" t="s">
        <v>160</v>
      </c>
      <c r="C19" s="271">
        <v>51</v>
      </c>
      <c r="D19" s="271">
        <v>36</v>
      </c>
      <c r="E19" s="271">
        <v>3</v>
      </c>
      <c r="F19" s="271">
        <v>4</v>
      </c>
      <c r="G19" s="271">
        <v>8</v>
      </c>
    </row>
    <row r="20" spans="1:7" ht="12" customHeight="1">
      <c r="A20" s="105">
        <v>12069000</v>
      </c>
      <c r="B20" s="239" t="s">
        <v>161</v>
      </c>
      <c r="C20" s="271">
        <v>129</v>
      </c>
      <c r="D20" s="271">
        <v>108</v>
      </c>
      <c r="E20" s="271">
        <v>1</v>
      </c>
      <c r="F20" s="271">
        <v>15</v>
      </c>
      <c r="G20" s="271">
        <v>5</v>
      </c>
    </row>
    <row r="21" spans="1:7" ht="12" customHeight="1">
      <c r="A21" s="105">
        <v>12070000</v>
      </c>
      <c r="B21" s="239" t="s">
        <v>162</v>
      </c>
      <c r="C21" s="271">
        <v>26</v>
      </c>
      <c r="D21" s="271">
        <v>22</v>
      </c>
      <c r="E21" s="271" t="s">
        <v>1</v>
      </c>
      <c r="F21" s="271">
        <v>4</v>
      </c>
      <c r="G21" s="271" t="s">
        <v>1</v>
      </c>
    </row>
    <row r="22" spans="1:7" ht="12" customHeight="1">
      <c r="A22" s="105">
        <v>12071000</v>
      </c>
      <c r="B22" s="239" t="s">
        <v>163</v>
      </c>
      <c r="C22" s="271">
        <v>48</v>
      </c>
      <c r="D22" s="271">
        <v>42</v>
      </c>
      <c r="E22" s="271" t="s">
        <v>1</v>
      </c>
      <c r="F22" s="271">
        <v>2</v>
      </c>
      <c r="G22" s="271">
        <v>4</v>
      </c>
    </row>
    <row r="23" spans="1:7" ht="12" customHeight="1">
      <c r="A23" s="105">
        <v>12072000</v>
      </c>
      <c r="B23" s="239" t="s">
        <v>164</v>
      </c>
      <c r="C23" s="271">
        <v>102</v>
      </c>
      <c r="D23" s="271">
        <v>76</v>
      </c>
      <c r="E23" s="271">
        <v>3</v>
      </c>
      <c r="F23" s="271">
        <v>20</v>
      </c>
      <c r="G23" s="271">
        <v>3</v>
      </c>
    </row>
    <row r="24" spans="1:7" ht="12" customHeight="1">
      <c r="A24" s="105">
        <v>12073000</v>
      </c>
      <c r="B24" s="239" t="s">
        <v>165</v>
      </c>
      <c r="C24" s="271">
        <v>39</v>
      </c>
      <c r="D24" s="271">
        <v>28</v>
      </c>
      <c r="E24" s="271" t="s">
        <v>1</v>
      </c>
      <c r="F24" s="271">
        <v>10</v>
      </c>
      <c r="G24" s="271">
        <v>1</v>
      </c>
    </row>
    <row r="25" spans="1:7" ht="12" customHeight="1">
      <c r="A25" s="106">
        <v>12000000</v>
      </c>
      <c r="B25" s="240" t="s">
        <v>166</v>
      </c>
      <c r="C25" s="272">
        <v>1426</v>
      </c>
      <c r="D25" s="272">
        <v>1096</v>
      </c>
      <c r="E25" s="272">
        <v>20</v>
      </c>
      <c r="F25" s="272">
        <v>229</v>
      </c>
      <c r="G25" s="272">
        <v>81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77"/>
      <c r="C30" s="76"/>
      <c r="D30" s="76"/>
      <c r="E30" s="76"/>
      <c r="F30" s="76"/>
      <c r="G30" s="76"/>
    </row>
    <row r="31" spans="1:7" ht="24.75" customHeight="1">
      <c r="A31" s="341" t="s">
        <v>334</v>
      </c>
      <c r="B31" s="341"/>
      <c r="C31" s="341"/>
      <c r="D31" s="341"/>
      <c r="E31" s="341"/>
      <c r="F31" s="341"/>
      <c r="G31" s="341"/>
    </row>
    <row r="32" spans="1:7" ht="12" customHeight="1">
      <c r="B32" s="71"/>
      <c r="C32" s="72"/>
      <c r="F32" s="58"/>
      <c r="G32" s="249"/>
    </row>
    <row r="33" spans="1:7" ht="15.75" customHeight="1">
      <c r="A33" s="342" t="s">
        <v>204</v>
      </c>
      <c r="B33" s="342" t="s">
        <v>197</v>
      </c>
      <c r="C33" s="344" t="s">
        <v>167</v>
      </c>
      <c r="D33" s="344" t="s">
        <v>286</v>
      </c>
      <c r="E33" s="344" t="s">
        <v>149</v>
      </c>
      <c r="F33" s="344" t="s">
        <v>140</v>
      </c>
      <c r="G33" s="346" t="s">
        <v>141</v>
      </c>
    </row>
    <row r="34" spans="1:7" ht="42.75" customHeight="1">
      <c r="A34" s="343"/>
      <c r="B34" s="343"/>
      <c r="C34" s="345"/>
      <c r="D34" s="345"/>
      <c r="E34" s="345"/>
      <c r="F34" s="345"/>
      <c r="G34" s="347"/>
    </row>
    <row r="35" spans="1:7" ht="12" customHeight="1">
      <c r="B35" s="76"/>
    </row>
    <row r="36" spans="1:7" ht="12" customHeight="1">
      <c r="A36" s="105">
        <v>12051000</v>
      </c>
      <c r="B36" s="239" t="s">
        <v>150</v>
      </c>
      <c r="C36" s="271">
        <v>34</v>
      </c>
      <c r="D36" s="271">
        <v>27</v>
      </c>
      <c r="E36" s="271">
        <v>1</v>
      </c>
      <c r="F36" s="271">
        <v>5</v>
      </c>
      <c r="G36" s="271">
        <v>1</v>
      </c>
    </row>
    <row r="37" spans="1:7" ht="12" customHeight="1">
      <c r="A37" s="105">
        <v>12052000</v>
      </c>
      <c r="B37" s="239" t="s">
        <v>151</v>
      </c>
      <c r="C37" s="271">
        <v>52</v>
      </c>
      <c r="D37" s="271">
        <v>45</v>
      </c>
      <c r="E37" s="271" t="s">
        <v>1</v>
      </c>
      <c r="F37" s="271">
        <v>3</v>
      </c>
      <c r="G37" s="271">
        <v>4</v>
      </c>
    </row>
    <row r="38" spans="1:7" ht="12" customHeight="1">
      <c r="A38" s="105">
        <v>12053000</v>
      </c>
      <c r="B38" s="239" t="s">
        <v>152</v>
      </c>
      <c r="C38" s="271">
        <v>35</v>
      </c>
      <c r="D38" s="271">
        <v>29</v>
      </c>
      <c r="E38" s="271" t="s">
        <v>1</v>
      </c>
      <c r="F38" s="271">
        <v>5</v>
      </c>
      <c r="G38" s="271">
        <v>1</v>
      </c>
    </row>
    <row r="39" spans="1:7" ht="12" customHeight="1">
      <c r="A39" s="105">
        <v>12054000</v>
      </c>
      <c r="B39" s="239" t="s">
        <v>33</v>
      </c>
      <c r="C39" s="271">
        <v>106</v>
      </c>
      <c r="D39" s="271">
        <v>69</v>
      </c>
      <c r="E39" s="271">
        <v>11</v>
      </c>
      <c r="F39" s="271">
        <v>20</v>
      </c>
      <c r="G39" s="271">
        <v>6</v>
      </c>
    </row>
    <row r="40" spans="1:7" ht="12" customHeight="1">
      <c r="A40" s="105"/>
      <c r="B40" s="239"/>
      <c r="C40" s="271"/>
      <c r="D40" s="271"/>
      <c r="E40" s="271"/>
      <c r="F40" s="271"/>
      <c r="G40" s="271"/>
    </row>
    <row r="41" spans="1:7" ht="12" customHeight="1">
      <c r="A41" s="105">
        <v>12060000</v>
      </c>
      <c r="B41" s="239" t="s">
        <v>153</v>
      </c>
      <c r="C41" s="271">
        <v>83</v>
      </c>
      <c r="D41" s="271">
        <v>58</v>
      </c>
      <c r="E41" s="271" t="s">
        <v>1</v>
      </c>
      <c r="F41" s="271">
        <v>20</v>
      </c>
      <c r="G41" s="271">
        <v>5</v>
      </c>
    </row>
    <row r="42" spans="1:7" ht="12" customHeight="1">
      <c r="A42" s="105">
        <v>12061000</v>
      </c>
      <c r="B42" s="239" t="s">
        <v>154</v>
      </c>
      <c r="C42" s="271">
        <v>120</v>
      </c>
      <c r="D42" s="271">
        <v>84</v>
      </c>
      <c r="E42" s="271">
        <v>1</v>
      </c>
      <c r="F42" s="271">
        <v>25</v>
      </c>
      <c r="G42" s="271">
        <v>10</v>
      </c>
    </row>
    <row r="43" spans="1:7" ht="12" customHeight="1">
      <c r="A43" s="105">
        <v>12062000</v>
      </c>
      <c r="B43" s="239" t="s">
        <v>155</v>
      </c>
      <c r="C43" s="271">
        <v>35</v>
      </c>
      <c r="D43" s="271">
        <v>34</v>
      </c>
      <c r="E43" s="271" t="s">
        <v>1</v>
      </c>
      <c r="F43" s="271" t="s">
        <v>1</v>
      </c>
      <c r="G43" s="271">
        <v>1</v>
      </c>
    </row>
    <row r="44" spans="1:7" ht="12" customHeight="1">
      <c r="A44" s="105">
        <v>12063000</v>
      </c>
      <c r="B44" s="239" t="s">
        <v>156</v>
      </c>
      <c r="C44" s="271">
        <v>83</v>
      </c>
      <c r="D44" s="271">
        <v>72</v>
      </c>
      <c r="E44" s="271" t="s">
        <v>1</v>
      </c>
      <c r="F44" s="271">
        <v>9</v>
      </c>
      <c r="G44" s="271">
        <v>2</v>
      </c>
    </row>
    <row r="45" spans="1:7" ht="12" customHeight="1">
      <c r="A45" s="105">
        <v>12064000</v>
      </c>
      <c r="B45" s="239" t="s">
        <v>157</v>
      </c>
      <c r="C45" s="271">
        <v>99</v>
      </c>
      <c r="D45" s="271">
        <v>79</v>
      </c>
      <c r="E45" s="271" t="s">
        <v>1</v>
      </c>
      <c r="F45" s="271">
        <v>14</v>
      </c>
      <c r="G45" s="271">
        <v>6</v>
      </c>
    </row>
    <row r="46" spans="1:7" ht="12" customHeight="1">
      <c r="A46" s="105">
        <v>12065000</v>
      </c>
      <c r="B46" s="239" t="s">
        <v>158</v>
      </c>
      <c r="C46" s="271">
        <v>136</v>
      </c>
      <c r="D46" s="271">
        <v>96</v>
      </c>
      <c r="E46" s="271">
        <v>3</v>
      </c>
      <c r="F46" s="271">
        <v>28</v>
      </c>
      <c r="G46" s="271">
        <v>9</v>
      </c>
    </row>
    <row r="47" spans="1:7" ht="12" customHeight="1">
      <c r="A47" s="105">
        <v>12066000</v>
      </c>
      <c r="B47" s="239" t="s">
        <v>259</v>
      </c>
      <c r="C47" s="271">
        <v>42</v>
      </c>
      <c r="D47" s="271">
        <v>33</v>
      </c>
      <c r="E47" s="271" t="s">
        <v>1</v>
      </c>
      <c r="F47" s="271">
        <v>3</v>
      </c>
      <c r="G47" s="271">
        <v>6</v>
      </c>
    </row>
    <row r="48" spans="1:7" ht="12" customHeight="1">
      <c r="A48" s="105">
        <v>12067000</v>
      </c>
      <c r="B48" s="239" t="s">
        <v>159</v>
      </c>
      <c r="C48" s="271">
        <v>109</v>
      </c>
      <c r="D48" s="271">
        <v>84</v>
      </c>
      <c r="E48" s="271">
        <v>1</v>
      </c>
      <c r="F48" s="271">
        <v>19</v>
      </c>
      <c r="G48" s="271">
        <v>5</v>
      </c>
    </row>
    <row r="49" spans="1:7" ht="12" customHeight="1">
      <c r="A49" s="105">
        <v>12068000</v>
      </c>
      <c r="B49" s="239" t="s">
        <v>160</v>
      </c>
      <c r="C49" s="271">
        <v>57</v>
      </c>
      <c r="D49" s="271">
        <v>44</v>
      </c>
      <c r="E49" s="271">
        <v>4</v>
      </c>
      <c r="F49" s="271">
        <v>4</v>
      </c>
      <c r="G49" s="271">
        <v>5</v>
      </c>
    </row>
    <row r="50" spans="1:7" ht="12" customHeight="1">
      <c r="A50" s="105">
        <v>12069000</v>
      </c>
      <c r="B50" s="239" t="s">
        <v>161</v>
      </c>
      <c r="C50" s="271">
        <v>119</v>
      </c>
      <c r="D50" s="271">
        <v>96</v>
      </c>
      <c r="E50" s="271">
        <v>3</v>
      </c>
      <c r="F50" s="271">
        <v>15</v>
      </c>
      <c r="G50" s="271">
        <v>5</v>
      </c>
    </row>
    <row r="51" spans="1:7" ht="12" customHeight="1">
      <c r="A51" s="105">
        <v>12070000</v>
      </c>
      <c r="B51" s="239" t="s">
        <v>162</v>
      </c>
      <c r="C51" s="271">
        <v>45</v>
      </c>
      <c r="D51" s="271">
        <v>41</v>
      </c>
      <c r="E51" s="271" t="s">
        <v>1</v>
      </c>
      <c r="F51" s="271">
        <v>1</v>
      </c>
      <c r="G51" s="271">
        <v>3</v>
      </c>
    </row>
    <row r="52" spans="1:7" ht="12" customHeight="1">
      <c r="A52" s="105">
        <v>12071000</v>
      </c>
      <c r="B52" s="239" t="s">
        <v>163</v>
      </c>
      <c r="C52" s="271">
        <v>53</v>
      </c>
      <c r="D52" s="271">
        <v>45</v>
      </c>
      <c r="E52" s="271" t="s">
        <v>1</v>
      </c>
      <c r="F52" s="271">
        <v>5</v>
      </c>
      <c r="G52" s="271">
        <v>3</v>
      </c>
    </row>
    <row r="53" spans="1:7" ht="12" customHeight="1">
      <c r="A53" s="105">
        <v>12072000</v>
      </c>
      <c r="B53" s="239" t="s">
        <v>164</v>
      </c>
      <c r="C53" s="271">
        <v>83</v>
      </c>
      <c r="D53" s="271">
        <v>68</v>
      </c>
      <c r="E53" s="271">
        <v>3</v>
      </c>
      <c r="F53" s="271">
        <v>9</v>
      </c>
      <c r="G53" s="271">
        <v>3</v>
      </c>
    </row>
    <row r="54" spans="1:7" ht="12" customHeight="1">
      <c r="A54" s="105">
        <v>12073000</v>
      </c>
      <c r="B54" s="239" t="s">
        <v>165</v>
      </c>
      <c r="C54" s="271">
        <v>56</v>
      </c>
      <c r="D54" s="271">
        <v>47</v>
      </c>
      <c r="E54" s="271" t="s">
        <v>1</v>
      </c>
      <c r="F54" s="271">
        <v>7</v>
      </c>
      <c r="G54" s="271">
        <v>2</v>
      </c>
    </row>
    <row r="55" spans="1:7" ht="12" customHeight="1">
      <c r="A55" s="106">
        <v>12000000</v>
      </c>
      <c r="B55" s="240" t="s">
        <v>166</v>
      </c>
      <c r="C55" s="272">
        <v>1347</v>
      </c>
      <c r="D55" s="272">
        <v>1051</v>
      </c>
      <c r="E55" s="272">
        <v>27</v>
      </c>
      <c r="F55" s="272">
        <v>192</v>
      </c>
      <c r="G55" s="272">
        <v>77</v>
      </c>
    </row>
    <row r="56" spans="1:7">
      <c r="B56" s="177"/>
      <c r="C56" s="197"/>
      <c r="D56" s="197"/>
      <c r="E56" s="197"/>
      <c r="F56" s="197"/>
      <c r="G56" s="197"/>
    </row>
    <row r="57" spans="1:7">
      <c r="C57" s="198"/>
      <c r="D57" s="198"/>
      <c r="E57" s="198"/>
      <c r="F57" s="198"/>
      <c r="G57" s="198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41" t="s">
        <v>335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</row>
    <row r="2" spans="1:16" ht="12" customHeight="1">
      <c r="A2" s="185"/>
      <c r="C2" s="180"/>
      <c r="J2" s="78"/>
      <c r="N2" s="58"/>
      <c r="O2" s="176"/>
    </row>
    <row r="3" spans="1:16" ht="14.25" customHeight="1">
      <c r="A3" s="348" t="s">
        <v>204</v>
      </c>
      <c r="B3" s="350" t="s">
        <v>197</v>
      </c>
      <c r="C3" s="350" t="s">
        <v>289</v>
      </c>
      <c r="D3" s="253"/>
      <c r="E3" s="254"/>
      <c r="F3" s="254"/>
      <c r="G3" s="254"/>
      <c r="H3" s="254"/>
      <c r="I3" s="254" t="s">
        <v>231</v>
      </c>
      <c r="J3" s="254"/>
      <c r="K3" s="254"/>
      <c r="L3" s="254"/>
      <c r="M3" s="254"/>
      <c r="N3" s="254"/>
      <c r="O3" s="255"/>
      <c r="P3" s="349" t="s">
        <v>204</v>
      </c>
    </row>
    <row r="4" spans="1:16" ht="82.2" customHeight="1">
      <c r="A4" s="348"/>
      <c r="B4" s="351"/>
      <c r="C4" s="350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49"/>
    </row>
    <row r="5" spans="1:16" ht="15.75" customHeight="1">
      <c r="A5" s="348"/>
      <c r="B5" s="351"/>
      <c r="C5" s="182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6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49"/>
    </row>
    <row r="6" spans="1:16" ht="12" customHeight="1">
      <c r="A6" s="250"/>
      <c r="B6" s="251"/>
      <c r="C6" s="252"/>
      <c r="D6" s="250"/>
      <c r="E6" s="250"/>
      <c r="F6" s="250"/>
      <c r="G6" s="250"/>
      <c r="H6" s="252"/>
      <c r="I6" s="250"/>
      <c r="J6" s="250"/>
      <c r="K6" s="250"/>
      <c r="L6" s="250"/>
      <c r="M6" s="250"/>
      <c r="N6" s="250"/>
      <c r="O6" s="250"/>
      <c r="P6" s="250"/>
    </row>
    <row r="7" spans="1:16" ht="12" customHeight="1">
      <c r="A7" s="76"/>
      <c r="B7" s="76"/>
      <c r="C7" s="256"/>
      <c r="D7" s="273"/>
      <c r="E7" s="273"/>
      <c r="F7" s="273"/>
      <c r="G7" s="273"/>
      <c r="H7" s="273"/>
      <c r="I7" s="256" t="s">
        <v>34</v>
      </c>
      <c r="J7" s="273"/>
      <c r="K7" s="273"/>
      <c r="L7" s="273"/>
      <c r="M7" s="273"/>
      <c r="N7" s="273"/>
      <c r="O7" s="273"/>
    </row>
    <row r="8" spans="1:16" ht="12" customHeight="1">
      <c r="A8" s="105">
        <v>12051000</v>
      </c>
      <c r="B8" s="239" t="s">
        <v>150</v>
      </c>
      <c r="C8" s="274">
        <v>55</v>
      </c>
      <c r="D8" s="271" t="s">
        <v>1</v>
      </c>
      <c r="E8" s="271">
        <v>2</v>
      </c>
      <c r="F8" s="271">
        <v>11</v>
      </c>
      <c r="G8" s="271">
        <v>8</v>
      </c>
      <c r="H8" s="271">
        <v>1</v>
      </c>
      <c r="I8" s="271">
        <v>8</v>
      </c>
      <c r="J8" s="271">
        <v>4</v>
      </c>
      <c r="K8" s="271" t="s">
        <v>1</v>
      </c>
      <c r="L8" s="271">
        <v>1</v>
      </c>
      <c r="M8" s="271">
        <v>5</v>
      </c>
      <c r="N8" s="271">
        <v>6</v>
      </c>
      <c r="O8" s="271">
        <v>9</v>
      </c>
      <c r="P8" s="224">
        <v>12051000</v>
      </c>
    </row>
    <row r="9" spans="1:16" ht="12" customHeight="1">
      <c r="A9" s="105">
        <v>12052000</v>
      </c>
      <c r="B9" s="239" t="s">
        <v>151</v>
      </c>
      <c r="C9" s="274">
        <v>49</v>
      </c>
      <c r="D9" s="271" t="s">
        <v>1</v>
      </c>
      <c r="E9" s="271" t="s">
        <v>1</v>
      </c>
      <c r="F9" s="271">
        <v>7</v>
      </c>
      <c r="G9" s="271">
        <v>12</v>
      </c>
      <c r="H9" s="271" t="s">
        <v>1</v>
      </c>
      <c r="I9" s="271">
        <v>1</v>
      </c>
      <c r="J9" s="271">
        <v>2</v>
      </c>
      <c r="K9" s="271">
        <v>3</v>
      </c>
      <c r="L9" s="271">
        <v>1</v>
      </c>
      <c r="M9" s="271">
        <v>10</v>
      </c>
      <c r="N9" s="271">
        <v>8</v>
      </c>
      <c r="O9" s="271">
        <v>5</v>
      </c>
      <c r="P9" s="224">
        <v>12052000</v>
      </c>
    </row>
    <row r="10" spans="1:16" ht="12" customHeight="1">
      <c r="A10" s="105">
        <v>12053000</v>
      </c>
      <c r="B10" s="239" t="s">
        <v>152</v>
      </c>
      <c r="C10" s="274">
        <v>34</v>
      </c>
      <c r="D10" s="271" t="s">
        <v>1</v>
      </c>
      <c r="E10" s="271" t="s">
        <v>1</v>
      </c>
      <c r="F10" s="271">
        <v>1</v>
      </c>
      <c r="G10" s="271">
        <v>11</v>
      </c>
      <c r="H10" s="271">
        <v>4</v>
      </c>
      <c r="I10" s="271">
        <v>3</v>
      </c>
      <c r="J10" s="271" t="s">
        <v>1</v>
      </c>
      <c r="K10" s="271">
        <v>4</v>
      </c>
      <c r="L10" s="271" t="s">
        <v>1</v>
      </c>
      <c r="M10" s="271">
        <v>3</v>
      </c>
      <c r="N10" s="271">
        <v>4</v>
      </c>
      <c r="O10" s="271">
        <v>4</v>
      </c>
      <c r="P10" s="224">
        <v>12053000</v>
      </c>
    </row>
    <row r="11" spans="1:16" ht="12" customHeight="1">
      <c r="A11" s="105">
        <v>12054000</v>
      </c>
      <c r="B11" s="239" t="s">
        <v>33</v>
      </c>
      <c r="C11" s="274">
        <v>132</v>
      </c>
      <c r="D11" s="271" t="s">
        <v>1</v>
      </c>
      <c r="E11" s="271">
        <v>3</v>
      </c>
      <c r="F11" s="271">
        <v>5</v>
      </c>
      <c r="G11" s="271">
        <v>34</v>
      </c>
      <c r="H11" s="271">
        <v>1</v>
      </c>
      <c r="I11" s="271">
        <v>7</v>
      </c>
      <c r="J11" s="271">
        <v>17</v>
      </c>
      <c r="K11" s="271">
        <v>6</v>
      </c>
      <c r="L11" s="271">
        <v>4</v>
      </c>
      <c r="M11" s="271">
        <v>9</v>
      </c>
      <c r="N11" s="271">
        <v>18</v>
      </c>
      <c r="O11" s="271">
        <v>28</v>
      </c>
      <c r="P11" s="224">
        <v>12054000</v>
      </c>
    </row>
    <row r="12" spans="1:16" ht="12" customHeight="1">
      <c r="A12" s="105"/>
      <c r="B12" s="239"/>
      <c r="C12" s="274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24"/>
    </row>
    <row r="13" spans="1:16" ht="12" customHeight="1">
      <c r="A13" s="105">
        <v>12060000</v>
      </c>
      <c r="B13" s="239" t="s">
        <v>153</v>
      </c>
      <c r="C13" s="274">
        <v>114</v>
      </c>
      <c r="D13" s="271">
        <v>1</v>
      </c>
      <c r="E13" s="271" t="s">
        <v>1</v>
      </c>
      <c r="F13" s="271">
        <v>15</v>
      </c>
      <c r="G13" s="271">
        <v>23</v>
      </c>
      <c r="H13" s="271">
        <v>3</v>
      </c>
      <c r="I13" s="271">
        <v>5</v>
      </c>
      <c r="J13" s="271">
        <v>3</v>
      </c>
      <c r="K13" s="271">
        <v>6</v>
      </c>
      <c r="L13" s="271">
        <v>3</v>
      </c>
      <c r="M13" s="271">
        <v>11</v>
      </c>
      <c r="N13" s="271">
        <v>20</v>
      </c>
      <c r="O13" s="271">
        <v>24</v>
      </c>
      <c r="P13" s="224">
        <v>12060000</v>
      </c>
    </row>
    <row r="14" spans="1:16" ht="12" customHeight="1">
      <c r="A14" s="105">
        <v>12061000</v>
      </c>
      <c r="B14" s="239" t="s">
        <v>154</v>
      </c>
      <c r="C14" s="274">
        <v>148</v>
      </c>
      <c r="D14" s="271" t="s">
        <v>1</v>
      </c>
      <c r="E14" s="271">
        <v>1</v>
      </c>
      <c r="F14" s="271">
        <v>37</v>
      </c>
      <c r="G14" s="271">
        <v>26</v>
      </c>
      <c r="H14" s="271">
        <v>8</v>
      </c>
      <c r="I14" s="271">
        <v>6</v>
      </c>
      <c r="J14" s="271">
        <v>8</v>
      </c>
      <c r="K14" s="271">
        <v>6</v>
      </c>
      <c r="L14" s="271">
        <v>5</v>
      </c>
      <c r="M14" s="271">
        <v>14</v>
      </c>
      <c r="N14" s="271">
        <v>17</v>
      </c>
      <c r="O14" s="271">
        <v>20</v>
      </c>
      <c r="P14" s="224">
        <v>12061000</v>
      </c>
    </row>
    <row r="15" spans="1:16" ht="12" customHeight="1">
      <c r="A15" s="105">
        <v>12062000</v>
      </c>
      <c r="B15" s="239" t="s">
        <v>155</v>
      </c>
      <c r="C15" s="274">
        <v>41</v>
      </c>
      <c r="D15" s="271" t="s">
        <v>1</v>
      </c>
      <c r="E15" s="271">
        <v>4</v>
      </c>
      <c r="F15" s="271">
        <v>3</v>
      </c>
      <c r="G15" s="271">
        <v>9</v>
      </c>
      <c r="H15" s="271" t="s">
        <v>1</v>
      </c>
      <c r="I15" s="271">
        <v>7</v>
      </c>
      <c r="J15" s="271">
        <v>1</v>
      </c>
      <c r="K15" s="271">
        <v>1</v>
      </c>
      <c r="L15" s="271">
        <v>1</v>
      </c>
      <c r="M15" s="271">
        <v>3</v>
      </c>
      <c r="N15" s="271">
        <v>4</v>
      </c>
      <c r="O15" s="271">
        <v>8</v>
      </c>
      <c r="P15" s="224">
        <v>12062000</v>
      </c>
    </row>
    <row r="16" spans="1:16" ht="12" customHeight="1">
      <c r="A16" s="105">
        <v>12063000</v>
      </c>
      <c r="B16" s="239" t="s">
        <v>156</v>
      </c>
      <c r="C16" s="274">
        <v>77</v>
      </c>
      <c r="D16" s="271" t="s">
        <v>1</v>
      </c>
      <c r="E16" s="271" t="s">
        <v>1</v>
      </c>
      <c r="F16" s="271">
        <v>9</v>
      </c>
      <c r="G16" s="271">
        <v>17</v>
      </c>
      <c r="H16" s="271">
        <v>3</v>
      </c>
      <c r="I16" s="271">
        <v>6</v>
      </c>
      <c r="J16" s="271">
        <v>5</v>
      </c>
      <c r="K16" s="271">
        <v>3</v>
      </c>
      <c r="L16" s="271">
        <v>2</v>
      </c>
      <c r="M16" s="271">
        <v>9</v>
      </c>
      <c r="N16" s="271">
        <v>11</v>
      </c>
      <c r="O16" s="271">
        <v>12</v>
      </c>
      <c r="P16" s="224">
        <v>12063000</v>
      </c>
    </row>
    <row r="17" spans="1:16" ht="12" customHeight="1">
      <c r="A17" s="105">
        <v>12064000</v>
      </c>
      <c r="B17" s="239" t="s">
        <v>157</v>
      </c>
      <c r="C17" s="274">
        <v>101</v>
      </c>
      <c r="D17" s="271">
        <v>1</v>
      </c>
      <c r="E17" s="271" t="s">
        <v>1</v>
      </c>
      <c r="F17" s="271">
        <v>15</v>
      </c>
      <c r="G17" s="271">
        <v>24</v>
      </c>
      <c r="H17" s="271">
        <v>4</v>
      </c>
      <c r="I17" s="271">
        <v>7</v>
      </c>
      <c r="J17" s="271">
        <v>6</v>
      </c>
      <c r="K17" s="271">
        <v>6</v>
      </c>
      <c r="L17" s="271">
        <v>4</v>
      </c>
      <c r="M17" s="271">
        <v>7</v>
      </c>
      <c r="N17" s="271">
        <v>13</v>
      </c>
      <c r="O17" s="271">
        <v>14</v>
      </c>
      <c r="P17" s="224">
        <v>12064000</v>
      </c>
    </row>
    <row r="18" spans="1:16" ht="12" customHeight="1">
      <c r="A18" s="105">
        <v>12065000</v>
      </c>
      <c r="B18" s="239" t="s">
        <v>158</v>
      </c>
      <c r="C18" s="274">
        <v>147</v>
      </c>
      <c r="D18" s="271" t="s">
        <v>1</v>
      </c>
      <c r="E18" s="271">
        <v>5</v>
      </c>
      <c r="F18" s="271">
        <v>20</v>
      </c>
      <c r="G18" s="271">
        <v>25</v>
      </c>
      <c r="H18" s="271">
        <v>4</v>
      </c>
      <c r="I18" s="271">
        <v>9</v>
      </c>
      <c r="J18" s="271">
        <v>8</v>
      </c>
      <c r="K18" s="271">
        <v>9</v>
      </c>
      <c r="L18" s="271">
        <v>8</v>
      </c>
      <c r="M18" s="271">
        <v>15</v>
      </c>
      <c r="N18" s="271">
        <v>21</v>
      </c>
      <c r="O18" s="271">
        <v>23</v>
      </c>
      <c r="P18" s="224">
        <v>12065000</v>
      </c>
    </row>
    <row r="19" spans="1:16" ht="12" customHeight="1">
      <c r="A19" s="105">
        <v>12066000</v>
      </c>
      <c r="B19" s="239" t="s">
        <v>259</v>
      </c>
      <c r="C19" s="274">
        <v>34</v>
      </c>
      <c r="D19" s="271" t="s">
        <v>1</v>
      </c>
      <c r="E19" s="271">
        <v>1</v>
      </c>
      <c r="F19" s="271">
        <v>3</v>
      </c>
      <c r="G19" s="271">
        <v>5</v>
      </c>
      <c r="H19" s="271">
        <v>1</v>
      </c>
      <c r="I19" s="271">
        <v>8</v>
      </c>
      <c r="J19" s="271">
        <v>1</v>
      </c>
      <c r="K19" s="271">
        <v>2</v>
      </c>
      <c r="L19" s="271" t="s">
        <v>1</v>
      </c>
      <c r="M19" s="271">
        <v>2</v>
      </c>
      <c r="N19" s="271">
        <v>3</v>
      </c>
      <c r="O19" s="271">
        <v>8</v>
      </c>
      <c r="P19" s="224">
        <v>12066000</v>
      </c>
    </row>
    <row r="20" spans="1:16" ht="12" customHeight="1">
      <c r="A20" s="105">
        <v>12067000</v>
      </c>
      <c r="B20" s="239" t="s">
        <v>159</v>
      </c>
      <c r="C20" s="274">
        <v>99</v>
      </c>
      <c r="D20" s="271">
        <v>1</v>
      </c>
      <c r="E20" s="271">
        <v>1</v>
      </c>
      <c r="F20" s="271">
        <v>6</v>
      </c>
      <c r="G20" s="271">
        <v>16</v>
      </c>
      <c r="H20" s="271">
        <v>1</v>
      </c>
      <c r="I20" s="271">
        <v>13</v>
      </c>
      <c r="J20" s="271">
        <v>8</v>
      </c>
      <c r="K20" s="271">
        <v>3</v>
      </c>
      <c r="L20" s="271">
        <v>5</v>
      </c>
      <c r="M20" s="271">
        <v>10</v>
      </c>
      <c r="N20" s="271">
        <v>10</v>
      </c>
      <c r="O20" s="271">
        <v>25</v>
      </c>
      <c r="P20" s="224">
        <v>12067000</v>
      </c>
    </row>
    <row r="21" spans="1:16" s="76" customFormat="1" ht="12" customHeight="1">
      <c r="A21" s="105">
        <v>12068000</v>
      </c>
      <c r="B21" s="239" t="s">
        <v>160</v>
      </c>
      <c r="C21" s="274">
        <v>51</v>
      </c>
      <c r="D21" s="274">
        <v>3</v>
      </c>
      <c r="E21" s="274">
        <v>2</v>
      </c>
      <c r="F21" s="274">
        <v>5</v>
      </c>
      <c r="G21" s="274">
        <v>16</v>
      </c>
      <c r="H21" s="274">
        <v>2</v>
      </c>
      <c r="I21" s="274">
        <v>3</v>
      </c>
      <c r="J21" s="274">
        <v>1</v>
      </c>
      <c r="K21" s="274">
        <v>1</v>
      </c>
      <c r="L21" s="274">
        <v>1</v>
      </c>
      <c r="M21" s="274">
        <v>3</v>
      </c>
      <c r="N21" s="274">
        <v>7</v>
      </c>
      <c r="O21" s="274">
        <v>7</v>
      </c>
      <c r="P21" s="224">
        <v>12068000</v>
      </c>
    </row>
    <row r="22" spans="1:16" ht="12" customHeight="1">
      <c r="A22" s="105">
        <v>12069000</v>
      </c>
      <c r="B22" s="239" t="s">
        <v>161</v>
      </c>
      <c r="C22" s="274">
        <v>129</v>
      </c>
      <c r="D22" s="271" t="s">
        <v>1</v>
      </c>
      <c r="E22" s="271">
        <v>2</v>
      </c>
      <c r="F22" s="271">
        <v>17</v>
      </c>
      <c r="G22" s="271">
        <v>23</v>
      </c>
      <c r="H22" s="271">
        <v>1</v>
      </c>
      <c r="I22" s="271">
        <v>6</v>
      </c>
      <c r="J22" s="271">
        <v>15</v>
      </c>
      <c r="K22" s="271">
        <v>2</v>
      </c>
      <c r="L22" s="271">
        <v>3</v>
      </c>
      <c r="M22" s="271">
        <v>16</v>
      </c>
      <c r="N22" s="271">
        <v>20</v>
      </c>
      <c r="O22" s="271">
        <v>24</v>
      </c>
      <c r="P22" s="224">
        <v>12069000</v>
      </c>
    </row>
    <row r="23" spans="1:16" ht="12" customHeight="1">
      <c r="A23" s="105">
        <v>12070000</v>
      </c>
      <c r="B23" s="239" t="s">
        <v>162</v>
      </c>
      <c r="C23" s="274">
        <v>26</v>
      </c>
      <c r="D23" s="271" t="s">
        <v>1</v>
      </c>
      <c r="E23" s="271" t="s">
        <v>1</v>
      </c>
      <c r="F23" s="271">
        <v>2</v>
      </c>
      <c r="G23" s="271">
        <v>7</v>
      </c>
      <c r="H23" s="271">
        <v>1</v>
      </c>
      <c r="I23" s="271">
        <v>1</v>
      </c>
      <c r="J23" s="271" t="s">
        <v>1</v>
      </c>
      <c r="K23" s="271">
        <v>2</v>
      </c>
      <c r="L23" s="271" t="s">
        <v>1</v>
      </c>
      <c r="M23" s="271">
        <v>2</v>
      </c>
      <c r="N23" s="271">
        <v>3</v>
      </c>
      <c r="O23" s="271">
        <v>8</v>
      </c>
      <c r="P23" s="224">
        <v>12070000</v>
      </c>
    </row>
    <row r="24" spans="1:16" ht="12" customHeight="1">
      <c r="A24" s="105">
        <v>12071000</v>
      </c>
      <c r="B24" s="239" t="s">
        <v>163</v>
      </c>
      <c r="C24" s="274">
        <v>48</v>
      </c>
      <c r="D24" s="271" t="s">
        <v>1</v>
      </c>
      <c r="E24" s="271">
        <v>1</v>
      </c>
      <c r="F24" s="271">
        <v>12</v>
      </c>
      <c r="G24" s="271">
        <v>12</v>
      </c>
      <c r="H24" s="271">
        <v>2</v>
      </c>
      <c r="I24" s="271">
        <v>3</v>
      </c>
      <c r="J24" s="271" t="s">
        <v>1</v>
      </c>
      <c r="K24" s="271">
        <v>2</v>
      </c>
      <c r="L24" s="271">
        <v>3</v>
      </c>
      <c r="M24" s="271">
        <v>2</v>
      </c>
      <c r="N24" s="271">
        <v>8</v>
      </c>
      <c r="O24" s="271">
        <v>3</v>
      </c>
      <c r="P24" s="224">
        <v>12071000</v>
      </c>
    </row>
    <row r="25" spans="1:16" ht="12" customHeight="1">
      <c r="A25" s="105">
        <v>12072000</v>
      </c>
      <c r="B25" s="239" t="s">
        <v>164</v>
      </c>
      <c r="C25" s="274">
        <v>102</v>
      </c>
      <c r="D25" s="271" t="s">
        <v>1</v>
      </c>
      <c r="E25" s="271">
        <v>1</v>
      </c>
      <c r="F25" s="271">
        <v>6</v>
      </c>
      <c r="G25" s="271">
        <v>22</v>
      </c>
      <c r="H25" s="271">
        <v>6</v>
      </c>
      <c r="I25" s="271">
        <v>3</v>
      </c>
      <c r="J25" s="271">
        <v>4</v>
      </c>
      <c r="K25" s="271">
        <v>7</v>
      </c>
      <c r="L25" s="271">
        <v>18</v>
      </c>
      <c r="M25" s="271">
        <v>8</v>
      </c>
      <c r="N25" s="271">
        <v>12</v>
      </c>
      <c r="O25" s="271">
        <v>15</v>
      </c>
      <c r="P25" s="224">
        <v>12072000</v>
      </c>
    </row>
    <row r="26" spans="1:16" ht="12" customHeight="1">
      <c r="A26" s="105">
        <v>12073000</v>
      </c>
      <c r="B26" s="239" t="s">
        <v>165</v>
      </c>
      <c r="C26" s="274">
        <v>39</v>
      </c>
      <c r="D26" s="271">
        <v>2</v>
      </c>
      <c r="E26" s="271" t="s">
        <v>1</v>
      </c>
      <c r="F26" s="271">
        <v>7</v>
      </c>
      <c r="G26" s="271">
        <v>8</v>
      </c>
      <c r="H26" s="271">
        <v>1</v>
      </c>
      <c r="I26" s="271">
        <v>6</v>
      </c>
      <c r="J26" s="271" t="s">
        <v>1</v>
      </c>
      <c r="K26" s="271">
        <v>1</v>
      </c>
      <c r="L26" s="271" t="s">
        <v>1</v>
      </c>
      <c r="M26" s="271">
        <v>1</v>
      </c>
      <c r="N26" s="271">
        <v>3</v>
      </c>
      <c r="O26" s="271">
        <v>10</v>
      </c>
      <c r="P26" s="224">
        <v>12073000</v>
      </c>
    </row>
    <row r="27" spans="1:16" ht="12" customHeight="1">
      <c r="A27" s="106">
        <v>12000000</v>
      </c>
      <c r="B27" s="240" t="s">
        <v>175</v>
      </c>
      <c r="C27" s="272">
        <v>1426</v>
      </c>
      <c r="D27" s="272">
        <v>8</v>
      </c>
      <c r="E27" s="272">
        <v>23</v>
      </c>
      <c r="F27" s="272">
        <v>181</v>
      </c>
      <c r="G27" s="272">
        <v>298</v>
      </c>
      <c r="H27" s="272">
        <v>43</v>
      </c>
      <c r="I27" s="272">
        <v>102</v>
      </c>
      <c r="J27" s="272">
        <v>83</v>
      </c>
      <c r="K27" s="272">
        <v>64</v>
      </c>
      <c r="L27" s="272">
        <v>59</v>
      </c>
      <c r="M27" s="272">
        <v>130</v>
      </c>
      <c r="N27" s="272">
        <v>188</v>
      </c>
      <c r="O27" s="272">
        <v>247</v>
      </c>
      <c r="P27" s="225">
        <v>12000000</v>
      </c>
    </row>
    <row r="29" spans="1:16">
      <c r="I29" s="70" t="s">
        <v>35</v>
      </c>
    </row>
    <row r="30" spans="1:16" ht="12" customHeight="1">
      <c r="A30" s="105">
        <v>12051000</v>
      </c>
      <c r="B30" s="239" t="s">
        <v>150</v>
      </c>
      <c r="C30" s="274">
        <v>34</v>
      </c>
      <c r="D30" s="271" t="s">
        <v>1</v>
      </c>
      <c r="E30" s="271" t="s">
        <v>1</v>
      </c>
      <c r="F30" s="271">
        <v>6</v>
      </c>
      <c r="G30" s="271">
        <v>8</v>
      </c>
      <c r="H30" s="271">
        <v>2</v>
      </c>
      <c r="I30" s="271">
        <v>4</v>
      </c>
      <c r="J30" s="271">
        <v>2</v>
      </c>
      <c r="K30" s="271" t="s">
        <v>1</v>
      </c>
      <c r="L30" s="271">
        <v>1</v>
      </c>
      <c r="M30" s="271">
        <v>2</v>
      </c>
      <c r="N30" s="271">
        <v>5</v>
      </c>
      <c r="O30" s="271">
        <v>4</v>
      </c>
      <c r="P30" s="224">
        <v>12051000</v>
      </c>
    </row>
    <row r="31" spans="1:16" ht="12" customHeight="1">
      <c r="A31" s="105">
        <v>12052000</v>
      </c>
      <c r="B31" s="239" t="s">
        <v>151</v>
      </c>
      <c r="C31" s="274">
        <v>52</v>
      </c>
      <c r="D31" s="271" t="s">
        <v>1</v>
      </c>
      <c r="E31" s="271">
        <v>1</v>
      </c>
      <c r="F31" s="271">
        <v>4</v>
      </c>
      <c r="G31" s="271">
        <v>16</v>
      </c>
      <c r="H31" s="271" t="s">
        <v>1</v>
      </c>
      <c r="I31" s="271">
        <v>3</v>
      </c>
      <c r="J31" s="271">
        <v>2</v>
      </c>
      <c r="K31" s="271">
        <v>3</v>
      </c>
      <c r="L31" s="271" t="s">
        <v>1</v>
      </c>
      <c r="M31" s="271">
        <v>8</v>
      </c>
      <c r="N31" s="271">
        <v>8</v>
      </c>
      <c r="O31" s="271">
        <v>7</v>
      </c>
      <c r="P31" s="224">
        <v>12052000</v>
      </c>
    </row>
    <row r="32" spans="1:16" ht="12" customHeight="1">
      <c r="A32" s="105">
        <v>12053000</v>
      </c>
      <c r="B32" s="239" t="s">
        <v>152</v>
      </c>
      <c r="C32" s="274">
        <v>35</v>
      </c>
      <c r="D32" s="271" t="s">
        <v>1</v>
      </c>
      <c r="E32" s="271" t="s">
        <v>1</v>
      </c>
      <c r="F32" s="271">
        <v>4</v>
      </c>
      <c r="G32" s="271">
        <v>12</v>
      </c>
      <c r="H32" s="271">
        <v>1</v>
      </c>
      <c r="I32" s="271">
        <v>1</v>
      </c>
      <c r="J32" s="271">
        <v>1</v>
      </c>
      <c r="K32" s="271">
        <v>2</v>
      </c>
      <c r="L32" s="271">
        <v>1</v>
      </c>
      <c r="M32" s="271">
        <v>3</v>
      </c>
      <c r="N32" s="271">
        <v>5</v>
      </c>
      <c r="O32" s="271">
        <v>5</v>
      </c>
      <c r="P32" s="224">
        <v>12053000</v>
      </c>
    </row>
    <row r="33" spans="1:16" ht="12" customHeight="1">
      <c r="A33" s="105">
        <v>12054000</v>
      </c>
      <c r="B33" s="239" t="s">
        <v>33</v>
      </c>
      <c r="C33" s="274">
        <v>106</v>
      </c>
      <c r="D33" s="271" t="s">
        <v>1</v>
      </c>
      <c r="E33" s="271">
        <v>2</v>
      </c>
      <c r="F33" s="271">
        <v>5</v>
      </c>
      <c r="G33" s="271">
        <v>23</v>
      </c>
      <c r="H33" s="271">
        <v>4</v>
      </c>
      <c r="I33" s="271">
        <v>8</v>
      </c>
      <c r="J33" s="271">
        <v>9</v>
      </c>
      <c r="K33" s="271">
        <v>3</v>
      </c>
      <c r="L33" s="271">
        <v>1</v>
      </c>
      <c r="M33" s="271">
        <v>16</v>
      </c>
      <c r="N33" s="271">
        <v>10</v>
      </c>
      <c r="O33" s="271">
        <v>25</v>
      </c>
      <c r="P33" s="224">
        <v>12054000</v>
      </c>
    </row>
    <row r="34" spans="1:16" ht="12" customHeight="1">
      <c r="A34" s="105"/>
      <c r="B34" s="239"/>
      <c r="C34" s="274"/>
      <c r="D34" s="271"/>
      <c r="E34" s="271"/>
      <c r="F34" s="271"/>
      <c r="G34" s="271"/>
      <c r="H34" s="271"/>
      <c r="I34" s="271"/>
      <c r="J34" s="271"/>
      <c r="K34" s="271"/>
      <c r="L34" s="271"/>
      <c r="M34" s="271"/>
      <c r="N34" s="271"/>
      <c r="O34" s="271"/>
      <c r="P34" s="224"/>
    </row>
    <row r="35" spans="1:16" ht="12" customHeight="1">
      <c r="A35" s="105">
        <v>12060000</v>
      </c>
      <c r="B35" s="239" t="s">
        <v>153</v>
      </c>
      <c r="C35" s="274">
        <v>83</v>
      </c>
      <c r="D35" s="271" t="s">
        <v>1</v>
      </c>
      <c r="E35" s="271" t="s">
        <v>1</v>
      </c>
      <c r="F35" s="271">
        <v>14</v>
      </c>
      <c r="G35" s="271">
        <v>13</v>
      </c>
      <c r="H35" s="271">
        <v>3</v>
      </c>
      <c r="I35" s="271">
        <v>4</v>
      </c>
      <c r="J35" s="271">
        <v>1</v>
      </c>
      <c r="K35" s="271">
        <v>3</v>
      </c>
      <c r="L35" s="271" t="s">
        <v>1</v>
      </c>
      <c r="M35" s="271">
        <v>11</v>
      </c>
      <c r="N35" s="271">
        <v>20</v>
      </c>
      <c r="O35" s="271">
        <v>14</v>
      </c>
      <c r="P35" s="224">
        <v>12060000</v>
      </c>
    </row>
    <row r="36" spans="1:16" ht="12" customHeight="1">
      <c r="A36" s="105">
        <v>12061000</v>
      </c>
      <c r="B36" s="239" t="s">
        <v>154</v>
      </c>
      <c r="C36" s="274">
        <v>120</v>
      </c>
      <c r="D36" s="271">
        <v>2</v>
      </c>
      <c r="E36" s="271">
        <v>6</v>
      </c>
      <c r="F36" s="271">
        <v>32</v>
      </c>
      <c r="G36" s="271">
        <v>25</v>
      </c>
      <c r="H36" s="271">
        <v>4</v>
      </c>
      <c r="I36" s="271">
        <v>5</v>
      </c>
      <c r="J36" s="271">
        <v>1</v>
      </c>
      <c r="K36" s="271">
        <v>4</v>
      </c>
      <c r="L36" s="271">
        <v>7</v>
      </c>
      <c r="M36" s="271">
        <v>9</v>
      </c>
      <c r="N36" s="271">
        <v>11</v>
      </c>
      <c r="O36" s="271">
        <v>14</v>
      </c>
      <c r="P36" s="224">
        <v>12061000</v>
      </c>
    </row>
    <row r="37" spans="1:16" ht="12" customHeight="1">
      <c r="A37" s="105">
        <v>12062000</v>
      </c>
      <c r="B37" s="239" t="s">
        <v>155</v>
      </c>
      <c r="C37" s="274">
        <v>35</v>
      </c>
      <c r="D37" s="271" t="s">
        <v>1</v>
      </c>
      <c r="E37" s="271">
        <v>2</v>
      </c>
      <c r="F37" s="271">
        <v>2</v>
      </c>
      <c r="G37" s="271">
        <v>11</v>
      </c>
      <c r="H37" s="271">
        <v>1</v>
      </c>
      <c r="I37" s="271">
        <v>4</v>
      </c>
      <c r="J37" s="271">
        <v>1</v>
      </c>
      <c r="K37" s="271" t="s">
        <v>1</v>
      </c>
      <c r="L37" s="271" t="s">
        <v>1</v>
      </c>
      <c r="M37" s="271">
        <v>6</v>
      </c>
      <c r="N37" s="271">
        <v>3</v>
      </c>
      <c r="O37" s="271">
        <v>5</v>
      </c>
      <c r="P37" s="224">
        <v>12062000</v>
      </c>
    </row>
    <row r="38" spans="1:16" ht="12" customHeight="1">
      <c r="A38" s="105">
        <v>12063000</v>
      </c>
      <c r="B38" s="239" t="s">
        <v>156</v>
      </c>
      <c r="C38" s="274">
        <v>83</v>
      </c>
      <c r="D38" s="271">
        <v>1</v>
      </c>
      <c r="E38" s="271">
        <v>2</v>
      </c>
      <c r="F38" s="271">
        <v>12</v>
      </c>
      <c r="G38" s="271">
        <v>22</v>
      </c>
      <c r="H38" s="271">
        <v>5</v>
      </c>
      <c r="I38" s="271">
        <v>4</v>
      </c>
      <c r="J38" s="271" t="s">
        <v>1</v>
      </c>
      <c r="K38" s="271">
        <v>3</v>
      </c>
      <c r="L38" s="271">
        <v>2</v>
      </c>
      <c r="M38" s="271">
        <v>7</v>
      </c>
      <c r="N38" s="271">
        <v>9</v>
      </c>
      <c r="O38" s="271">
        <v>16</v>
      </c>
      <c r="P38" s="224">
        <v>12063000</v>
      </c>
    </row>
    <row r="39" spans="1:16" ht="12" customHeight="1">
      <c r="A39" s="105">
        <v>12064000</v>
      </c>
      <c r="B39" s="239" t="s">
        <v>157</v>
      </c>
      <c r="C39" s="274">
        <v>99</v>
      </c>
      <c r="D39" s="271" t="s">
        <v>1</v>
      </c>
      <c r="E39" s="271">
        <v>1</v>
      </c>
      <c r="F39" s="271">
        <v>17</v>
      </c>
      <c r="G39" s="271">
        <v>19</v>
      </c>
      <c r="H39" s="271">
        <v>2</v>
      </c>
      <c r="I39" s="271">
        <v>6</v>
      </c>
      <c r="J39" s="271">
        <v>3</v>
      </c>
      <c r="K39" s="271">
        <v>6</v>
      </c>
      <c r="L39" s="271">
        <v>4</v>
      </c>
      <c r="M39" s="271">
        <v>8</v>
      </c>
      <c r="N39" s="271">
        <v>11</v>
      </c>
      <c r="O39" s="271">
        <v>22</v>
      </c>
      <c r="P39" s="224">
        <v>12064000</v>
      </c>
    </row>
    <row r="40" spans="1:16" ht="12" customHeight="1">
      <c r="A40" s="105">
        <v>12065000</v>
      </c>
      <c r="B40" s="239" t="s">
        <v>158</v>
      </c>
      <c r="C40" s="274">
        <v>136</v>
      </c>
      <c r="D40" s="271">
        <v>1</v>
      </c>
      <c r="E40" s="271">
        <v>4</v>
      </c>
      <c r="F40" s="271">
        <v>16</v>
      </c>
      <c r="G40" s="271">
        <v>26</v>
      </c>
      <c r="H40" s="271">
        <v>5</v>
      </c>
      <c r="I40" s="271">
        <v>10</v>
      </c>
      <c r="J40" s="271">
        <v>8</v>
      </c>
      <c r="K40" s="271">
        <v>11</v>
      </c>
      <c r="L40" s="271">
        <v>6</v>
      </c>
      <c r="M40" s="271">
        <v>16</v>
      </c>
      <c r="N40" s="271">
        <v>17</v>
      </c>
      <c r="O40" s="271">
        <v>16</v>
      </c>
      <c r="P40" s="224">
        <v>12065000</v>
      </c>
    </row>
    <row r="41" spans="1:16" ht="12" customHeight="1">
      <c r="A41" s="105">
        <v>12066000</v>
      </c>
      <c r="B41" s="239" t="s">
        <v>259</v>
      </c>
      <c r="C41" s="274">
        <v>42</v>
      </c>
      <c r="D41" s="271" t="s">
        <v>1</v>
      </c>
      <c r="E41" s="271">
        <v>2</v>
      </c>
      <c r="F41" s="271">
        <v>8</v>
      </c>
      <c r="G41" s="271">
        <v>8</v>
      </c>
      <c r="H41" s="271">
        <v>2</v>
      </c>
      <c r="I41" s="271">
        <v>9</v>
      </c>
      <c r="J41" s="271" t="s">
        <v>1</v>
      </c>
      <c r="K41" s="271" t="s">
        <v>1</v>
      </c>
      <c r="L41" s="271">
        <v>3</v>
      </c>
      <c r="M41" s="271">
        <v>2</v>
      </c>
      <c r="N41" s="271">
        <v>4</v>
      </c>
      <c r="O41" s="271">
        <v>4</v>
      </c>
      <c r="P41" s="224">
        <v>12066000</v>
      </c>
    </row>
    <row r="42" spans="1:16" ht="12" customHeight="1">
      <c r="A42" s="105">
        <v>12067000</v>
      </c>
      <c r="B42" s="239" t="s">
        <v>159</v>
      </c>
      <c r="C42" s="274">
        <v>109</v>
      </c>
      <c r="D42" s="271" t="s">
        <v>1</v>
      </c>
      <c r="E42" s="271">
        <v>5</v>
      </c>
      <c r="F42" s="271">
        <v>13</v>
      </c>
      <c r="G42" s="271">
        <v>20</v>
      </c>
      <c r="H42" s="271">
        <v>3</v>
      </c>
      <c r="I42" s="271">
        <v>10</v>
      </c>
      <c r="J42" s="271">
        <v>5</v>
      </c>
      <c r="K42" s="271">
        <v>6</v>
      </c>
      <c r="L42" s="271">
        <v>5</v>
      </c>
      <c r="M42" s="271">
        <v>6</v>
      </c>
      <c r="N42" s="271">
        <v>14</v>
      </c>
      <c r="O42" s="271">
        <v>22</v>
      </c>
      <c r="P42" s="224">
        <v>12067000</v>
      </c>
    </row>
    <row r="43" spans="1:16" ht="12" customHeight="1">
      <c r="A43" s="105">
        <v>12068000</v>
      </c>
      <c r="B43" s="239" t="s">
        <v>160</v>
      </c>
      <c r="C43" s="274">
        <v>57</v>
      </c>
      <c r="D43" s="271">
        <v>3</v>
      </c>
      <c r="E43" s="271">
        <v>2</v>
      </c>
      <c r="F43" s="271">
        <v>7</v>
      </c>
      <c r="G43" s="271">
        <v>15</v>
      </c>
      <c r="H43" s="271">
        <v>1</v>
      </c>
      <c r="I43" s="271">
        <v>4</v>
      </c>
      <c r="J43" s="271">
        <v>3</v>
      </c>
      <c r="K43" s="271">
        <v>3</v>
      </c>
      <c r="L43" s="271" t="s">
        <v>1</v>
      </c>
      <c r="M43" s="271">
        <v>2</v>
      </c>
      <c r="N43" s="271">
        <v>8</v>
      </c>
      <c r="O43" s="271">
        <v>9</v>
      </c>
      <c r="P43" s="224">
        <v>12068000</v>
      </c>
    </row>
    <row r="44" spans="1:16" ht="12" customHeight="1">
      <c r="A44" s="105">
        <v>12069000</v>
      </c>
      <c r="B44" s="239" t="s">
        <v>161</v>
      </c>
      <c r="C44" s="274">
        <v>119</v>
      </c>
      <c r="D44" s="271">
        <v>2</v>
      </c>
      <c r="E44" s="271">
        <v>8</v>
      </c>
      <c r="F44" s="271">
        <v>12</v>
      </c>
      <c r="G44" s="271">
        <v>26</v>
      </c>
      <c r="H44" s="271">
        <v>5</v>
      </c>
      <c r="I44" s="271">
        <v>5</v>
      </c>
      <c r="J44" s="271">
        <v>5</v>
      </c>
      <c r="K44" s="271">
        <v>4</v>
      </c>
      <c r="L44" s="271">
        <v>3</v>
      </c>
      <c r="M44" s="271">
        <v>18</v>
      </c>
      <c r="N44" s="271">
        <v>13</v>
      </c>
      <c r="O44" s="271">
        <v>18</v>
      </c>
      <c r="P44" s="224">
        <v>12069000</v>
      </c>
    </row>
    <row r="45" spans="1:16" ht="12" customHeight="1">
      <c r="A45" s="105">
        <v>12070000</v>
      </c>
      <c r="B45" s="239" t="s">
        <v>162</v>
      </c>
      <c r="C45" s="274">
        <v>45</v>
      </c>
      <c r="D45" s="271" t="s">
        <v>1</v>
      </c>
      <c r="E45" s="271">
        <v>2</v>
      </c>
      <c r="F45" s="271">
        <v>4</v>
      </c>
      <c r="G45" s="271">
        <v>12</v>
      </c>
      <c r="H45" s="271">
        <v>1</v>
      </c>
      <c r="I45" s="271">
        <v>7</v>
      </c>
      <c r="J45" s="271">
        <v>2</v>
      </c>
      <c r="K45" s="271">
        <v>1</v>
      </c>
      <c r="L45" s="271">
        <v>1</v>
      </c>
      <c r="M45" s="271">
        <v>5</v>
      </c>
      <c r="N45" s="271">
        <v>4</v>
      </c>
      <c r="O45" s="271">
        <v>6</v>
      </c>
      <c r="P45" s="224">
        <v>12070000</v>
      </c>
    </row>
    <row r="46" spans="1:16" ht="12" customHeight="1">
      <c r="A46" s="105">
        <v>12071000</v>
      </c>
      <c r="B46" s="239" t="s">
        <v>163</v>
      </c>
      <c r="C46" s="274">
        <v>53</v>
      </c>
      <c r="D46" s="271">
        <v>1</v>
      </c>
      <c r="E46" s="271" t="s">
        <v>1</v>
      </c>
      <c r="F46" s="271">
        <v>12</v>
      </c>
      <c r="G46" s="271">
        <v>15</v>
      </c>
      <c r="H46" s="271">
        <v>2</v>
      </c>
      <c r="I46" s="271">
        <v>4</v>
      </c>
      <c r="J46" s="271">
        <v>1</v>
      </c>
      <c r="K46" s="271" t="s">
        <v>1</v>
      </c>
      <c r="L46" s="271" t="s">
        <v>1</v>
      </c>
      <c r="M46" s="271">
        <v>2</v>
      </c>
      <c r="N46" s="271">
        <v>9</v>
      </c>
      <c r="O46" s="271">
        <v>7</v>
      </c>
      <c r="P46" s="224">
        <v>12071000</v>
      </c>
    </row>
    <row r="47" spans="1:16" ht="12" customHeight="1">
      <c r="A47" s="105">
        <v>12072000</v>
      </c>
      <c r="B47" s="239" t="s">
        <v>164</v>
      </c>
      <c r="C47" s="274">
        <v>83</v>
      </c>
      <c r="D47" s="271">
        <v>1</v>
      </c>
      <c r="E47" s="271">
        <v>2</v>
      </c>
      <c r="F47" s="271">
        <v>8</v>
      </c>
      <c r="G47" s="271">
        <v>16</v>
      </c>
      <c r="H47" s="271">
        <v>4</v>
      </c>
      <c r="I47" s="271">
        <v>4</v>
      </c>
      <c r="J47" s="271">
        <v>2</v>
      </c>
      <c r="K47" s="271">
        <v>5</v>
      </c>
      <c r="L47" s="271">
        <v>3</v>
      </c>
      <c r="M47" s="271">
        <v>11</v>
      </c>
      <c r="N47" s="271">
        <v>10</v>
      </c>
      <c r="O47" s="271">
        <v>17</v>
      </c>
      <c r="P47" s="224">
        <v>12072000</v>
      </c>
    </row>
    <row r="48" spans="1:16" ht="12" customHeight="1">
      <c r="A48" s="105">
        <v>12073000</v>
      </c>
      <c r="B48" s="239" t="s">
        <v>165</v>
      </c>
      <c r="C48" s="274">
        <v>56</v>
      </c>
      <c r="D48" s="271">
        <v>3</v>
      </c>
      <c r="E48" s="271">
        <v>3</v>
      </c>
      <c r="F48" s="271">
        <v>5</v>
      </c>
      <c r="G48" s="271">
        <v>13</v>
      </c>
      <c r="H48" s="271">
        <v>3</v>
      </c>
      <c r="I48" s="271">
        <v>7</v>
      </c>
      <c r="J48" s="271" t="s">
        <v>1</v>
      </c>
      <c r="K48" s="271">
        <v>2</v>
      </c>
      <c r="L48" s="271" t="s">
        <v>1</v>
      </c>
      <c r="M48" s="271">
        <v>2</v>
      </c>
      <c r="N48" s="271">
        <v>6</v>
      </c>
      <c r="O48" s="271">
        <v>12</v>
      </c>
      <c r="P48" s="224">
        <v>12073000</v>
      </c>
    </row>
    <row r="49" spans="1:16" ht="12" customHeight="1">
      <c r="A49" s="106">
        <v>12000000</v>
      </c>
      <c r="B49" s="240" t="s">
        <v>175</v>
      </c>
      <c r="C49" s="272">
        <v>1347</v>
      </c>
      <c r="D49" s="272">
        <v>14</v>
      </c>
      <c r="E49" s="272">
        <v>42</v>
      </c>
      <c r="F49" s="272">
        <v>181</v>
      </c>
      <c r="G49" s="272">
        <v>300</v>
      </c>
      <c r="H49" s="272">
        <v>48</v>
      </c>
      <c r="I49" s="272">
        <v>99</v>
      </c>
      <c r="J49" s="272">
        <v>46</v>
      </c>
      <c r="K49" s="272">
        <v>56</v>
      </c>
      <c r="L49" s="272">
        <v>37</v>
      </c>
      <c r="M49" s="272">
        <v>134</v>
      </c>
      <c r="N49" s="272">
        <v>167</v>
      </c>
      <c r="O49" s="272">
        <v>223</v>
      </c>
      <c r="P49" s="225">
        <v>12000000</v>
      </c>
    </row>
    <row r="51" spans="1:16"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</row>
    <row r="52" spans="1:16"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</row>
    <row r="53" spans="1:16">
      <c r="C53" s="198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J2" activePane="bottomRight" state="frozen"/>
      <selection pane="topRight"/>
      <selection pane="bottomLeft"/>
      <selection pane="bottomRight" activeCell="AT17" sqref="AT17"/>
    </sheetView>
  </sheetViews>
  <sheetFormatPr baseColWidth="10" defaultColWidth="11.5546875" defaultRowHeight="12.75" customHeight="1"/>
  <cols>
    <col min="1" max="1" width="18.88671875" style="121" customWidth="1"/>
    <col min="2" max="2" width="30.44140625" style="122" customWidth="1"/>
    <col min="3" max="3" width="7.44140625" style="122" customWidth="1"/>
    <col min="4" max="4" width="7.88671875" style="122" customWidth="1"/>
    <col min="5" max="49" width="6.109375" style="122" customWidth="1"/>
    <col min="50" max="16384" width="11.5546875" style="122"/>
  </cols>
  <sheetData>
    <row r="1" spans="1:49" ht="12.75" customHeight="1">
      <c r="A1" s="169" t="s">
        <v>221</v>
      </c>
      <c r="B1" s="355">
        <v>2015</v>
      </c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7"/>
      <c r="N1" s="355">
        <v>2016</v>
      </c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7"/>
      <c r="Z1" s="355">
        <v>2017</v>
      </c>
      <c r="AA1" s="356"/>
      <c r="AB1" s="356"/>
      <c r="AC1" s="356"/>
      <c r="AD1" s="356"/>
      <c r="AE1" s="356"/>
      <c r="AF1" s="356"/>
      <c r="AG1" s="356"/>
      <c r="AH1" s="356"/>
      <c r="AI1" s="356"/>
      <c r="AJ1" s="356"/>
      <c r="AK1" s="357"/>
      <c r="AL1" s="355">
        <v>2018</v>
      </c>
      <c r="AM1" s="356"/>
      <c r="AN1" s="356"/>
      <c r="AO1" s="356"/>
      <c r="AP1" s="356"/>
      <c r="AQ1" s="356"/>
      <c r="AR1" s="356"/>
      <c r="AS1" s="356"/>
      <c r="AT1" s="356"/>
      <c r="AU1" s="356"/>
      <c r="AV1" s="356"/>
      <c r="AW1" s="357"/>
    </row>
    <row r="2" spans="1:49" s="125" customFormat="1" ht="12.75" customHeight="1">
      <c r="A2" s="123" t="s">
        <v>305</v>
      </c>
      <c r="B2" s="124" t="s">
        <v>89</v>
      </c>
      <c r="C2" s="124" t="s">
        <v>75</v>
      </c>
      <c r="D2" s="124" t="s">
        <v>97</v>
      </c>
      <c r="E2" s="124" t="s">
        <v>61</v>
      </c>
      <c r="F2" s="124" t="s">
        <v>97</v>
      </c>
      <c r="G2" s="124" t="s">
        <v>89</v>
      </c>
      <c r="H2" s="124" t="s">
        <v>89</v>
      </c>
      <c r="I2" s="124" t="s">
        <v>61</v>
      </c>
      <c r="J2" s="124" t="s">
        <v>218</v>
      </c>
      <c r="K2" s="124" t="s">
        <v>219</v>
      </c>
      <c r="L2" s="124" t="s">
        <v>99</v>
      </c>
      <c r="M2" s="124" t="s">
        <v>72</v>
      </c>
      <c r="N2" s="124" t="s">
        <v>89</v>
      </c>
      <c r="O2" s="124" t="s">
        <v>75</v>
      </c>
      <c r="P2" s="124" t="s">
        <v>97</v>
      </c>
      <c r="Q2" s="124" t="s">
        <v>61</v>
      </c>
      <c r="R2" s="124" t="s">
        <v>97</v>
      </c>
      <c r="S2" s="124" t="s">
        <v>89</v>
      </c>
      <c r="T2" s="124" t="s">
        <v>89</v>
      </c>
      <c r="U2" s="124" t="s">
        <v>61</v>
      </c>
      <c r="V2" s="124" t="s">
        <v>218</v>
      </c>
      <c r="W2" s="124" t="s">
        <v>219</v>
      </c>
      <c r="X2" s="124" t="s">
        <v>99</v>
      </c>
      <c r="Y2" s="124" t="s">
        <v>72</v>
      </c>
      <c r="Z2" s="124" t="s">
        <v>89</v>
      </c>
      <c r="AA2" s="124" t="s">
        <v>75</v>
      </c>
      <c r="AB2" s="124" t="s">
        <v>97</v>
      </c>
      <c r="AC2" s="124" t="s">
        <v>61</v>
      </c>
      <c r="AD2" s="124" t="s">
        <v>97</v>
      </c>
      <c r="AE2" s="124" t="s">
        <v>89</v>
      </c>
      <c r="AF2" s="124" t="s">
        <v>89</v>
      </c>
      <c r="AG2" s="124" t="s">
        <v>61</v>
      </c>
      <c r="AH2" s="124" t="s">
        <v>218</v>
      </c>
      <c r="AI2" s="124" t="s">
        <v>219</v>
      </c>
      <c r="AJ2" s="124" t="s">
        <v>99</v>
      </c>
      <c r="AK2" s="124" t="s">
        <v>72</v>
      </c>
      <c r="AL2" s="124" t="s">
        <v>89</v>
      </c>
      <c r="AM2" s="124" t="s">
        <v>75</v>
      </c>
      <c r="AN2" s="124" t="s">
        <v>97</v>
      </c>
      <c r="AO2" s="124" t="s">
        <v>61</v>
      </c>
      <c r="AP2" s="124" t="s">
        <v>97</v>
      </c>
      <c r="AQ2" s="124" t="s">
        <v>89</v>
      </c>
      <c r="AR2" s="124" t="s">
        <v>89</v>
      </c>
      <c r="AS2" s="124" t="s">
        <v>61</v>
      </c>
      <c r="AT2" s="124" t="s">
        <v>218</v>
      </c>
      <c r="AU2" s="124" t="s">
        <v>219</v>
      </c>
      <c r="AV2" s="124" t="s">
        <v>99</v>
      </c>
      <c r="AW2" s="124" t="s">
        <v>72</v>
      </c>
    </row>
    <row r="3" spans="1:49" s="125" customFormat="1" ht="12.75" customHeight="1">
      <c r="A3" s="126" t="s">
        <v>205</v>
      </c>
      <c r="B3" s="128">
        <v>1721</v>
      </c>
      <c r="C3" s="125">
        <v>1613</v>
      </c>
      <c r="D3" s="125">
        <v>1600</v>
      </c>
      <c r="E3" s="125">
        <v>1361</v>
      </c>
      <c r="F3" s="125">
        <v>1197</v>
      </c>
      <c r="G3" s="125">
        <v>1608</v>
      </c>
      <c r="H3" s="125">
        <v>1461</v>
      </c>
      <c r="I3" s="125">
        <v>1353</v>
      </c>
      <c r="J3" s="125">
        <v>1431</v>
      </c>
      <c r="K3" s="125">
        <v>1409</v>
      </c>
      <c r="L3" s="125">
        <v>1213</v>
      </c>
      <c r="M3" s="125">
        <v>1315</v>
      </c>
      <c r="N3" s="187">
        <v>1590</v>
      </c>
      <c r="O3" s="188">
        <v>1484</v>
      </c>
      <c r="P3" s="188">
        <v>1632</v>
      </c>
      <c r="Q3" s="188">
        <v>1459</v>
      </c>
      <c r="R3" s="188">
        <v>1385</v>
      </c>
      <c r="S3" s="125">
        <v>1445</v>
      </c>
      <c r="T3" s="125">
        <v>1250</v>
      </c>
      <c r="U3" s="125">
        <v>1369</v>
      </c>
      <c r="V3" s="125">
        <v>1321</v>
      </c>
      <c r="W3" s="125">
        <v>1268</v>
      </c>
      <c r="X3" s="125">
        <v>1503</v>
      </c>
      <c r="Y3" s="125">
        <v>1374</v>
      </c>
      <c r="Z3" s="125">
        <v>1774</v>
      </c>
      <c r="AA3" s="125">
        <v>1433</v>
      </c>
      <c r="AB3" s="125">
        <v>1723</v>
      </c>
      <c r="AC3" s="125">
        <v>1255</v>
      </c>
      <c r="AD3" s="125">
        <v>1451</v>
      </c>
      <c r="AE3" s="125">
        <v>1426</v>
      </c>
      <c r="AF3" s="125">
        <v>1333</v>
      </c>
      <c r="AG3" s="125">
        <v>1410</v>
      </c>
      <c r="AH3" s="125">
        <v>1255</v>
      </c>
      <c r="AI3" s="125">
        <v>1185</v>
      </c>
      <c r="AJ3" s="125">
        <v>1528</v>
      </c>
      <c r="AK3" s="127">
        <v>1276</v>
      </c>
      <c r="AL3" s="125">
        <v>1867</v>
      </c>
      <c r="AM3" s="125">
        <v>1411</v>
      </c>
      <c r="AN3" s="125">
        <v>1510</v>
      </c>
      <c r="AO3" s="125">
        <v>1394</v>
      </c>
      <c r="AP3" s="125">
        <v>1485</v>
      </c>
      <c r="AQ3" s="125">
        <v>1388</v>
      </c>
      <c r="AR3" s="125">
        <v>1339</v>
      </c>
      <c r="AS3" s="125">
        <v>1406</v>
      </c>
      <c r="AT3" s="125">
        <v>1394</v>
      </c>
      <c r="AU3" s="125">
        <v>1426</v>
      </c>
      <c r="AW3" s="127"/>
    </row>
    <row r="4" spans="1:49" s="125" customFormat="1" ht="12.75" customHeight="1">
      <c r="A4" s="130" t="s">
        <v>206</v>
      </c>
      <c r="B4" s="129">
        <v>346</v>
      </c>
      <c r="C4" s="125">
        <v>356</v>
      </c>
      <c r="D4" s="125">
        <v>365</v>
      </c>
      <c r="E4" s="125">
        <v>316</v>
      </c>
      <c r="F4" s="125">
        <v>260</v>
      </c>
      <c r="G4" s="125">
        <v>339</v>
      </c>
      <c r="H4" s="125">
        <v>305</v>
      </c>
      <c r="I4" s="125">
        <v>298</v>
      </c>
      <c r="J4" s="125">
        <v>277</v>
      </c>
      <c r="K4" s="125">
        <v>314</v>
      </c>
      <c r="L4" s="125">
        <v>248</v>
      </c>
      <c r="M4" s="125">
        <v>296</v>
      </c>
      <c r="N4" s="187">
        <v>322</v>
      </c>
      <c r="O4" s="188">
        <v>289</v>
      </c>
      <c r="P4" s="188">
        <v>333</v>
      </c>
      <c r="Q4" s="188">
        <v>277</v>
      </c>
      <c r="R4" s="188">
        <v>287</v>
      </c>
      <c r="S4" s="125">
        <v>298</v>
      </c>
      <c r="T4" s="125">
        <v>259</v>
      </c>
      <c r="U4" s="125">
        <v>285</v>
      </c>
      <c r="V4" s="125">
        <v>234</v>
      </c>
      <c r="W4" s="125">
        <v>272</v>
      </c>
      <c r="X4" s="125">
        <v>342</v>
      </c>
      <c r="Y4" s="125">
        <v>325</v>
      </c>
      <c r="Z4" s="125">
        <v>392</v>
      </c>
      <c r="AA4" s="125">
        <v>324</v>
      </c>
      <c r="AB4" s="125">
        <v>425</v>
      </c>
      <c r="AC4" s="125">
        <v>264</v>
      </c>
      <c r="AD4" s="125">
        <v>300</v>
      </c>
      <c r="AE4" s="125">
        <v>325</v>
      </c>
      <c r="AF4" s="125">
        <v>275</v>
      </c>
      <c r="AG4" s="125">
        <v>295</v>
      </c>
      <c r="AH4" s="125">
        <v>271</v>
      </c>
      <c r="AI4" s="125">
        <v>249</v>
      </c>
      <c r="AJ4" s="125">
        <v>344</v>
      </c>
      <c r="AK4" s="131">
        <v>284</v>
      </c>
      <c r="AL4" s="125">
        <v>409</v>
      </c>
      <c r="AM4" s="125">
        <v>325</v>
      </c>
      <c r="AN4" s="125">
        <v>337</v>
      </c>
      <c r="AO4" s="125">
        <v>292</v>
      </c>
      <c r="AP4" s="125">
        <v>331</v>
      </c>
      <c r="AQ4" s="125">
        <v>290</v>
      </c>
      <c r="AR4" s="125">
        <v>310</v>
      </c>
      <c r="AS4" s="125">
        <v>298</v>
      </c>
      <c r="AT4" s="125">
        <v>318</v>
      </c>
      <c r="AU4" s="125">
        <v>287</v>
      </c>
      <c r="AW4" s="131"/>
    </row>
    <row r="5" spans="1:49" s="125" customFormat="1" ht="12.75" customHeight="1">
      <c r="A5" s="130" t="s">
        <v>207</v>
      </c>
      <c r="B5" s="352">
        <f>SUM(B3:M3)</f>
        <v>17282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4"/>
      <c r="N5" s="352">
        <f>SUM(N3:Y3)</f>
        <v>17080</v>
      </c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4"/>
      <c r="Z5" s="352">
        <f>SUM(Z3:AK3)</f>
        <v>17049</v>
      </c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4"/>
      <c r="AL5" s="352">
        <f>SUM(AL3:AW3)</f>
        <v>14620</v>
      </c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4"/>
    </row>
    <row r="6" spans="1:49" s="125" customFormat="1" ht="12.75" customHeight="1">
      <c r="A6" s="130" t="s">
        <v>207</v>
      </c>
      <c r="B6" s="352">
        <f>SUM(B4:M4)</f>
        <v>3720</v>
      </c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4"/>
      <c r="N6" s="352">
        <f>SUM(N4:Y4)</f>
        <v>3523</v>
      </c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4"/>
      <c r="Z6" s="352">
        <f>SUM(Z4:AK4)</f>
        <v>3748</v>
      </c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4"/>
      <c r="AL6" s="352">
        <f>SUM(AL4:AW4)</f>
        <v>3197</v>
      </c>
      <c r="AM6" s="353"/>
      <c r="AN6" s="353"/>
      <c r="AO6" s="353"/>
      <c r="AP6" s="353"/>
      <c r="AQ6" s="353"/>
      <c r="AR6" s="353"/>
      <c r="AS6" s="353"/>
      <c r="AT6" s="353"/>
      <c r="AU6" s="353"/>
      <c r="AV6" s="353"/>
      <c r="AW6" s="354"/>
    </row>
    <row r="7" spans="1:49" s="125" customFormat="1" ht="12.75" customHeight="1">
      <c r="A7" s="167"/>
      <c r="B7" s="132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2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2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</row>
    <row r="8" spans="1:49" s="125" customFormat="1" ht="12.75" customHeight="1">
      <c r="A8" s="167"/>
      <c r="B8" s="132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2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2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</row>
    <row r="9" spans="1:49" ht="12.75" customHeight="1">
      <c r="A9" s="169" t="s">
        <v>220</v>
      </c>
      <c r="B9" s="355">
        <v>2015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7"/>
      <c r="N9" s="355">
        <v>2016</v>
      </c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7"/>
      <c r="Z9" s="355">
        <v>2017</v>
      </c>
      <c r="AA9" s="356"/>
      <c r="AB9" s="356"/>
      <c r="AC9" s="356"/>
      <c r="AD9" s="356"/>
      <c r="AE9" s="356"/>
      <c r="AF9" s="356"/>
      <c r="AG9" s="356"/>
      <c r="AH9" s="356"/>
      <c r="AI9" s="356"/>
      <c r="AJ9" s="356"/>
      <c r="AK9" s="357"/>
      <c r="AL9" s="355">
        <v>2018</v>
      </c>
      <c r="AM9" s="356"/>
      <c r="AN9" s="356"/>
      <c r="AO9" s="356"/>
      <c r="AP9" s="356"/>
      <c r="AQ9" s="356"/>
      <c r="AR9" s="356"/>
      <c r="AS9" s="356"/>
      <c r="AT9" s="356"/>
      <c r="AU9" s="356"/>
      <c r="AV9" s="356"/>
      <c r="AW9" s="357"/>
    </row>
    <row r="10" spans="1:49" s="125" customFormat="1" ht="12.75" customHeight="1">
      <c r="A10" s="123" t="s">
        <v>305</v>
      </c>
      <c r="B10" s="168" t="s">
        <v>89</v>
      </c>
      <c r="C10" s="168" t="s">
        <v>75</v>
      </c>
      <c r="D10" s="168" t="s">
        <v>97</v>
      </c>
      <c r="E10" s="168" t="s">
        <v>61</v>
      </c>
      <c r="F10" s="168" t="s">
        <v>97</v>
      </c>
      <c r="G10" s="168" t="s">
        <v>89</v>
      </c>
      <c r="H10" s="168" t="s">
        <v>89</v>
      </c>
      <c r="I10" s="168" t="s">
        <v>61</v>
      </c>
      <c r="J10" s="168" t="s">
        <v>218</v>
      </c>
      <c r="K10" s="168" t="s">
        <v>219</v>
      </c>
      <c r="L10" s="168" t="s">
        <v>99</v>
      </c>
      <c r="M10" s="168" t="s">
        <v>72</v>
      </c>
      <c r="N10" s="168" t="s">
        <v>89</v>
      </c>
      <c r="O10" s="168" t="s">
        <v>75</v>
      </c>
      <c r="P10" s="168" t="s">
        <v>97</v>
      </c>
      <c r="Q10" s="168" t="s">
        <v>61</v>
      </c>
      <c r="R10" s="168" t="s">
        <v>97</v>
      </c>
      <c r="S10" s="168" t="s">
        <v>89</v>
      </c>
      <c r="T10" s="168" t="s">
        <v>89</v>
      </c>
      <c r="U10" s="168" t="s">
        <v>61</v>
      </c>
      <c r="V10" s="168" t="s">
        <v>218</v>
      </c>
      <c r="W10" s="168" t="s">
        <v>219</v>
      </c>
      <c r="X10" s="168" t="s">
        <v>99</v>
      </c>
      <c r="Y10" s="168" t="s">
        <v>72</v>
      </c>
      <c r="Z10" s="168" t="s">
        <v>89</v>
      </c>
      <c r="AA10" s="168" t="s">
        <v>75</v>
      </c>
      <c r="AB10" s="168" t="s">
        <v>97</v>
      </c>
      <c r="AC10" s="168" t="s">
        <v>61</v>
      </c>
      <c r="AD10" s="168" t="s">
        <v>97</v>
      </c>
      <c r="AE10" s="168" t="s">
        <v>89</v>
      </c>
      <c r="AF10" s="168" t="s">
        <v>89</v>
      </c>
      <c r="AG10" s="168" t="s">
        <v>61</v>
      </c>
      <c r="AH10" s="168" t="s">
        <v>218</v>
      </c>
      <c r="AI10" s="168" t="s">
        <v>219</v>
      </c>
      <c r="AJ10" s="168" t="s">
        <v>99</v>
      </c>
      <c r="AK10" s="168" t="s">
        <v>72</v>
      </c>
      <c r="AL10" s="168" t="s">
        <v>89</v>
      </c>
      <c r="AM10" s="168" t="s">
        <v>75</v>
      </c>
      <c r="AN10" s="168" t="s">
        <v>97</v>
      </c>
      <c r="AO10" s="168" t="s">
        <v>61</v>
      </c>
      <c r="AP10" s="168" t="s">
        <v>97</v>
      </c>
      <c r="AQ10" s="168" t="s">
        <v>89</v>
      </c>
      <c r="AR10" s="168" t="s">
        <v>89</v>
      </c>
      <c r="AS10" s="168" t="s">
        <v>61</v>
      </c>
      <c r="AT10" s="168" t="s">
        <v>218</v>
      </c>
      <c r="AU10" s="168" t="s">
        <v>219</v>
      </c>
      <c r="AV10" s="168" t="s">
        <v>99</v>
      </c>
      <c r="AW10" s="168" t="s">
        <v>72</v>
      </c>
    </row>
    <row r="11" spans="1:49" s="125" customFormat="1" ht="12.75" customHeight="1">
      <c r="A11" s="126" t="s">
        <v>208</v>
      </c>
      <c r="B11" s="128">
        <v>1938</v>
      </c>
      <c r="C11" s="125">
        <v>1510</v>
      </c>
      <c r="D11" s="125">
        <v>1681</v>
      </c>
      <c r="E11" s="125">
        <v>1260</v>
      </c>
      <c r="F11" s="125">
        <v>1080</v>
      </c>
      <c r="G11" s="125">
        <v>1454</v>
      </c>
      <c r="H11" s="125">
        <v>1342</v>
      </c>
      <c r="I11" s="125">
        <v>1332</v>
      </c>
      <c r="J11" s="125">
        <v>1419</v>
      </c>
      <c r="K11" s="125">
        <v>1399</v>
      </c>
      <c r="L11" s="125">
        <v>1395</v>
      </c>
      <c r="M11" s="125">
        <v>2076</v>
      </c>
      <c r="N11" s="189">
        <v>1745</v>
      </c>
      <c r="O11" s="188">
        <v>1427</v>
      </c>
      <c r="P11" s="188">
        <v>1491</v>
      </c>
      <c r="Q11" s="188">
        <v>1380</v>
      </c>
      <c r="R11" s="188">
        <v>1286</v>
      </c>
      <c r="S11" s="125">
        <v>1488</v>
      </c>
      <c r="T11" s="125">
        <v>1230</v>
      </c>
      <c r="U11" s="125">
        <v>1257</v>
      </c>
      <c r="V11" s="125">
        <v>1316</v>
      </c>
      <c r="W11" s="125">
        <v>1199</v>
      </c>
      <c r="X11" s="125">
        <v>1694</v>
      </c>
      <c r="Y11" s="125">
        <v>2148</v>
      </c>
      <c r="Z11" s="125">
        <v>1966</v>
      </c>
      <c r="AA11" s="125">
        <v>1336</v>
      </c>
      <c r="AB11" s="125">
        <v>1538</v>
      </c>
      <c r="AC11" s="125">
        <v>1190</v>
      </c>
      <c r="AD11" s="125">
        <v>1271</v>
      </c>
      <c r="AE11" s="125">
        <v>1363</v>
      </c>
      <c r="AF11" s="125">
        <v>1187</v>
      </c>
      <c r="AG11" s="125">
        <v>1386</v>
      </c>
      <c r="AH11" s="125">
        <v>1213</v>
      </c>
      <c r="AI11" s="125">
        <v>1193</v>
      </c>
      <c r="AJ11" s="125">
        <v>1702</v>
      </c>
      <c r="AK11" s="127">
        <v>2086</v>
      </c>
      <c r="AL11" s="125">
        <v>1964</v>
      </c>
      <c r="AM11" s="125">
        <v>1317</v>
      </c>
      <c r="AN11" s="125">
        <v>1492</v>
      </c>
      <c r="AO11" s="125">
        <v>1191</v>
      </c>
      <c r="AP11" s="125">
        <v>1240</v>
      </c>
      <c r="AQ11" s="125">
        <v>1392</v>
      </c>
      <c r="AR11" s="125">
        <v>1301</v>
      </c>
      <c r="AS11" s="125">
        <v>1364</v>
      </c>
      <c r="AT11" s="125">
        <v>1307</v>
      </c>
      <c r="AU11" s="125">
        <v>1347</v>
      </c>
      <c r="AW11" s="127"/>
    </row>
    <row r="12" spans="1:49" s="125" customFormat="1" ht="12.75" customHeight="1">
      <c r="A12" s="130" t="s">
        <v>209</v>
      </c>
      <c r="B12" s="129">
        <v>435</v>
      </c>
      <c r="C12" s="125">
        <v>298</v>
      </c>
      <c r="D12" s="125">
        <v>343</v>
      </c>
      <c r="E12" s="125">
        <v>291</v>
      </c>
      <c r="F12" s="125">
        <v>235</v>
      </c>
      <c r="G12" s="125">
        <v>292</v>
      </c>
      <c r="H12" s="125">
        <v>281</v>
      </c>
      <c r="I12" s="125">
        <v>251</v>
      </c>
      <c r="J12" s="125">
        <v>284</v>
      </c>
      <c r="K12" s="125">
        <v>238</v>
      </c>
      <c r="L12" s="125">
        <v>308</v>
      </c>
      <c r="M12" s="125">
        <v>412</v>
      </c>
      <c r="N12" s="187">
        <v>367</v>
      </c>
      <c r="O12" s="188">
        <v>283</v>
      </c>
      <c r="P12" s="188">
        <v>271</v>
      </c>
      <c r="Q12" s="188">
        <v>280</v>
      </c>
      <c r="R12" s="188">
        <v>243</v>
      </c>
      <c r="S12" s="125">
        <v>374</v>
      </c>
      <c r="T12" s="125">
        <v>258</v>
      </c>
      <c r="U12" s="125">
        <v>221</v>
      </c>
      <c r="V12" s="125">
        <v>281</v>
      </c>
      <c r="W12" s="125">
        <v>210</v>
      </c>
      <c r="X12" s="125">
        <v>327</v>
      </c>
      <c r="Y12" s="125">
        <v>404</v>
      </c>
      <c r="Z12" s="125">
        <v>372</v>
      </c>
      <c r="AA12" s="125">
        <v>257</v>
      </c>
      <c r="AB12" s="125">
        <v>303</v>
      </c>
      <c r="AC12" s="125">
        <v>234</v>
      </c>
      <c r="AD12" s="125">
        <v>258</v>
      </c>
      <c r="AE12" s="125">
        <v>265</v>
      </c>
      <c r="AF12" s="125">
        <v>262</v>
      </c>
      <c r="AG12" s="125">
        <v>279</v>
      </c>
      <c r="AH12" s="125">
        <v>265</v>
      </c>
      <c r="AI12" s="125">
        <v>254</v>
      </c>
      <c r="AJ12" s="125">
        <v>333</v>
      </c>
      <c r="AK12" s="131">
        <v>404</v>
      </c>
      <c r="AL12" s="125">
        <v>401</v>
      </c>
      <c r="AM12" s="125">
        <v>293</v>
      </c>
      <c r="AN12" s="125">
        <v>309</v>
      </c>
      <c r="AO12" s="125">
        <v>209</v>
      </c>
      <c r="AP12" s="125">
        <v>234</v>
      </c>
      <c r="AQ12" s="125">
        <v>302</v>
      </c>
      <c r="AR12" s="125">
        <v>272</v>
      </c>
      <c r="AS12" s="125">
        <v>254</v>
      </c>
      <c r="AT12" s="125">
        <v>267</v>
      </c>
      <c r="AU12" s="125">
        <v>266</v>
      </c>
      <c r="AW12" s="131"/>
    </row>
    <row r="13" spans="1:49" s="125" customFormat="1" ht="12.75" customHeight="1">
      <c r="A13" s="130" t="s">
        <v>207</v>
      </c>
      <c r="B13" s="352">
        <f>SUM(B11:M11)</f>
        <v>17886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4"/>
      <c r="N13" s="352">
        <f>SUM(N11:Y11)</f>
        <v>17661</v>
      </c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4"/>
      <c r="Z13" s="352">
        <f>SUM(Z11:AK11)</f>
        <v>17431</v>
      </c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4"/>
      <c r="AL13" s="352">
        <f>SUM(AL11:AW11)</f>
        <v>13915</v>
      </c>
      <c r="AM13" s="353"/>
      <c r="AN13" s="353"/>
      <c r="AO13" s="353"/>
      <c r="AP13" s="353"/>
      <c r="AQ13" s="353"/>
      <c r="AR13" s="353"/>
      <c r="AS13" s="353"/>
      <c r="AT13" s="353"/>
      <c r="AU13" s="353"/>
      <c r="AV13" s="353"/>
      <c r="AW13" s="354"/>
    </row>
    <row r="14" spans="1:49" s="125" customFormat="1" ht="12.75" customHeight="1">
      <c r="A14" s="130" t="s">
        <v>207</v>
      </c>
      <c r="B14" s="352">
        <f>SUM(B12:M12)</f>
        <v>3668</v>
      </c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4"/>
      <c r="N14" s="352">
        <f>SUM(N12:Y12)</f>
        <v>3519</v>
      </c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4"/>
      <c r="Z14" s="352">
        <f>SUM(Z12:AK12)</f>
        <v>3486</v>
      </c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4"/>
      <c r="AL14" s="352">
        <f>SUM(AL12:AW12)</f>
        <v>2807</v>
      </c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4"/>
    </row>
    <row r="15" spans="1:49" s="125" customFormat="1" ht="12.75" customHeight="1">
      <c r="A15" s="121"/>
    </row>
    <row r="16" spans="1:49" s="125" customFormat="1" ht="12.75" customHeight="1">
      <c r="A16" s="121"/>
    </row>
    <row r="17" spans="1:19" s="47" customFormat="1" ht="10.199999999999999">
      <c r="A17" s="170" t="s">
        <v>222</v>
      </c>
      <c r="B17" s="166"/>
      <c r="C17" s="154" t="s">
        <v>129</v>
      </c>
      <c r="D17" s="155" t="s">
        <v>145</v>
      </c>
      <c r="E17" s="156" t="s">
        <v>210</v>
      </c>
      <c r="F17" s="156" t="s">
        <v>210</v>
      </c>
      <c r="G17" s="157" t="s">
        <v>211</v>
      </c>
      <c r="H17" s="64"/>
      <c r="I17" s="158"/>
      <c r="J17" s="159" t="s">
        <v>129</v>
      </c>
      <c r="K17" s="160" t="s">
        <v>145</v>
      </c>
    </row>
    <row r="18" spans="1:19" s="47" customFormat="1" ht="12.75" customHeight="1">
      <c r="A18" s="163" t="s">
        <v>64</v>
      </c>
      <c r="B18" s="152" t="s">
        <v>65</v>
      </c>
      <c r="C18" s="134">
        <f>J20</f>
        <v>8</v>
      </c>
      <c r="D18" s="134">
        <f>K20</f>
        <v>11</v>
      </c>
      <c r="E18" s="135">
        <f t="shared" ref="E18:E28" si="0">C18*100/G18</f>
        <v>42.10526315789474</v>
      </c>
      <c r="F18" s="135">
        <f t="shared" ref="F18:F28" si="1">D18*100/G18</f>
        <v>57.89473684210526</v>
      </c>
      <c r="G18" s="136">
        <f t="shared" ref="G18:G28" si="2">SUM(C18:D18)</f>
        <v>19</v>
      </c>
      <c r="H18" s="136"/>
      <c r="I18" s="137" t="s">
        <v>61</v>
      </c>
      <c r="J18" s="138">
        <f>'Tab 3'!$D$8</f>
        <v>2</v>
      </c>
      <c r="K18" s="138">
        <f>'Tab 7'!$D$8</f>
        <v>3</v>
      </c>
      <c r="N18" s="102"/>
    </row>
    <row r="19" spans="1:19" s="47" customFormat="1" ht="12.75" customHeight="1">
      <c r="A19" s="163" t="s">
        <v>75</v>
      </c>
      <c r="B19" s="152" t="s">
        <v>76</v>
      </c>
      <c r="C19" s="134">
        <f>J23</f>
        <v>26</v>
      </c>
      <c r="D19" s="134">
        <f>K23</f>
        <v>30</v>
      </c>
      <c r="E19" s="135">
        <f t="shared" si="0"/>
        <v>46.428571428571431</v>
      </c>
      <c r="F19" s="135">
        <f t="shared" si="1"/>
        <v>53.571428571428569</v>
      </c>
      <c r="G19" s="136">
        <f t="shared" si="2"/>
        <v>56</v>
      </c>
      <c r="H19" s="136"/>
      <c r="I19" s="139" t="s">
        <v>63</v>
      </c>
      <c r="J19" s="138" t="str">
        <f>'Tab 3'!$D$10</f>
        <v>–</v>
      </c>
      <c r="K19" s="138" t="str">
        <f>'Tab 7'!$D$10</f>
        <v>–</v>
      </c>
      <c r="N19" s="102"/>
    </row>
    <row r="20" spans="1:19" s="47" customFormat="1" ht="12.75" customHeight="1">
      <c r="A20" s="164" t="s">
        <v>79</v>
      </c>
      <c r="B20" s="152" t="s">
        <v>212</v>
      </c>
      <c r="C20" s="134">
        <f>J24</f>
        <v>75</v>
      </c>
      <c r="D20" s="134">
        <f>K24</f>
        <v>79</v>
      </c>
      <c r="E20" s="135">
        <f t="shared" si="0"/>
        <v>48.701298701298704</v>
      </c>
      <c r="F20" s="135">
        <f t="shared" si="1"/>
        <v>51.298701298701296</v>
      </c>
      <c r="G20" s="136">
        <f t="shared" si="2"/>
        <v>154</v>
      </c>
      <c r="H20" s="136"/>
      <c r="I20" s="139" t="s">
        <v>64</v>
      </c>
      <c r="J20" s="138">
        <f>'Tab 3'!$D$12</f>
        <v>8</v>
      </c>
      <c r="K20" s="138">
        <f>'Tab 7'!$D$12</f>
        <v>11</v>
      </c>
      <c r="N20" s="102"/>
      <c r="O20" s="47" t="s">
        <v>205</v>
      </c>
      <c r="S20" s="193">
        <f>C60</f>
        <v>1426</v>
      </c>
    </row>
    <row r="21" spans="1:19" s="47" customFormat="1" ht="12.75" customHeight="1">
      <c r="A21" s="163" t="s">
        <v>85</v>
      </c>
      <c r="B21" s="152" t="s">
        <v>86</v>
      </c>
      <c r="C21" s="134">
        <f t="shared" ref="C21:D26" si="3">J26</f>
        <v>31</v>
      </c>
      <c r="D21" s="134">
        <f t="shared" si="3"/>
        <v>34</v>
      </c>
      <c r="E21" s="135">
        <f t="shared" si="0"/>
        <v>47.692307692307693</v>
      </c>
      <c r="F21" s="135">
        <f t="shared" si="1"/>
        <v>52.307692307692307</v>
      </c>
      <c r="G21" s="136">
        <f t="shared" si="2"/>
        <v>65</v>
      </c>
      <c r="H21" s="136"/>
      <c r="I21" s="139" t="s">
        <v>72</v>
      </c>
      <c r="J21" s="138">
        <f>'Tab 3'!$D$26</f>
        <v>4</v>
      </c>
      <c r="K21" s="138">
        <f>'Tab 7'!$D$26</f>
        <v>2</v>
      </c>
      <c r="N21" s="102"/>
      <c r="O21" s="47" t="s">
        <v>249</v>
      </c>
      <c r="S21" s="193">
        <f>J37</f>
        <v>287</v>
      </c>
    </row>
    <row r="22" spans="1:19" s="47" customFormat="1" ht="12.75" customHeight="1">
      <c r="A22" s="164" t="s">
        <v>89</v>
      </c>
      <c r="B22" s="152" t="s">
        <v>90</v>
      </c>
      <c r="C22" s="134">
        <f t="shared" si="3"/>
        <v>17</v>
      </c>
      <c r="D22" s="134">
        <f t="shared" si="3"/>
        <v>6</v>
      </c>
      <c r="E22" s="135">
        <f t="shared" si="0"/>
        <v>73.913043478260875</v>
      </c>
      <c r="F22" s="135">
        <f t="shared" si="1"/>
        <v>26.086956521739129</v>
      </c>
      <c r="G22" s="136">
        <f t="shared" si="2"/>
        <v>23</v>
      </c>
      <c r="H22" s="136"/>
      <c r="I22" s="139" t="s">
        <v>74</v>
      </c>
      <c r="J22" s="138">
        <f>'Tab 3'!$D$28</f>
        <v>1</v>
      </c>
      <c r="K22" s="138">
        <f>'Tab 7'!$D$28</f>
        <v>1</v>
      </c>
      <c r="N22" s="102"/>
      <c r="S22" s="193"/>
    </row>
    <row r="23" spans="1:19" s="47" customFormat="1" ht="12.75" customHeight="1">
      <c r="A23" s="164" t="s">
        <v>94</v>
      </c>
      <c r="B23" s="152" t="s">
        <v>213</v>
      </c>
      <c r="C23" s="134">
        <f t="shared" si="3"/>
        <v>14</v>
      </c>
      <c r="D23" s="134">
        <f t="shared" si="3"/>
        <v>5</v>
      </c>
      <c r="E23" s="135">
        <f t="shared" si="0"/>
        <v>73.684210526315795</v>
      </c>
      <c r="F23" s="135">
        <f t="shared" si="1"/>
        <v>26.315789473684209</v>
      </c>
      <c r="G23" s="136">
        <f t="shared" si="2"/>
        <v>19</v>
      </c>
      <c r="H23" s="136"/>
      <c r="I23" s="139" t="s">
        <v>75</v>
      </c>
      <c r="J23" s="138">
        <f>'Tab 3'!$D$30</f>
        <v>26</v>
      </c>
      <c r="K23" s="138">
        <f>'Tab 7'!$D$30</f>
        <v>30</v>
      </c>
      <c r="N23" s="102"/>
      <c r="S23" s="193"/>
    </row>
    <row r="24" spans="1:19" s="47" customFormat="1" ht="12.75" customHeight="1">
      <c r="A24" s="164" t="s">
        <v>95</v>
      </c>
      <c r="B24" s="153" t="s">
        <v>96</v>
      </c>
      <c r="C24" s="134">
        <f t="shared" si="3"/>
        <v>22</v>
      </c>
      <c r="D24" s="134">
        <f t="shared" si="3"/>
        <v>6</v>
      </c>
      <c r="E24" s="135">
        <f t="shared" si="0"/>
        <v>78.571428571428569</v>
      </c>
      <c r="F24" s="135">
        <f t="shared" si="1"/>
        <v>21.428571428571427</v>
      </c>
      <c r="G24" s="136">
        <f t="shared" si="2"/>
        <v>28</v>
      </c>
      <c r="H24" s="136"/>
      <c r="I24" s="139" t="s">
        <v>79</v>
      </c>
      <c r="J24" s="138">
        <f>'Tab 3'!$D$35</f>
        <v>75</v>
      </c>
      <c r="K24" s="138">
        <f>'Tab 7'!$D$35</f>
        <v>79</v>
      </c>
      <c r="N24" s="102"/>
      <c r="S24" s="193"/>
    </row>
    <row r="25" spans="1:19" s="47" customFormat="1" ht="12.75" customHeight="1">
      <c r="A25" s="164" t="s">
        <v>97</v>
      </c>
      <c r="B25" s="152" t="s">
        <v>214</v>
      </c>
      <c r="C25" s="134">
        <f t="shared" si="3"/>
        <v>20</v>
      </c>
      <c r="D25" s="134">
        <f t="shared" si="3"/>
        <v>32</v>
      </c>
      <c r="E25" s="135">
        <f t="shared" si="0"/>
        <v>38.46153846153846</v>
      </c>
      <c r="F25" s="135">
        <f t="shared" si="1"/>
        <v>61.53846153846154</v>
      </c>
      <c r="G25" s="136">
        <f t="shared" si="2"/>
        <v>52</v>
      </c>
      <c r="H25" s="136"/>
      <c r="I25" s="139" t="s">
        <v>82</v>
      </c>
      <c r="J25" s="138">
        <f>'Tab 3'!$D$40</f>
        <v>16</v>
      </c>
      <c r="K25" s="138">
        <f>'Tab 7'!$D$40</f>
        <v>14</v>
      </c>
      <c r="N25" s="102"/>
      <c r="O25" s="47" t="s">
        <v>208</v>
      </c>
      <c r="S25" s="193">
        <f>D60</f>
        <v>1347</v>
      </c>
    </row>
    <row r="26" spans="1:19" s="47" customFormat="1" ht="12.75" customHeight="1">
      <c r="A26" s="164" t="s">
        <v>99</v>
      </c>
      <c r="B26" s="152" t="s">
        <v>215</v>
      </c>
      <c r="C26" s="134">
        <f t="shared" si="3"/>
        <v>21</v>
      </c>
      <c r="D26" s="134">
        <f t="shared" si="3"/>
        <v>18</v>
      </c>
      <c r="E26" s="135">
        <f t="shared" si="0"/>
        <v>53.846153846153847</v>
      </c>
      <c r="F26" s="135">
        <f t="shared" si="1"/>
        <v>46.153846153846153</v>
      </c>
      <c r="G26" s="136">
        <f t="shared" si="2"/>
        <v>39</v>
      </c>
      <c r="H26" s="136"/>
      <c r="I26" s="139" t="s">
        <v>85</v>
      </c>
      <c r="J26" s="138">
        <f>'Tab 3'!$D$44</f>
        <v>31</v>
      </c>
      <c r="K26" s="138">
        <f>'Tab 7'!$D$44</f>
        <v>34</v>
      </c>
      <c r="N26" s="102"/>
      <c r="O26" s="47" t="s">
        <v>250</v>
      </c>
      <c r="S26" s="193">
        <f>K37</f>
        <v>266</v>
      </c>
    </row>
    <row r="27" spans="1:19" s="47" customFormat="1" ht="12.75" customHeight="1">
      <c r="A27" s="164" t="s">
        <v>104</v>
      </c>
      <c r="B27" s="153" t="s">
        <v>105</v>
      </c>
      <c r="C27" s="134">
        <f>J34</f>
        <v>7</v>
      </c>
      <c r="D27" s="134">
        <f>K34</f>
        <v>10</v>
      </c>
      <c r="E27" s="135">
        <f t="shared" si="0"/>
        <v>41.176470588235297</v>
      </c>
      <c r="F27" s="135">
        <f t="shared" si="1"/>
        <v>58.823529411764703</v>
      </c>
      <c r="G27" s="136">
        <f t="shared" si="2"/>
        <v>17</v>
      </c>
      <c r="H27" s="136"/>
      <c r="I27" s="139" t="s">
        <v>89</v>
      </c>
      <c r="J27" s="138">
        <f>'Tab 3'!$D$48</f>
        <v>17</v>
      </c>
      <c r="K27" s="138">
        <f>'Tab 7'!$D$48</f>
        <v>6</v>
      </c>
      <c r="N27" s="102"/>
    </row>
    <row r="28" spans="1:19" s="47" customFormat="1" ht="12.75" customHeight="1">
      <c r="A28" s="164"/>
      <c r="B28" s="140" t="s">
        <v>216</v>
      </c>
      <c r="C28" s="134">
        <f>SUM(J18,J19,J21,J22,J25,J32,J33,J35)</f>
        <v>46</v>
      </c>
      <c r="D28" s="134">
        <f>SUM(K18,K19,K21,K22,K25,K32,K33,K35)</f>
        <v>35</v>
      </c>
      <c r="E28" s="135">
        <f t="shared" si="0"/>
        <v>56.790123456790127</v>
      </c>
      <c r="F28" s="135">
        <f t="shared" si="1"/>
        <v>43.209876543209873</v>
      </c>
      <c r="G28" s="136">
        <f t="shared" si="2"/>
        <v>81</v>
      </c>
      <c r="H28" s="136"/>
      <c r="I28" s="139" t="s">
        <v>94</v>
      </c>
      <c r="J28" s="138">
        <f>'Tab 3'!$D$54</f>
        <v>14</v>
      </c>
      <c r="K28" s="138">
        <f>'Tab 7'!$D$54</f>
        <v>5</v>
      </c>
      <c r="N28" s="102"/>
    </row>
    <row r="29" spans="1:19" s="47" customFormat="1" ht="12.75" customHeight="1">
      <c r="A29" s="164"/>
      <c r="B29" s="141"/>
      <c r="C29" s="134"/>
      <c r="D29" s="134"/>
      <c r="I29" s="139" t="s">
        <v>95</v>
      </c>
      <c r="J29" s="138">
        <f>'Tab 3'!$D$57</f>
        <v>22</v>
      </c>
      <c r="K29" s="138">
        <f>'Tab 7'!$D$57</f>
        <v>6</v>
      </c>
      <c r="N29" s="102"/>
    </row>
    <row r="30" spans="1:19" s="51" customFormat="1" ht="12.75" customHeight="1">
      <c r="A30" s="165" t="s">
        <v>107</v>
      </c>
      <c r="B30" s="142" t="s">
        <v>0</v>
      </c>
      <c r="C30" s="143">
        <f>SUM(C18:C28)</f>
        <v>287</v>
      </c>
      <c r="D30" s="143">
        <f>SUM(D18:D28)</f>
        <v>266</v>
      </c>
      <c r="I30" s="139" t="s">
        <v>97</v>
      </c>
      <c r="J30" s="138">
        <f>'Tab 3'!$D$59</f>
        <v>20</v>
      </c>
      <c r="K30" s="138">
        <f>'Tab 7'!$D$59</f>
        <v>32</v>
      </c>
      <c r="N30" s="102"/>
    </row>
    <row r="31" spans="1:19" s="51" customFormat="1" ht="10.199999999999999">
      <c r="A31" s="84"/>
      <c r="B31" s="53"/>
      <c r="C31" s="54"/>
      <c r="D31" s="54"/>
      <c r="I31" s="139" t="s">
        <v>99</v>
      </c>
      <c r="J31" s="138">
        <f>'Tab 3'!$D$63</f>
        <v>21</v>
      </c>
      <c r="K31" s="138">
        <f>'Tab 7'!$D$63</f>
        <v>18</v>
      </c>
      <c r="N31" s="102"/>
    </row>
    <row r="32" spans="1:19" s="51" customFormat="1" ht="10.199999999999999">
      <c r="A32" s="84"/>
      <c r="I32" s="139" t="s">
        <v>100</v>
      </c>
      <c r="J32" s="138">
        <f>'Tab 3'!$D$69</f>
        <v>3</v>
      </c>
      <c r="K32" s="138">
        <f>'Tab 7'!$D$69</f>
        <v>3</v>
      </c>
      <c r="N32" s="102"/>
    </row>
    <row r="33" spans="1:14" s="51" customFormat="1" ht="10.199999999999999">
      <c r="A33" s="84"/>
      <c r="I33" s="139" t="s">
        <v>102</v>
      </c>
      <c r="J33" s="138">
        <f>'Tab 3'!$D$71</f>
        <v>7</v>
      </c>
      <c r="K33" s="138">
        <f>'Tab 7'!$D$71</f>
        <v>2</v>
      </c>
      <c r="N33" s="102"/>
    </row>
    <row r="34" spans="1:14" s="51" customFormat="1" ht="10.199999999999999">
      <c r="A34" s="84"/>
      <c r="I34" s="139" t="s">
        <v>104</v>
      </c>
      <c r="J34" s="138">
        <f>'Tab 3'!$D$73</f>
        <v>7</v>
      </c>
      <c r="K34" s="138">
        <f>'Tab 7'!$D$73</f>
        <v>10</v>
      </c>
      <c r="N34" s="102"/>
    </row>
    <row r="35" spans="1:14" s="51" customFormat="1" ht="10.199999999999999">
      <c r="A35" s="84"/>
      <c r="B35" s="53"/>
      <c r="C35" s="54"/>
      <c r="D35" s="54"/>
      <c r="I35" s="139" t="s">
        <v>106</v>
      </c>
      <c r="J35" s="138">
        <f>'Tab 3'!$D$75</f>
        <v>13</v>
      </c>
      <c r="K35" s="138">
        <f>'Tab 7'!$D$75</f>
        <v>10</v>
      </c>
    </row>
    <row r="36" spans="1:14" s="51" customFormat="1" ht="10.199999999999999">
      <c r="A36" s="84"/>
      <c r="B36" s="53"/>
      <c r="C36" s="54"/>
      <c r="D36" s="54"/>
      <c r="I36" s="139"/>
      <c r="J36" s="144"/>
      <c r="K36" s="144"/>
    </row>
    <row r="37" spans="1:14" s="51" customFormat="1" ht="10.199999999999999">
      <c r="A37" s="84"/>
      <c r="B37" s="53"/>
      <c r="C37" s="54"/>
      <c r="D37" s="54"/>
      <c r="I37" s="139" t="s">
        <v>107</v>
      </c>
      <c r="J37" s="145">
        <f>SUM(J18:J35)</f>
        <v>287</v>
      </c>
      <c r="K37" s="145">
        <f>SUM(K18:K35)</f>
        <v>266</v>
      </c>
    </row>
    <row r="38" spans="1:14" s="51" customFormat="1" ht="10.199999999999999">
      <c r="A38" s="84"/>
      <c r="B38" s="53"/>
      <c r="C38" s="54"/>
      <c r="D38" s="54"/>
      <c r="I38" s="161"/>
      <c r="J38" s="161"/>
    </row>
    <row r="39" spans="1:14" s="125" customFormat="1" ht="12.75" customHeight="1">
      <c r="A39" s="121"/>
    </row>
    <row r="40" spans="1:14" s="125" customFormat="1" ht="32.25" customHeight="1">
      <c r="A40" s="174" t="s">
        <v>223</v>
      </c>
      <c r="B40" s="171"/>
      <c r="C40" s="146" t="s">
        <v>205</v>
      </c>
      <c r="D40" s="147" t="s">
        <v>208</v>
      </c>
    </row>
    <row r="41" spans="1:14" s="125" customFormat="1" ht="12.75" customHeight="1">
      <c r="B41" s="171" t="s">
        <v>150</v>
      </c>
      <c r="C41" s="148">
        <f>'Tab 9_T10'!C6</f>
        <v>55</v>
      </c>
      <c r="D41" s="148">
        <f>'Tab 9_T10'!C36</f>
        <v>34</v>
      </c>
    </row>
    <row r="42" spans="1:14" s="125" customFormat="1" ht="12.75" customHeight="1">
      <c r="B42" s="171" t="s">
        <v>151</v>
      </c>
      <c r="C42" s="148">
        <f>'Tab 9_T10'!C7</f>
        <v>49</v>
      </c>
      <c r="D42" s="148">
        <f>'Tab 9_T10'!C37</f>
        <v>52</v>
      </c>
    </row>
    <row r="43" spans="1:14" s="125" customFormat="1" ht="12.75" customHeight="1">
      <c r="B43" s="171" t="s">
        <v>152</v>
      </c>
      <c r="C43" s="148">
        <f>'Tab 9_T10'!C8</f>
        <v>34</v>
      </c>
      <c r="D43" s="148">
        <f>'Tab 9_T10'!C38</f>
        <v>35</v>
      </c>
    </row>
    <row r="44" spans="1:14" s="125" customFormat="1" ht="12.75" customHeight="1">
      <c r="B44" s="171" t="s">
        <v>33</v>
      </c>
      <c r="C44" s="148">
        <f>'Tab 9_T10'!C9</f>
        <v>132</v>
      </c>
      <c r="D44" s="148">
        <f>'Tab 9_T10'!C39</f>
        <v>106</v>
      </c>
    </row>
    <row r="45" spans="1:14" s="125" customFormat="1" ht="12.75" customHeight="1">
      <c r="B45" s="171" t="s">
        <v>153</v>
      </c>
      <c r="C45" s="148">
        <f>'Tab 9_T10'!C11</f>
        <v>114</v>
      </c>
      <c r="D45" s="148">
        <f>'Tab 9_T10'!C41</f>
        <v>83</v>
      </c>
    </row>
    <row r="46" spans="1:14" s="125" customFormat="1" ht="12.75" customHeight="1">
      <c r="B46" s="171" t="s">
        <v>154</v>
      </c>
      <c r="C46" s="148">
        <f>'Tab 9_T10'!C12</f>
        <v>148</v>
      </c>
      <c r="D46" s="148">
        <f>'Tab 9_T10'!C42</f>
        <v>120</v>
      </c>
    </row>
    <row r="47" spans="1:14" s="125" customFormat="1" ht="12.75" customHeight="1">
      <c r="B47" s="171" t="s">
        <v>155</v>
      </c>
      <c r="C47" s="148">
        <f>'Tab 9_T10'!C13</f>
        <v>41</v>
      </c>
      <c r="D47" s="148">
        <f>'Tab 9_T10'!C43</f>
        <v>35</v>
      </c>
    </row>
    <row r="48" spans="1:14" s="125" customFormat="1" ht="12.75" customHeight="1">
      <c r="B48" s="171" t="s">
        <v>156</v>
      </c>
      <c r="C48" s="148">
        <f>'Tab 9_T10'!C14</f>
        <v>77</v>
      </c>
      <c r="D48" s="148">
        <f>'Tab 9_T10'!C44</f>
        <v>83</v>
      </c>
    </row>
    <row r="49" spans="1:4" s="125" customFormat="1" ht="12.75" customHeight="1">
      <c r="B49" s="171" t="s">
        <v>157</v>
      </c>
      <c r="C49" s="148">
        <f>'Tab 9_T10'!C15</f>
        <v>101</v>
      </c>
      <c r="D49" s="148">
        <f>'Tab 9_T10'!C45</f>
        <v>99</v>
      </c>
    </row>
    <row r="50" spans="1:4" s="125" customFormat="1" ht="12.75" customHeight="1">
      <c r="B50" s="171" t="s">
        <v>158</v>
      </c>
      <c r="C50" s="148">
        <f>'Tab 9_T10'!C16</f>
        <v>147</v>
      </c>
      <c r="D50" s="148">
        <f>'Tab 9_T10'!C46</f>
        <v>136</v>
      </c>
    </row>
    <row r="51" spans="1:4" s="125" customFormat="1" ht="12.75" customHeight="1">
      <c r="B51" s="171" t="s">
        <v>259</v>
      </c>
      <c r="C51" s="148">
        <f>'Tab 9_T10'!C17</f>
        <v>34</v>
      </c>
      <c r="D51" s="148">
        <f>'Tab 9_T10'!C47</f>
        <v>42</v>
      </c>
    </row>
    <row r="52" spans="1:4" s="125" customFormat="1" ht="12.75" customHeight="1">
      <c r="B52" s="171" t="s">
        <v>159</v>
      </c>
      <c r="C52" s="148">
        <f>'Tab 9_T10'!C18</f>
        <v>99</v>
      </c>
      <c r="D52" s="148">
        <f>'Tab 9_T10'!C48</f>
        <v>109</v>
      </c>
    </row>
    <row r="53" spans="1:4" s="125" customFormat="1" ht="12.75" customHeight="1">
      <c r="B53" s="172" t="s">
        <v>160</v>
      </c>
      <c r="C53" s="148">
        <f>'Tab 9_T10'!C19</f>
        <v>51</v>
      </c>
      <c r="D53" s="148">
        <f>'Tab 9_T10'!C49</f>
        <v>57</v>
      </c>
    </row>
    <row r="54" spans="1:4" s="125" customFormat="1" ht="12.75" customHeight="1">
      <c r="B54" s="172" t="s">
        <v>161</v>
      </c>
      <c r="C54" s="148">
        <f>'Tab 9_T10'!C20</f>
        <v>129</v>
      </c>
      <c r="D54" s="148">
        <f>'Tab 9_T10'!C50</f>
        <v>119</v>
      </c>
    </row>
    <row r="55" spans="1:4" s="125" customFormat="1" ht="12.75" customHeight="1">
      <c r="B55" s="173" t="s">
        <v>162</v>
      </c>
      <c r="C55" s="148">
        <f>'Tab 9_T10'!C21</f>
        <v>26</v>
      </c>
      <c r="D55" s="148">
        <f>'Tab 9_T10'!C51</f>
        <v>45</v>
      </c>
    </row>
    <row r="56" spans="1:4" s="125" customFormat="1" ht="12.75" customHeight="1">
      <c r="B56" s="173" t="s">
        <v>163</v>
      </c>
      <c r="C56" s="148">
        <f>'Tab 9_T10'!C22</f>
        <v>48</v>
      </c>
      <c r="D56" s="148">
        <f>'Tab 9_T10'!C52</f>
        <v>53</v>
      </c>
    </row>
    <row r="57" spans="1:4" s="125" customFormat="1" ht="12.75" customHeight="1">
      <c r="B57" s="173" t="s">
        <v>164</v>
      </c>
      <c r="C57" s="148">
        <f>'Tab 9_T10'!C23</f>
        <v>102</v>
      </c>
      <c r="D57" s="148">
        <f>'Tab 9_T10'!C53</f>
        <v>83</v>
      </c>
    </row>
    <row r="58" spans="1:4" s="125" customFormat="1" ht="12.75" customHeight="1">
      <c r="B58" s="173" t="s">
        <v>165</v>
      </c>
      <c r="C58" s="148">
        <f>'Tab 9_T10'!C24</f>
        <v>39</v>
      </c>
      <c r="D58" s="148">
        <f>'Tab 9_T10'!C54</f>
        <v>56</v>
      </c>
    </row>
    <row r="59" spans="1:4" s="125" customFormat="1" ht="12.75" customHeight="1">
      <c r="B59" s="173"/>
      <c r="C59" s="74"/>
      <c r="D59" s="76"/>
    </row>
    <row r="60" spans="1:4" s="125" customFormat="1" ht="12.75" customHeight="1">
      <c r="B60" s="173" t="s">
        <v>217</v>
      </c>
      <c r="C60" s="149">
        <f>SUM(C41:C58)</f>
        <v>1426</v>
      </c>
      <c r="D60" s="149">
        <f>SUM(D41:D58)</f>
        <v>1347</v>
      </c>
    </row>
    <row r="61" spans="1:4" s="125" customFormat="1" ht="12.75" customHeight="1">
      <c r="B61" s="52"/>
      <c r="C61" s="162"/>
      <c r="D61" s="162"/>
    </row>
    <row r="62" spans="1:4" s="125" customFormat="1" ht="12.75" customHeight="1">
      <c r="A62" s="70"/>
      <c r="B62" s="70"/>
      <c r="C62" s="70"/>
    </row>
    <row r="63" spans="1:4" s="125" customFormat="1" ht="12.75" customHeight="1">
      <c r="A63" s="150"/>
      <c r="B63" s="151"/>
      <c r="C63" s="151"/>
    </row>
    <row r="64" spans="1:4" s="125" customFormat="1" ht="12.75" customHeight="1">
      <c r="A64" s="121"/>
    </row>
    <row r="65" spans="1:1" s="125" customFormat="1" ht="12.75" customHeight="1">
      <c r="A65" s="121"/>
    </row>
    <row r="66" spans="1:1" s="125" customFormat="1" ht="12.75" customHeight="1">
      <c r="A66" s="121"/>
    </row>
    <row r="67" spans="1:1" s="125" customFormat="1" ht="12.75" customHeight="1">
      <c r="A67" s="121"/>
    </row>
    <row r="68" spans="1:1" s="125" customFormat="1" ht="12.75" customHeight="1">
      <c r="A68" s="121"/>
    </row>
    <row r="69" spans="1:1" s="125" customFormat="1" ht="12.75" customHeight="1">
      <c r="A69" s="121"/>
    </row>
    <row r="70" spans="1:1" s="125" customFormat="1" ht="12.75" customHeight="1">
      <c r="A70" s="121"/>
    </row>
    <row r="71" spans="1:1" s="125" customFormat="1" ht="12.75" customHeight="1">
      <c r="A71" s="121"/>
    </row>
    <row r="72" spans="1:1" s="125" customFormat="1" ht="12.75" customHeight="1">
      <c r="A72" s="121"/>
    </row>
    <row r="73" spans="1:1" s="125" customFormat="1" ht="12.75" customHeight="1">
      <c r="A73" s="121"/>
    </row>
    <row r="74" spans="1:1" s="125" customFormat="1" ht="12.75" customHeight="1">
      <c r="A74" s="121"/>
    </row>
    <row r="75" spans="1:1" s="125" customFormat="1" ht="12.75" customHeight="1">
      <c r="A75" s="121"/>
    </row>
    <row r="76" spans="1:1" s="125" customFormat="1" ht="12.75" customHeight="1">
      <c r="A76" s="121"/>
    </row>
    <row r="77" spans="1:1" s="125" customFormat="1" ht="12.75" customHeight="1">
      <c r="A77" s="121"/>
    </row>
    <row r="78" spans="1:1" s="125" customFormat="1" ht="12.75" customHeight="1">
      <c r="A78" s="121"/>
    </row>
    <row r="79" spans="1:1" s="125" customFormat="1" ht="12.75" customHeight="1">
      <c r="A79" s="121"/>
    </row>
    <row r="80" spans="1:1" s="125" customFormat="1" ht="12.75" customHeight="1">
      <c r="A80" s="121"/>
    </row>
    <row r="81" spans="1:1" s="125" customFormat="1" ht="12.75" customHeight="1">
      <c r="A81" s="121"/>
    </row>
    <row r="82" spans="1:1" s="125" customFormat="1" ht="12.75" customHeight="1">
      <c r="A82" s="121"/>
    </row>
    <row r="83" spans="1:1" s="125" customFormat="1" ht="12.75" customHeight="1">
      <c r="A83" s="121"/>
    </row>
    <row r="84" spans="1:1" s="125" customFormat="1" ht="12.75" customHeight="1">
      <c r="A84" s="121"/>
    </row>
    <row r="85" spans="1:1" s="125" customFormat="1" ht="12.75" customHeight="1">
      <c r="A85" s="121"/>
    </row>
    <row r="86" spans="1:1" s="125" customFormat="1" ht="12.75" customHeight="1">
      <c r="A86" s="121"/>
    </row>
    <row r="87" spans="1:1" s="125" customFormat="1" ht="12.75" customHeight="1">
      <c r="A87" s="121"/>
    </row>
    <row r="88" spans="1:1" s="125" customFormat="1" ht="12.75" customHeight="1">
      <c r="A88" s="121"/>
    </row>
    <row r="89" spans="1:1" s="125" customFormat="1" ht="12.75" customHeight="1">
      <c r="A89" s="121"/>
    </row>
    <row r="90" spans="1:1" s="125" customFormat="1" ht="12.75" customHeight="1">
      <c r="A90" s="121"/>
    </row>
    <row r="91" spans="1:1" s="125" customFormat="1" ht="12.75" customHeight="1">
      <c r="A91" s="121"/>
    </row>
    <row r="92" spans="1:1" s="125" customFormat="1" ht="12.75" customHeight="1">
      <c r="A92" s="121"/>
    </row>
    <row r="93" spans="1:1" s="125" customFormat="1" ht="12.75" customHeight="1">
      <c r="A93" s="121"/>
    </row>
    <row r="94" spans="1:1" s="125" customFormat="1" ht="12.75" customHeight="1">
      <c r="A94" s="121"/>
    </row>
    <row r="95" spans="1:1" s="125" customFormat="1" ht="12.75" customHeight="1">
      <c r="A95" s="121"/>
    </row>
    <row r="96" spans="1:1" s="125" customFormat="1" ht="12.75" customHeight="1">
      <c r="A96" s="121"/>
    </row>
    <row r="97" spans="1:1" s="125" customFormat="1" ht="12.75" customHeight="1">
      <c r="A97" s="121"/>
    </row>
    <row r="98" spans="1:1" s="125" customFormat="1" ht="12.75" customHeight="1">
      <c r="A98" s="121"/>
    </row>
    <row r="99" spans="1:1" s="125" customFormat="1" ht="12.75" customHeight="1">
      <c r="A99" s="121"/>
    </row>
    <row r="100" spans="1:1" s="125" customFormat="1" ht="12.75" customHeight="1">
      <c r="A100" s="121"/>
    </row>
    <row r="101" spans="1:1" s="125" customFormat="1" ht="12.75" customHeight="1">
      <c r="A101" s="121"/>
    </row>
    <row r="102" spans="1:1" s="125" customFormat="1" ht="12.75" customHeight="1">
      <c r="A102" s="121"/>
    </row>
    <row r="103" spans="1:1" s="125" customFormat="1" ht="12.75" customHeight="1">
      <c r="A103" s="121"/>
    </row>
    <row r="104" spans="1:1" s="125" customFormat="1" ht="12.75" customHeight="1">
      <c r="A104" s="121"/>
    </row>
    <row r="105" spans="1:1" s="125" customFormat="1" ht="12.75" customHeight="1">
      <c r="A105" s="121"/>
    </row>
    <row r="106" spans="1:1" s="125" customFormat="1" ht="12.75" customHeight="1">
      <c r="A106" s="121"/>
    </row>
    <row r="107" spans="1:1" s="125" customFormat="1" ht="12.75" customHeight="1">
      <c r="A107" s="121"/>
    </row>
    <row r="108" spans="1:1" s="125" customFormat="1" ht="12.75" customHeight="1">
      <c r="A108" s="121"/>
    </row>
    <row r="109" spans="1:1" s="125" customFormat="1" ht="12.75" customHeight="1">
      <c r="A109" s="121"/>
    </row>
    <row r="110" spans="1:1" s="125" customFormat="1" ht="12.75" customHeight="1">
      <c r="A110" s="121"/>
    </row>
    <row r="111" spans="1:1" s="125" customFormat="1" ht="12.75" customHeight="1">
      <c r="A111" s="121"/>
    </row>
    <row r="112" spans="1:1" s="125" customFormat="1" ht="12.75" customHeight="1">
      <c r="A112" s="121"/>
    </row>
    <row r="113" spans="1:1" s="125" customFormat="1" ht="12.75" customHeight="1">
      <c r="A113" s="121"/>
    </row>
    <row r="114" spans="1:1" s="125" customFormat="1" ht="12.75" customHeight="1">
      <c r="A114" s="121"/>
    </row>
    <row r="115" spans="1:1" s="125" customFormat="1" ht="12.75" customHeight="1">
      <c r="A115" s="121"/>
    </row>
    <row r="116" spans="1:1" s="125" customFormat="1" ht="12.75" customHeight="1">
      <c r="A116" s="121"/>
    </row>
    <row r="117" spans="1:1" s="125" customFormat="1" ht="12.75" customHeight="1">
      <c r="A117" s="121"/>
    </row>
    <row r="118" spans="1:1" s="125" customFormat="1" ht="12.75" customHeight="1">
      <c r="A118" s="121"/>
    </row>
    <row r="119" spans="1:1" s="125" customFormat="1" ht="12.75" customHeight="1">
      <c r="A119" s="121"/>
    </row>
    <row r="120" spans="1:1" s="125" customFormat="1" ht="12.75" customHeight="1">
      <c r="A120" s="121"/>
    </row>
    <row r="121" spans="1:1" s="125" customFormat="1" ht="12.75" customHeight="1">
      <c r="A121" s="121"/>
    </row>
    <row r="122" spans="1:1" s="125" customFormat="1" ht="12.75" customHeight="1">
      <c r="A122" s="121"/>
    </row>
    <row r="123" spans="1:1" s="125" customFormat="1" ht="12.75" customHeight="1">
      <c r="A123" s="121"/>
    </row>
    <row r="124" spans="1:1" s="125" customFormat="1" ht="12.75" customHeight="1">
      <c r="A124" s="121"/>
    </row>
    <row r="125" spans="1:1" s="125" customFormat="1" ht="12.75" customHeight="1">
      <c r="A125" s="121"/>
    </row>
    <row r="126" spans="1:1" s="125" customFormat="1" ht="12.75" customHeight="1">
      <c r="A126" s="121"/>
    </row>
    <row r="127" spans="1:1" s="125" customFormat="1" ht="12.75" customHeight="1">
      <c r="A127" s="121"/>
    </row>
    <row r="128" spans="1:1" s="125" customFormat="1" ht="12.75" customHeight="1">
      <c r="A128" s="121"/>
    </row>
    <row r="129" spans="1:1" s="125" customFormat="1" ht="12.75" customHeight="1">
      <c r="A129" s="121"/>
    </row>
    <row r="130" spans="1:1" s="125" customFormat="1" ht="12.75" customHeight="1">
      <c r="A130" s="121"/>
    </row>
    <row r="131" spans="1:1" s="125" customFormat="1" ht="12.75" customHeight="1">
      <c r="A131" s="121"/>
    </row>
    <row r="132" spans="1:1" s="125" customFormat="1" ht="12.75" customHeight="1">
      <c r="A132" s="121"/>
    </row>
    <row r="133" spans="1:1" s="125" customFormat="1" ht="12.75" customHeight="1">
      <c r="A133" s="121"/>
    </row>
    <row r="134" spans="1:1" s="125" customFormat="1" ht="12.75" customHeight="1">
      <c r="A134" s="121"/>
    </row>
    <row r="135" spans="1:1" s="125" customFormat="1" ht="12.75" customHeight="1">
      <c r="A135" s="121"/>
    </row>
    <row r="136" spans="1:1" s="125" customFormat="1" ht="12.75" customHeight="1">
      <c r="A136" s="121"/>
    </row>
    <row r="137" spans="1:1" s="125" customFormat="1" ht="12.75" customHeight="1">
      <c r="A137" s="121"/>
    </row>
    <row r="138" spans="1:1" s="125" customFormat="1" ht="12.75" customHeight="1">
      <c r="A138" s="121"/>
    </row>
    <row r="139" spans="1:1" s="125" customFormat="1" ht="12.75" customHeight="1">
      <c r="A139" s="121"/>
    </row>
    <row r="140" spans="1:1" s="125" customFormat="1" ht="12.75" customHeight="1">
      <c r="A140" s="121"/>
    </row>
    <row r="141" spans="1:1" s="125" customFormat="1" ht="12.75" customHeight="1">
      <c r="A141" s="121"/>
    </row>
    <row r="142" spans="1:1" s="125" customFormat="1" ht="12.75" customHeight="1">
      <c r="A142" s="121"/>
    </row>
    <row r="143" spans="1:1" s="125" customFormat="1" ht="12.75" customHeight="1">
      <c r="A143" s="121"/>
    </row>
    <row r="144" spans="1:1" s="125" customFormat="1" ht="12.75" customHeight="1">
      <c r="A144" s="121"/>
    </row>
    <row r="145" spans="1:1" s="125" customFormat="1" ht="12.75" customHeight="1">
      <c r="A145" s="121"/>
    </row>
    <row r="146" spans="1:1" s="125" customFormat="1" ht="12.75" customHeight="1">
      <c r="A146" s="121"/>
    </row>
    <row r="147" spans="1:1" s="125" customFormat="1" ht="12.75" customHeight="1">
      <c r="A147" s="121"/>
    </row>
    <row r="148" spans="1:1" s="125" customFormat="1" ht="12.75" customHeight="1">
      <c r="A148" s="121"/>
    </row>
    <row r="149" spans="1:1" s="125" customFormat="1" ht="12.75" customHeight="1">
      <c r="A149" s="121"/>
    </row>
    <row r="150" spans="1:1" s="125" customFormat="1" ht="12.75" customHeight="1">
      <c r="A150" s="121"/>
    </row>
    <row r="151" spans="1:1" s="125" customFormat="1" ht="12.75" customHeight="1">
      <c r="A151" s="121"/>
    </row>
    <row r="152" spans="1:1" s="125" customFormat="1" ht="12.75" customHeight="1">
      <c r="A152" s="121"/>
    </row>
    <row r="153" spans="1:1" s="125" customFormat="1" ht="12.75" customHeight="1">
      <c r="A153" s="121"/>
    </row>
    <row r="154" spans="1:1" s="125" customFormat="1" ht="12.75" customHeight="1">
      <c r="A154" s="121"/>
    </row>
    <row r="155" spans="1:1" s="125" customFormat="1" ht="12.75" customHeight="1">
      <c r="A155" s="121"/>
    </row>
    <row r="156" spans="1:1" s="125" customFormat="1" ht="12.75" customHeight="1">
      <c r="A156" s="121"/>
    </row>
    <row r="157" spans="1:1" s="125" customFormat="1" ht="12.75" customHeight="1">
      <c r="A157" s="121"/>
    </row>
    <row r="158" spans="1:1" s="125" customFormat="1" ht="12.75" customHeight="1">
      <c r="A158" s="121"/>
    </row>
    <row r="159" spans="1:1" s="125" customFormat="1" ht="12.75" customHeight="1">
      <c r="A159" s="121"/>
    </row>
    <row r="160" spans="1:1" s="125" customFormat="1" ht="12.75" customHeight="1">
      <c r="A160" s="121"/>
    </row>
    <row r="161" spans="1:1" s="125" customFormat="1" ht="12.75" customHeight="1">
      <c r="A161" s="121"/>
    </row>
    <row r="162" spans="1:1" s="125" customFormat="1" ht="12.75" customHeight="1">
      <c r="A162" s="121"/>
    </row>
    <row r="163" spans="1:1" s="125" customFormat="1" ht="12.75" customHeight="1">
      <c r="A163" s="121"/>
    </row>
    <row r="164" spans="1:1" s="125" customFormat="1" ht="12.75" customHeight="1">
      <c r="A164" s="121"/>
    </row>
    <row r="165" spans="1:1" s="125" customFormat="1" ht="12.75" customHeight="1">
      <c r="A165" s="121"/>
    </row>
    <row r="166" spans="1:1" s="125" customFormat="1" ht="12.75" customHeight="1">
      <c r="A166" s="121"/>
    </row>
    <row r="167" spans="1:1" s="125" customFormat="1" ht="12.75" customHeight="1">
      <c r="A167" s="121"/>
    </row>
    <row r="168" spans="1:1" s="125" customFormat="1" ht="12.75" customHeight="1">
      <c r="A168" s="121"/>
    </row>
    <row r="169" spans="1:1" s="125" customFormat="1" ht="12.75" customHeight="1">
      <c r="A169" s="121"/>
    </row>
    <row r="170" spans="1:1" s="125" customFormat="1" ht="12.75" customHeight="1">
      <c r="A170" s="121"/>
    </row>
    <row r="171" spans="1:1" s="125" customFormat="1" ht="12.75" customHeight="1">
      <c r="A171" s="121"/>
    </row>
    <row r="172" spans="1:1" s="125" customFormat="1" ht="12.75" customHeight="1">
      <c r="A172" s="121"/>
    </row>
    <row r="173" spans="1:1" s="125" customFormat="1" ht="12.75" customHeight="1">
      <c r="A173" s="121"/>
    </row>
    <row r="174" spans="1:1" s="125" customFormat="1" ht="12.75" customHeight="1">
      <c r="A174" s="121"/>
    </row>
    <row r="175" spans="1:1" s="125" customFormat="1" ht="12.75" customHeight="1">
      <c r="A175" s="121"/>
    </row>
    <row r="176" spans="1:1" s="125" customFormat="1" ht="12.75" customHeight="1">
      <c r="A176" s="121"/>
    </row>
    <row r="177" spans="1:1" s="125" customFormat="1" ht="12.75" customHeight="1">
      <c r="A177" s="121"/>
    </row>
    <row r="178" spans="1:1" s="125" customFormat="1" ht="12.75" customHeight="1">
      <c r="A178" s="121"/>
    </row>
    <row r="179" spans="1:1" s="125" customFormat="1" ht="12.75" customHeight="1">
      <c r="A179" s="121"/>
    </row>
    <row r="180" spans="1:1" s="125" customFormat="1" ht="12.75" customHeight="1">
      <c r="A180" s="121"/>
    </row>
    <row r="181" spans="1:1" s="125" customFormat="1" ht="12.75" customHeight="1">
      <c r="A181" s="121"/>
    </row>
    <row r="182" spans="1:1" s="125" customFormat="1" ht="12.75" customHeight="1">
      <c r="A182" s="121"/>
    </row>
    <row r="183" spans="1:1" s="125" customFormat="1" ht="12.75" customHeight="1">
      <c r="A183" s="121"/>
    </row>
    <row r="184" spans="1:1" s="125" customFormat="1" ht="12.75" customHeight="1">
      <c r="A184" s="121"/>
    </row>
    <row r="185" spans="1:1" s="125" customFormat="1" ht="12.75" customHeight="1">
      <c r="A185" s="121"/>
    </row>
    <row r="186" spans="1:1" s="125" customFormat="1" ht="12.75" customHeight="1">
      <c r="A186" s="121"/>
    </row>
    <row r="187" spans="1:1" s="125" customFormat="1" ht="12.75" customHeight="1">
      <c r="A187" s="121"/>
    </row>
    <row r="188" spans="1:1" s="125" customFormat="1" ht="12.75" customHeight="1">
      <c r="A188" s="121"/>
    </row>
    <row r="189" spans="1:1" s="125" customFormat="1" ht="12.75" customHeight="1">
      <c r="A189" s="121"/>
    </row>
    <row r="190" spans="1:1" s="125" customFormat="1" ht="12.75" customHeight="1">
      <c r="A190" s="121"/>
    </row>
    <row r="191" spans="1:1" s="125" customFormat="1" ht="12.75" customHeight="1">
      <c r="A191" s="121"/>
    </row>
    <row r="192" spans="1:1" s="125" customFormat="1" ht="12.75" customHeight="1">
      <c r="A192" s="121"/>
    </row>
    <row r="193" spans="1:1" s="125" customFormat="1" ht="12.75" customHeight="1">
      <c r="A193" s="121"/>
    </row>
    <row r="194" spans="1:1" s="125" customFormat="1" ht="12.75" customHeight="1">
      <c r="A194" s="121"/>
    </row>
    <row r="195" spans="1:1" s="125" customFormat="1" ht="12.75" customHeight="1">
      <c r="A195" s="121"/>
    </row>
    <row r="196" spans="1:1" s="125" customFormat="1" ht="12.75" customHeight="1">
      <c r="A196" s="121"/>
    </row>
    <row r="197" spans="1:1" s="125" customFormat="1" ht="12.75" customHeight="1">
      <c r="A197" s="121"/>
    </row>
    <row r="198" spans="1:1" s="125" customFormat="1" ht="12.75" customHeight="1">
      <c r="A198" s="121"/>
    </row>
    <row r="199" spans="1:1" s="125" customFormat="1" ht="12.75" customHeight="1">
      <c r="A199" s="121"/>
    </row>
    <row r="200" spans="1:1" s="125" customFormat="1" ht="12.75" customHeight="1">
      <c r="A200" s="121"/>
    </row>
    <row r="201" spans="1:1" s="125" customFormat="1" ht="12.75" customHeight="1">
      <c r="A201" s="121"/>
    </row>
    <row r="202" spans="1:1" s="125" customFormat="1" ht="12.75" customHeight="1">
      <c r="A202" s="121"/>
    </row>
    <row r="203" spans="1:1" s="125" customFormat="1" ht="12.75" customHeight="1">
      <c r="A203" s="121"/>
    </row>
    <row r="204" spans="1:1" s="125" customFormat="1" ht="12.75" customHeight="1">
      <c r="A204" s="121"/>
    </row>
    <row r="205" spans="1:1" s="125" customFormat="1" ht="12.75" customHeight="1">
      <c r="A205" s="121"/>
    </row>
    <row r="206" spans="1:1" s="125" customFormat="1" ht="12.75" customHeight="1">
      <c r="A206" s="121"/>
    </row>
    <row r="207" spans="1:1" s="125" customFormat="1" ht="12.75" customHeight="1">
      <c r="A207" s="121"/>
    </row>
    <row r="208" spans="1:1" s="125" customFormat="1" ht="12.75" customHeight="1">
      <c r="A208" s="121"/>
    </row>
    <row r="209" spans="1:1" s="125" customFormat="1" ht="12.75" customHeight="1">
      <c r="A209" s="121"/>
    </row>
    <row r="210" spans="1:1" s="125" customFormat="1" ht="12.75" customHeight="1">
      <c r="A210" s="121"/>
    </row>
    <row r="211" spans="1:1" s="125" customFormat="1" ht="12.75" customHeight="1">
      <c r="A211" s="121"/>
    </row>
    <row r="212" spans="1:1" s="125" customFormat="1" ht="12.75" customHeight="1">
      <c r="A212" s="121"/>
    </row>
    <row r="213" spans="1:1" s="125" customFormat="1" ht="12.75" customHeight="1">
      <c r="A213" s="121"/>
    </row>
    <row r="214" spans="1:1" s="125" customFormat="1" ht="12.75" customHeight="1">
      <c r="A214" s="121"/>
    </row>
    <row r="215" spans="1:1" s="125" customFormat="1" ht="12.75" customHeight="1">
      <c r="A215" s="121"/>
    </row>
    <row r="216" spans="1:1" s="125" customFormat="1" ht="12.75" customHeight="1">
      <c r="A216" s="121"/>
    </row>
    <row r="217" spans="1:1" s="125" customFormat="1" ht="12.75" customHeight="1">
      <c r="A217" s="121"/>
    </row>
    <row r="218" spans="1:1" s="125" customFormat="1" ht="12.75" customHeight="1">
      <c r="A218" s="121"/>
    </row>
    <row r="219" spans="1:1" s="125" customFormat="1" ht="12.75" customHeight="1">
      <c r="A219" s="121"/>
    </row>
    <row r="220" spans="1:1" s="125" customFormat="1" ht="12.75" customHeight="1">
      <c r="A220" s="121"/>
    </row>
    <row r="221" spans="1:1" s="125" customFormat="1" ht="12.75" customHeight="1">
      <c r="A221" s="121"/>
    </row>
    <row r="222" spans="1:1" s="125" customFormat="1" ht="12.75" customHeight="1">
      <c r="A222" s="121"/>
    </row>
    <row r="223" spans="1:1" s="125" customFormat="1" ht="12.75" customHeight="1">
      <c r="A223" s="121"/>
    </row>
    <row r="224" spans="1:1" s="125" customFormat="1" ht="12.75" customHeight="1">
      <c r="A224" s="121"/>
    </row>
    <row r="225" spans="1:1" s="125" customFormat="1" ht="12.75" customHeight="1">
      <c r="A225" s="121"/>
    </row>
    <row r="226" spans="1:1" s="125" customFormat="1" ht="12.75" customHeight="1">
      <c r="A226" s="121"/>
    </row>
    <row r="227" spans="1:1" s="125" customFormat="1" ht="12.75" customHeight="1">
      <c r="A227" s="121"/>
    </row>
    <row r="228" spans="1:1" s="125" customFormat="1" ht="12.75" customHeight="1">
      <c r="A228" s="121"/>
    </row>
    <row r="229" spans="1:1" s="125" customFormat="1" ht="12.75" customHeight="1">
      <c r="A229" s="121"/>
    </row>
    <row r="230" spans="1:1" s="125" customFormat="1" ht="12.75" customHeight="1">
      <c r="A230" s="121"/>
    </row>
    <row r="231" spans="1:1" s="125" customFormat="1" ht="12.75" customHeight="1">
      <c r="A231" s="121"/>
    </row>
    <row r="232" spans="1:1" s="125" customFormat="1" ht="12.75" customHeight="1">
      <c r="A232" s="121"/>
    </row>
    <row r="233" spans="1:1" s="125" customFormat="1" ht="12.75" customHeight="1">
      <c r="A233" s="121"/>
    </row>
    <row r="234" spans="1:1" s="125" customFormat="1" ht="12.75" customHeight="1">
      <c r="A234" s="121"/>
    </row>
    <row r="235" spans="1:1" s="125" customFormat="1" ht="12.75" customHeight="1">
      <c r="A235" s="121"/>
    </row>
    <row r="236" spans="1:1" s="125" customFormat="1" ht="12.75" customHeight="1">
      <c r="A236" s="121"/>
    </row>
    <row r="237" spans="1:1" s="125" customFormat="1" ht="12.75" customHeight="1">
      <c r="A237" s="121"/>
    </row>
    <row r="238" spans="1:1" s="125" customFormat="1" ht="12.75" customHeight="1">
      <c r="A238" s="121"/>
    </row>
    <row r="239" spans="1:1" s="125" customFormat="1" ht="12.75" customHeight="1">
      <c r="A239" s="121"/>
    </row>
    <row r="240" spans="1:1" s="125" customFormat="1" ht="12.75" customHeight="1">
      <c r="A240" s="121"/>
    </row>
    <row r="241" spans="1:1" s="125" customFormat="1" ht="12.75" customHeight="1">
      <c r="A241" s="121"/>
    </row>
    <row r="242" spans="1:1" s="125" customFormat="1" ht="12.75" customHeight="1">
      <c r="A242" s="121"/>
    </row>
    <row r="243" spans="1:1" s="125" customFormat="1" ht="12.75" customHeight="1">
      <c r="A243" s="121"/>
    </row>
    <row r="244" spans="1:1" s="125" customFormat="1" ht="12.75" customHeight="1">
      <c r="A244" s="121"/>
    </row>
    <row r="245" spans="1:1" s="125" customFormat="1" ht="12.75" customHeight="1">
      <c r="A245" s="121"/>
    </row>
    <row r="246" spans="1:1" s="125" customFormat="1" ht="12.75" customHeight="1">
      <c r="A246" s="121"/>
    </row>
    <row r="247" spans="1:1" s="125" customFormat="1" ht="12.75" customHeight="1">
      <c r="A247" s="121"/>
    </row>
    <row r="248" spans="1:1" s="125" customFormat="1" ht="12.75" customHeight="1">
      <c r="A248" s="121"/>
    </row>
    <row r="249" spans="1:1" s="125" customFormat="1" ht="12.75" customHeight="1">
      <c r="A249" s="121"/>
    </row>
    <row r="250" spans="1:1" s="125" customFormat="1" ht="12.75" customHeight="1">
      <c r="A250" s="121"/>
    </row>
    <row r="251" spans="1:1" s="125" customFormat="1" ht="12.75" customHeight="1">
      <c r="A251" s="121"/>
    </row>
    <row r="252" spans="1:1" s="125" customFormat="1" ht="12.75" customHeight="1">
      <c r="A252" s="121"/>
    </row>
    <row r="253" spans="1:1" s="125" customFormat="1" ht="12.75" customHeight="1">
      <c r="A253" s="121"/>
    </row>
    <row r="254" spans="1:1" s="125" customFormat="1" ht="12.75" customHeight="1">
      <c r="A254" s="121"/>
    </row>
    <row r="255" spans="1:1" s="125" customFormat="1" ht="12.75" customHeight="1">
      <c r="A255" s="121"/>
    </row>
    <row r="256" spans="1:1" s="125" customFormat="1" ht="12.75" customHeight="1">
      <c r="A256" s="121"/>
    </row>
    <row r="257" spans="1:1" s="125" customFormat="1" ht="12.75" customHeight="1">
      <c r="A257" s="121"/>
    </row>
    <row r="258" spans="1:1" s="125" customFormat="1" ht="12.75" customHeight="1">
      <c r="A258" s="121"/>
    </row>
    <row r="259" spans="1:1" s="125" customFormat="1" ht="12.75" customHeight="1">
      <c r="A259" s="121"/>
    </row>
    <row r="260" spans="1:1" s="125" customFormat="1" ht="12.75" customHeight="1">
      <c r="A260" s="121"/>
    </row>
    <row r="261" spans="1:1" s="125" customFormat="1" ht="12.75" customHeight="1">
      <c r="A261" s="121"/>
    </row>
    <row r="262" spans="1:1" s="125" customFormat="1" ht="12.75" customHeight="1">
      <c r="A262" s="121"/>
    </row>
    <row r="263" spans="1:1" s="125" customFormat="1" ht="12.75" customHeight="1">
      <c r="A263" s="121"/>
    </row>
    <row r="264" spans="1:1" s="125" customFormat="1" ht="12.75" customHeight="1">
      <c r="A264" s="121"/>
    </row>
    <row r="265" spans="1:1" s="125" customFormat="1" ht="12.75" customHeight="1">
      <c r="A265" s="121"/>
    </row>
    <row r="266" spans="1:1" s="125" customFormat="1" ht="12.75" customHeight="1">
      <c r="A266" s="121"/>
    </row>
    <row r="267" spans="1:1" s="125" customFormat="1" ht="12.75" customHeight="1">
      <c r="A267" s="121"/>
    </row>
    <row r="268" spans="1:1" s="125" customFormat="1" ht="12.75" customHeight="1">
      <c r="A268" s="121"/>
    </row>
    <row r="269" spans="1:1" s="125" customFormat="1" ht="12.75" customHeight="1">
      <c r="A269" s="121"/>
    </row>
    <row r="270" spans="1:1" s="125" customFormat="1" ht="12.75" customHeight="1">
      <c r="A270" s="121"/>
    </row>
    <row r="271" spans="1:1" s="125" customFormat="1" ht="12.75" customHeight="1">
      <c r="A271" s="121"/>
    </row>
    <row r="272" spans="1:1" s="125" customFormat="1" ht="12.75" customHeight="1">
      <c r="A272" s="121"/>
    </row>
    <row r="273" spans="1:1" s="125" customFormat="1" ht="12.75" customHeight="1">
      <c r="A273" s="121"/>
    </row>
    <row r="274" spans="1:1" s="125" customFormat="1" ht="12.75" customHeight="1">
      <c r="A274" s="121"/>
    </row>
    <row r="275" spans="1:1" s="125" customFormat="1" ht="12.75" customHeight="1">
      <c r="A275" s="121"/>
    </row>
    <row r="276" spans="1:1" s="125" customFormat="1" ht="12.75" customHeight="1">
      <c r="A276" s="121"/>
    </row>
    <row r="277" spans="1:1" s="125" customFormat="1" ht="12.75" customHeight="1">
      <c r="A277" s="121"/>
    </row>
    <row r="278" spans="1:1" s="125" customFormat="1" ht="12.75" customHeight="1">
      <c r="A278" s="121"/>
    </row>
    <row r="279" spans="1:1" s="125" customFormat="1" ht="12.75" customHeight="1">
      <c r="A279" s="121"/>
    </row>
    <row r="280" spans="1:1" s="125" customFormat="1" ht="12.75" customHeight="1">
      <c r="A280" s="121"/>
    </row>
    <row r="281" spans="1:1" s="125" customFormat="1" ht="12.75" customHeight="1">
      <c r="A281" s="121"/>
    </row>
    <row r="282" spans="1:1" s="125" customFormat="1" ht="12.75" customHeight="1">
      <c r="A282" s="121"/>
    </row>
    <row r="283" spans="1:1" s="125" customFormat="1" ht="12.75" customHeight="1">
      <c r="A283" s="121"/>
    </row>
    <row r="284" spans="1:1" s="125" customFormat="1" ht="12.75" customHeight="1">
      <c r="A284" s="121"/>
    </row>
    <row r="285" spans="1:1" s="125" customFormat="1" ht="12.75" customHeight="1">
      <c r="A285" s="121"/>
    </row>
    <row r="286" spans="1:1" s="125" customFormat="1" ht="12.75" customHeight="1">
      <c r="A286" s="121"/>
    </row>
    <row r="287" spans="1:1" s="125" customFormat="1" ht="12.75" customHeight="1">
      <c r="A287" s="121"/>
    </row>
    <row r="288" spans="1:1" s="125" customFormat="1" ht="12.75" customHeight="1">
      <c r="A288" s="121"/>
    </row>
    <row r="289" spans="1:1" s="125" customFormat="1" ht="12.75" customHeight="1">
      <c r="A289" s="121"/>
    </row>
    <row r="290" spans="1:1" s="125" customFormat="1" ht="12.75" customHeight="1">
      <c r="A290" s="121"/>
    </row>
    <row r="291" spans="1:1" s="125" customFormat="1" ht="12.75" customHeight="1">
      <c r="A291" s="121"/>
    </row>
    <row r="292" spans="1:1" s="125" customFormat="1" ht="12.75" customHeight="1">
      <c r="A292" s="121"/>
    </row>
    <row r="293" spans="1:1" s="125" customFormat="1" ht="12.75" customHeight="1">
      <c r="A293" s="121"/>
    </row>
    <row r="294" spans="1:1" s="125" customFormat="1" ht="12.75" customHeight="1">
      <c r="A294" s="121"/>
    </row>
    <row r="295" spans="1:1" s="125" customFormat="1" ht="12.75" customHeight="1">
      <c r="A295" s="121"/>
    </row>
    <row r="296" spans="1:1" s="125" customFormat="1" ht="12.75" customHeight="1">
      <c r="A296" s="121"/>
    </row>
    <row r="297" spans="1:1" s="125" customFormat="1" ht="12.75" customHeight="1">
      <c r="A297" s="121"/>
    </row>
    <row r="298" spans="1:1" s="125" customFormat="1" ht="12.75" customHeight="1">
      <c r="A298" s="121"/>
    </row>
    <row r="299" spans="1:1" s="125" customFormat="1" ht="12.75" customHeight="1">
      <c r="A299" s="121"/>
    </row>
    <row r="300" spans="1:1" s="125" customFormat="1" ht="12.75" customHeight="1">
      <c r="A300" s="121"/>
    </row>
    <row r="301" spans="1:1" s="125" customFormat="1" ht="12.75" customHeight="1">
      <c r="A301" s="121"/>
    </row>
    <row r="302" spans="1:1" s="125" customFormat="1" ht="12.75" customHeight="1">
      <c r="A302" s="121"/>
    </row>
    <row r="303" spans="1:1" s="125" customFormat="1" ht="12.75" customHeight="1">
      <c r="A303" s="121"/>
    </row>
    <row r="304" spans="1:1" s="125" customFormat="1" ht="12.75" customHeight="1">
      <c r="A304" s="121"/>
    </row>
    <row r="305" spans="1:1" s="125" customFormat="1" ht="12.75" customHeight="1">
      <c r="A305" s="121"/>
    </row>
    <row r="306" spans="1:1" s="125" customFormat="1" ht="12.75" customHeight="1">
      <c r="A306" s="121"/>
    </row>
    <row r="307" spans="1:1" s="125" customFormat="1" ht="12.75" customHeight="1">
      <c r="A307" s="121"/>
    </row>
    <row r="308" spans="1:1" s="125" customFormat="1" ht="12.75" customHeight="1">
      <c r="A308" s="121"/>
    </row>
    <row r="309" spans="1:1" s="125" customFormat="1" ht="12.75" customHeight="1">
      <c r="A309" s="121"/>
    </row>
    <row r="310" spans="1:1" s="125" customFormat="1" ht="12.75" customHeight="1">
      <c r="A310" s="121"/>
    </row>
    <row r="311" spans="1:1" s="125" customFormat="1" ht="12.75" customHeight="1">
      <c r="A311" s="121"/>
    </row>
    <row r="312" spans="1:1" s="125" customFormat="1" ht="12.75" customHeight="1">
      <c r="A312" s="121"/>
    </row>
    <row r="313" spans="1:1" s="125" customFormat="1" ht="12.75" customHeight="1">
      <c r="A313" s="121"/>
    </row>
    <row r="314" spans="1:1" s="125" customFormat="1" ht="12.75" customHeight="1">
      <c r="A314" s="121"/>
    </row>
    <row r="315" spans="1:1" s="125" customFormat="1" ht="12.75" customHeight="1">
      <c r="A315" s="121"/>
    </row>
    <row r="316" spans="1:1" s="125" customFormat="1" ht="12.75" customHeight="1">
      <c r="A316" s="121"/>
    </row>
    <row r="317" spans="1:1" s="125" customFormat="1" ht="12.75" customHeight="1">
      <c r="A317" s="121"/>
    </row>
    <row r="318" spans="1:1" s="125" customFormat="1" ht="12.75" customHeight="1">
      <c r="A318" s="121"/>
    </row>
    <row r="319" spans="1:1" s="125" customFormat="1" ht="12.75" customHeight="1">
      <c r="A319" s="121"/>
    </row>
    <row r="320" spans="1:1" s="125" customFormat="1" ht="12.75" customHeight="1">
      <c r="A320" s="121"/>
    </row>
    <row r="321" spans="1:1" s="125" customFormat="1" ht="12.75" customHeight="1">
      <c r="A321" s="121"/>
    </row>
    <row r="322" spans="1:1" s="125" customFormat="1" ht="12.75" customHeight="1">
      <c r="A322" s="121"/>
    </row>
    <row r="323" spans="1:1" s="125" customFormat="1" ht="12.75" customHeight="1">
      <c r="A323" s="121"/>
    </row>
    <row r="324" spans="1:1" s="125" customFormat="1" ht="12.75" customHeight="1">
      <c r="A324" s="121"/>
    </row>
    <row r="325" spans="1:1" s="125" customFormat="1" ht="12.75" customHeight="1">
      <c r="A325" s="121"/>
    </row>
    <row r="326" spans="1:1" s="125" customFormat="1" ht="12.75" customHeight="1">
      <c r="A326" s="121"/>
    </row>
    <row r="327" spans="1:1" s="125" customFormat="1" ht="12.75" customHeight="1">
      <c r="A327" s="121"/>
    </row>
    <row r="328" spans="1:1" s="125" customFormat="1" ht="12.75" customHeight="1">
      <c r="A328" s="121"/>
    </row>
    <row r="329" spans="1:1" s="125" customFormat="1" ht="12.75" customHeight="1">
      <c r="A329" s="121"/>
    </row>
    <row r="330" spans="1:1" s="125" customFormat="1" ht="12.75" customHeight="1">
      <c r="A330" s="121"/>
    </row>
    <row r="331" spans="1:1" s="125" customFormat="1" ht="12.75" customHeight="1">
      <c r="A331" s="121"/>
    </row>
    <row r="332" spans="1:1" s="125" customFormat="1" ht="12.75" customHeight="1">
      <c r="A332" s="121"/>
    </row>
    <row r="333" spans="1:1" s="125" customFormat="1" ht="12.75" customHeight="1">
      <c r="A333" s="121"/>
    </row>
    <row r="334" spans="1:1" s="125" customFormat="1" ht="12.75" customHeight="1">
      <c r="A334" s="121"/>
    </row>
    <row r="335" spans="1:1" s="125" customFormat="1" ht="12.75" customHeight="1">
      <c r="A335" s="121"/>
    </row>
    <row r="336" spans="1:1" s="125" customFormat="1" ht="12.75" customHeight="1">
      <c r="A336" s="121"/>
    </row>
    <row r="337" spans="1:1" s="125" customFormat="1" ht="12.75" customHeight="1">
      <c r="A337" s="121"/>
    </row>
    <row r="338" spans="1:1" s="125" customFormat="1" ht="12.75" customHeight="1">
      <c r="A338" s="121"/>
    </row>
    <row r="339" spans="1:1" s="125" customFormat="1" ht="12.75" customHeight="1">
      <c r="A339" s="121"/>
    </row>
    <row r="340" spans="1:1" s="125" customFormat="1" ht="12.75" customHeight="1">
      <c r="A340" s="121"/>
    </row>
    <row r="341" spans="1:1" s="125" customFormat="1" ht="12.75" customHeight="1">
      <c r="A341" s="121"/>
    </row>
    <row r="342" spans="1:1" s="125" customFormat="1" ht="12.75" customHeight="1">
      <c r="A342" s="121"/>
    </row>
    <row r="343" spans="1:1" s="125" customFormat="1" ht="12.75" customHeight="1">
      <c r="A343" s="121"/>
    </row>
    <row r="344" spans="1:1" s="125" customFormat="1" ht="12.75" customHeight="1">
      <c r="A344" s="121"/>
    </row>
    <row r="345" spans="1:1" s="125" customFormat="1" ht="12.75" customHeight="1">
      <c r="A345" s="121"/>
    </row>
    <row r="346" spans="1:1" s="125" customFormat="1" ht="12.75" customHeight="1">
      <c r="A346" s="121"/>
    </row>
    <row r="347" spans="1:1" s="125" customFormat="1" ht="12.75" customHeight="1">
      <c r="A347" s="121"/>
    </row>
    <row r="348" spans="1:1" s="125" customFormat="1" ht="12.75" customHeight="1">
      <c r="A348" s="121"/>
    </row>
    <row r="349" spans="1:1" s="125" customFormat="1" ht="12.75" customHeight="1">
      <c r="A349" s="121"/>
    </row>
    <row r="350" spans="1:1" s="125" customFormat="1" ht="12.75" customHeight="1">
      <c r="A350" s="121"/>
    </row>
    <row r="351" spans="1:1" s="125" customFormat="1" ht="12.75" customHeight="1">
      <c r="A351" s="121"/>
    </row>
    <row r="352" spans="1:1" s="125" customFormat="1" ht="12.75" customHeight="1">
      <c r="A352" s="121"/>
    </row>
    <row r="353" spans="1:1" s="125" customFormat="1" ht="12.75" customHeight="1">
      <c r="A353" s="121"/>
    </row>
    <row r="354" spans="1:1" s="125" customFormat="1" ht="12.75" customHeight="1">
      <c r="A354" s="121"/>
    </row>
    <row r="355" spans="1:1" s="125" customFormat="1" ht="12.75" customHeight="1">
      <c r="A355" s="121"/>
    </row>
    <row r="356" spans="1:1" s="125" customFormat="1" ht="12.75" customHeight="1">
      <c r="A356" s="121"/>
    </row>
    <row r="357" spans="1:1" s="125" customFormat="1" ht="12.75" customHeight="1">
      <c r="A357" s="121"/>
    </row>
    <row r="358" spans="1:1" s="125" customFormat="1" ht="12.75" customHeight="1">
      <c r="A358" s="121"/>
    </row>
    <row r="359" spans="1:1" s="125" customFormat="1" ht="12.75" customHeight="1">
      <c r="A359" s="121"/>
    </row>
    <row r="360" spans="1:1" s="125" customFormat="1" ht="12.75" customHeight="1">
      <c r="A360" s="121"/>
    </row>
    <row r="361" spans="1:1" s="125" customFormat="1" ht="12.75" customHeight="1">
      <c r="A361" s="121"/>
    </row>
    <row r="362" spans="1:1" s="125" customFormat="1" ht="12.75" customHeight="1">
      <c r="A362" s="121"/>
    </row>
    <row r="363" spans="1:1" s="125" customFormat="1" ht="12.75" customHeight="1">
      <c r="A363" s="121"/>
    </row>
    <row r="364" spans="1:1" s="125" customFormat="1" ht="12.75" customHeight="1">
      <c r="A364" s="121"/>
    </row>
    <row r="365" spans="1:1" s="125" customFormat="1" ht="12.75" customHeight="1">
      <c r="A365" s="121"/>
    </row>
    <row r="366" spans="1:1" s="125" customFormat="1" ht="12.75" customHeight="1">
      <c r="A366" s="121"/>
    </row>
    <row r="367" spans="1:1" s="125" customFormat="1" ht="12.75" customHeight="1">
      <c r="A367" s="121"/>
    </row>
    <row r="368" spans="1:1" s="125" customFormat="1" ht="12.75" customHeight="1">
      <c r="A368" s="121"/>
    </row>
    <row r="369" spans="1:1" s="125" customFormat="1" ht="12.75" customHeight="1">
      <c r="A369" s="121"/>
    </row>
    <row r="370" spans="1:1" s="125" customFormat="1" ht="12.75" customHeight="1">
      <c r="A370" s="121"/>
    </row>
    <row r="371" spans="1:1" s="125" customFormat="1" ht="12.75" customHeight="1">
      <c r="A371" s="121"/>
    </row>
    <row r="372" spans="1:1" s="125" customFormat="1" ht="12.75" customHeight="1">
      <c r="A372" s="121"/>
    </row>
    <row r="373" spans="1:1" s="125" customFormat="1" ht="12.75" customHeight="1">
      <c r="A373" s="121"/>
    </row>
    <row r="374" spans="1:1" s="125" customFormat="1" ht="12.75" customHeight="1">
      <c r="A374" s="121"/>
    </row>
    <row r="375" spans="1:1" s="125" customFormat="1" ht="12.75" customHeight="1">
      <c r="A375" s="121"/>
    </row>
    <row r="376" spans="1:1" s="125" customFormat="1" ht="12.75" customHeight="1">
      <c r="A376" s="121"/>
    </row>
    <row r="377" spans="1:1" s="125" customFormat="1" ht="12.75" customHeight="1">
      <c r="A377" s="121"/>
    </row>
    <row r="378" spans="1:1" s="125" customFormat="1" ht="12.75" customHeight="1">
      <c r="A378" s="121"/>
    </row>
    <row r="379" spans="1:1" s="125" customFormat="1" ht="12.75" customHeight="1">
      <c r="A379" s="121"/>
    </row>
    <row r="380" spans="1:1" s="125" customFormat="1" ht="12.75" customHeight="1">
      <c r="A380" s="121"/>
    </row>
    <row r="381" spans="1:1" s="125" customFormat="1" ht="12.75" customHeight="1">
      <c r="A381" s="121"/>
    </row>
    <row r="382" spans="1:1" s="125" customFormat="1" ht="12.75" customHeight="1">
      <c r="A382" s="121"/>
    </row>
    <row r="383" spans="1:1" s="125" customFormat="1" ht="12.75" customHeight="1">
      <c r="A383" s="121"/>
    </row>
    <row r="384" spans="1:1" s="125" customFormat="1" ht="12.75" customHeight="1">
      <c r="A384" s="121"/>
    </row>
    <row r="385" spans="1:1" s="125" customFormat="1" ht="12.75" customHeight="1">
      <c r="A385" s="121"/>
    </row>
    <row r="386" spans="1:1" s="125" customFormat="1" ht="12.75" customHeight="1">
      <c r="A386" s="121"/>
    </row>
    <row r="387" spans="1:1" s="125" customFormat="1" ht="12.75" customHeight="1">
      <c r="A387" s="121"/>
    </row>
    <row r="388" spans="1:1" s="125" customFormat="1" ht="12.75" customHeight="1">
      <c r="A388" s="121"/>
    </row>
    <row r="389" spans="1:1" s="125" customFormat="1" ht="12.75" customHeight="1">
      <c r="A389" s="121"/>
    </row>
    <row r="390" spans="1:1" s="125" customFormat="1" ht="12.75" customHeight="1">
      <c r="A390" s="121"/>
    </row>
    <row r="391" spans="1:1" s="125" customFormat="1" ht="12.75" customHeight="1">
      <c r="A391" s="121"/>
    </row>
    <row r="392" spans="1:1" s="125" customFormat="1" ht="12.75" customHeight="1">
      <c r="A392" s="121"/>
    </row>
    <row r="393" spans="1:1" s="125" customFormat="1" ht="12.75" customHeight="1">
      <c r="A393" s="121"/>
    </row>
    <row r="394" spans="1:1" s="125" customFormat="1" ht="12.75" customHeight="1">
      <c r="A394" s="121"/>
    </row>
    <row r="395" spans="1:1" s="125" customFormat="1" ht="12.75" customHeight="1">
      <c r="A395" s="121"/>
    </row>
    <row r="396" spans="1:1" s="125" customFormat="1" ht="12.75" customHeight="1">
      <c r="A396" s="121"/>
    </row>
    <row r="397" spans="1:1" s="125" customFormat="1" ht="12.75" customHeight="1">
      <c r="A397" s="121"/>
    </row>
    <row r="398" spans="1:1" s="125" customFormat="1" ht="12.75" customHeight="1">
      <c r="A398" s="121"/>
    </row>
    <row r="399" spans="1:1" s="125" customFormat="1" ht="12.75" customHeight="1">
      <c r="A399" s="121"/>
    </row>
    <row r="400" spans="1:1" s="125" customFormat="1" ht="12.75" customHeight="1">
      <c r="A400" s="121"/>
    </row>
    <row r="401" spans="1:1" s="125" customFormat="1" ht="12.75" customHeight="1">
      <c r="A401" s="121"/>
    </row>
    <row r="402" spans="1:1" s="125" customFormat="1" ht="12.75" customHeight="1">
      <c r="A402" s="121"/>
    </row>
    <row r="403" spans="1:1" s="125" customFormat="1" ht="12.75" customHeight="1">
      <c r="A403" s="121"/>
    </row>
    <row r="404" spans="1:1" s="125" customFormat="1" ht="12.75" customHeight="1">
      <c r="A404" s="121"/>
    </row>
    <row r="405" spans="1:1" s="125" customFormat="1" ht="12.75" customHeight="1">
      <c r="A405" s="121"/>
    </row>
    <row r="406" spans="1:1" s="125" customFormat="1" ht="12.75" customHeight="1">
      <c r="A406" s="121"/>
    </row>
    <row r="407" spans="1:1" s="125" customFormat="1" ht="12.75" customHeight="1">
      <c r="A407" s="121"/>
    </row>
    <row r="408" spans="1:1" s="125" customFormat="1" ht="12.75" customHeight="1">
      <c r="A408" s="121"/>
    </row>
    <row r="409" spans="1:1" s="125" customFormat="1" ht="12.75" customHeight="1">
      <c r="A409" s="121"/>
    </row>
    <row r="410" spans="1:1" s="125" customFormat="1" ht="12.75" customHeight="1">
      <c r="A410" s="121"/>
    </row>
    <row r="411" spans="1:1" s="125" customFormat="1" ht="12.75" customHeight="1">
      <c r="A411" s="121"/>
    </row>
    <row r="412" spans="1:1" s="125" customFormat="1" ht="12.75" customHeight="1">
      <c r="A412" s="121"/>
    </row>
    <row r="413" spans="1:1" s="125" customFormat="1" ht="12.75" customHeight="1">
      <c r="A413" s="121"/>
    </row>
    <row r="414" spans="1:1" s="125" customFormat="1" ht="12.75" customHeight="1">
      <c r="A414" s="121"/>
    </row>
    <row r="415" spans="1:1" s="125" customFormat="1" ht="12.75" customHeight="1">
      <c r="A415" s="121"/>
    </row>
    <row r="416" spans="1:1" s="125" customFormat="1" ht="12.75" customHeight="1">
      <c r="A416" s="121"/>
    </row>
    <row r="417" spans="1:1" s="125" customFormat="1" ht="12.75" customHeight="1">
      <c r="A417" s="121"/>
    </row>
    <row r="418" spans="1:1" s="125" customFormat="1" ht="12.75" customHeight="1">
      <c r="A418" s="121"/>
    </row>
    <row r="419" spans="1:1" s="125" customFormat="1" ht="12.75" customHeight="1">
      <c r="A419" s="121"/>
    </row>
    <row r="420" spans="1:1" s="125" customFormat="1" ht="12.75" customHeight="1">
      <c r="A420" s="121"/>
    </row>
    <row r="421" spans="1:1" s="125" customFormat="1" ht="12.75" customHeight="1">
      <c r="A421" s="121"/>
    </row>
    <row r="422" spans="1:1" s="125" customFormat="1" ht="12.75" customHeight="1">
      <c r="A422" s="121"/>
    </row>
    <row r="423" spans="1:1" s="125" customFormat="1" ht="12.75" customHeight="1">
      <c r="A423" s="121"/>
    </row>
    <row r="424" spans="1:1" s="125" customFormat="1" ht="12.75" customHeight="1">
      <c r="A424" s="121"/>
    </row>
    <row r="425" spans="1:1" s="125" customFormat="1" ht="12.75" customHeight="1">
      <c r="A425" s="121"/>
    </row>
    <row r="426" spans="1:1" s="125" customFormat="1" ht="12.75" customHeight="1">
      <c r="A426" s="121"/>
    </row>
    <row r="427" spans="1:1" s="125" customFormat="1" ht="12.75" customHeight="1">
      <c r="A427" s="121"/>
    </row>
    <row r="428" spans="1:1" s="125" customFormat="1" ht="12.75" customHeight="1">
      <c r="A428" s="121"/>
    </row>
    <row r="429" spans="1:1" s="125" customFormat="1" ht="12.75" customHeight="1">
      <c r="A429" s="121"/>
    </row>
    <row r="430" spans="1:1" s="125" customFormat="1" ht="12.75" customHeight="1">
      <c r="A430" s="121"/>
    </row>
    <row r="431" spans="1:1" s="125" customFormat="1" ht="12.75" customHeight="1">
      <c r="A431" s="121"/>
    </row>
    <row r="432" spans="1:1" s="125" customFormat="1" ht="12.75" customHeight="1">
      <c r="A432" s="121"/>
    </row>
    <row r="433" spans="1:1" s="125" customFormat="1" ht="12.75" customHeight="1">
      <c r="A433" s="121"/>
    </row>
    <row r="434" spans="1:1" s="125" customFormat="1" ht="12.75" customHeight="1">
      <c r="A434" s="121"/>
    </row>
    <row r="435" spans="1:1" s="125" customFormat="1" ht="12.75" customHeight="1">
      <c r="A435" s="121"/>
    </row>
    <row r="436" spans="1:1" s="125" customFormat="1" ht="12.75" customHeight="1">
      <c r="A436" s="121"/>
    </row>
    <row r="437" spans="1:1" s="125" customFormat="1" ht="12.75" customHeight="1">
      <c r="A437" s="121"/>
    </row>
    <row r="438" spans="1:1" s="125" customFormat="1" ht="12.75" customHeight="1">
      <c r="A438" s="121"/>
    </row>
    <row r="439" spans="1:1" s="125" customFormat="1" ht="12.75" customHeight="1">
      <c r="A439" s="121"/>
    </row>
    <row r="440" spans="1:1" s="125" customFormat="1" ht="12.75" customHeight="1">
      <c r="A440" s="121"/>
    </row>
    <row r="441" spans="1:1" s="125" customFormat="1" ht="12.75" customHeight="1">
      <c r="A441" s="121"/>
    </row>
    <row r="442" spans="1:1" s="125" customFormat="1" ht="12.75" customHeight="1">
      <c r="A442" s="121"/>
    </row>
    <row r="443" spans="1:1" s="125" customFormat="1" ht="12.75" customHeight="1">
      <c r="A443" s="121"/>
    </row>
    <row r="444" spans="1:1" s="125" customFormat="1" ht="12.75" customHeight="1">
      <c r="A444" s="121"/>
    </row>
    <row r="445" spans="1:1" s="125" customFormat="1" ht="12.75" customHeight="1">
      <c r="A445" s="121"/>
    </row>
    <row r="446" spans="1:1" s="125" customFormat="1" ht="12.75" customHeight="1">
      <c r="A446" s="121"/>
    </row>
    <row r="447" spans="1:1" s="125" customFormat="1" ht="12.75" customHeight="1">
      <c r="A447" s="121"/>
    </row>
    <row r="448" spans="1:1" s="125" customFormat="1" ht="12.75" customHeight="1">
      <c r="A448" s="121"/>
    </row>
    <row r="449" spans="1:1" s="125" customFormat="1" ht="12.75" customHeight="1">
      <c r="A449" s="121"/>
    </row>
    <row r="450" spans="1:1" s="125" customFormat="1" ht="12.75" customHeight="1">
      <c r="A450" s="121"/>
    </row>
    <row r="451" spans="1:1" s="125" customFormat="1" ht="12.75" customHeight="1">
      <c r="A451" s="121"/>
    </row>
    <row r="452" spans="1:1" s="125" customFormat="1" ht="12.75" customHeight="1">
      <c r="A452" s="121"/>
    </row>
    <row r="453" spans="1:1" s="125" customFormat="1" ht="12.75" customHeight="1">
      <c r="A453" s="121"/>
    </row>
    <row r="454" spans="1:1" s="125" customFormat="1" ht="12.75" customHeight="1">
      <c r="A454" s="121"/>
    </row>
    <row r="455" spans="1:1" s="125" customFormat="1" ht="12.75" customHeight="1">
      <c r="A455" s="121"/>
    </row>
    <row r="456" spans="1:1" s="125" customFormat="1" ht="12.75" customHeight="1">
      <c r="A456" s="121"/>
    </row>
    <row r="457" spans="1:1" s="125" customFormat="1" ht="12.75" customHeight="1">
      <c r="A457" s="121"/>
    </row>
    <row r="458" spans="1:1" s="125" customFormat="1" ht="12.75" customHeight="1">
      <c r="A458" s="121"/>
    </row>
    <row r="459" spans="1:1" s="125" customFormat="1" ht="12.75" customHeight="1">
      <c r="A459" s="121"/>
    </row>
    <row r="460" spans="1:1" s="125" customFormat="1" ht="12.75" customHeight="1">
      <c r="A460" s="121"/>
    </row>
    <row r="461" spans="1:1" s="125" customFormat="1" ht="12.75" customHeight="1">
      <c r="A461" s="121"/>
    </row>
    <row r="462" spans="1:1" s="125" customFormat="1" ht="12.75" customHeight="1">
      <c r="A462" s="121"/>
    </row>
    <row r="463" spans="1:1" s="125" customFormat="1" ht="12.75" customHeight="1">
      <c r="A463" s="121"/>
    </row>
    <row r="464" spans="1:1" s="125" customFormat="1" ht="12.75" customHeight="1">
      <c r="A464" s="121"/>
    </row>
    <row r="465" spans="1:1" s="125" customFormat="1" ht="12.75" customHeight="1">
      <c r="A465" s="121"/>
    </row>
    <row r="466" spans="1:1" s="125" customFormat="1" ht="12.75" customHeight="1">
      <c r="A466" s="121"/>
    </row>
    <row r="467" spans="1:1" s="125" customFormat="1" ht="12.75" customHeight="1">
      <c r="A467" s="121"/>
    </row>
    <row r="468" spans="1:1" s="125" customFormat="1" ht="12.75" customHeight="1">
      <c r="A468" s="121"/>
    </row>
    <row r="469" spans="1:1" s="125" customFormat="1" ht="12.75" customHeight="1">
      <c r="A469" s="121"/>
    </row>
    <row r="470" spans="1:1" s="125" customFormat="1" ht="12.75" customHeight="1">
      <c r="A470" s="121"/>
    </row>
    <row r="471" spans="1:1" s="125" customFormat="1" ht="12.75" customHeight="1">
      <c r="A471" s="121"/>
    </row>
    <row r="472" spans="1:1" s="125" customFormat="1" ht="12.75" customHeight="1">
      <c r="A472" s="121"/>
    </row>
    <row r="473" spans="1:1" s="125" customFormat="1" ht="12.75" customHeight="1">
      <c r="A473" s="121"/>
    </row>
    <row r="474" spans="1:1" s="125" customFormat="1" ht="12.75" customHeight="1">
      <c r="A474" s="121"/>
    </row>
    <row r="475" spans="1:1" s="125" customFormat="1" ht="12.75" customHeight="1">
      <c r="A475" s="121"/>
    </row>
    <row r="476" spans="1:1" s="125" customFormat="1" ht="12.75" customHeight="1">
      <c r="A476" s="121"/>
    </row>
    <row r="477" spans="1:1" s="125" customFormat="1" ht="12.75" customHeight="1">
      <c r="A477" s="121"/>
    </row>
    <row r="478" spans="1:1" s="125" customFormat="1" ht="12.75" customHeight="1">
      <c r="A478" s="121"/>
    </row>
    <row r="479" spans="1:1" s="125" customFormat="1" ht="12.75" customHeight="1">
      <c r="A479" s="121"/>
    </row>
    <row r="480" spans="1:1" s="125" customFormat="1" ht="12.75" customHeight="1">
      <c r="A480" s="121"/>
    </row>
    <row r="481" spans="1:1" s="125" customFormat="1" ht="12.75" customHeight="1">
      <c r="A481" s="121"/>
    </row>
    <row r="482" spans="1:1" s="125" customFormat="1" ht="12.75" customHeight="1">
      <c r="A482" s="121"/>
    </row>
    <row r="483" spans="1:1" s="125" customFormat="1" ht="12.75" customHeight="1">
      <c r="A483" s="121"/>
    </row>
    <row r="484" spans="1:1" s="125" customFormat="1" ht="12.75" customHeight="1">
      <c r="A484" s="121"/>
    </row>
    <row r="485" spans="1:1" s="125" customFormat="1" ht="12.75" customHeight="1">
      <c r="A485" s="121"/>
    </row>
    <row r="486" spans="1:1" s="125" customFormat="1" ht="12.75" customHeight="1">
      <c r="A486" s="121"/>
    </row>
    <row r="487" spans="1:1" s="125" customFormat="1" ht="12.75" customHeight="1">
      <c r="A487" s="121"/>
    </row>
    <row r="488" spans="1:1" s="125" customFormat="1" ht="12.75" customHeight="1">
      <c r="A488" s="121"/>
    </row>
    <row r="489" spans="1:1" s="125" customFormat="1" ht="12.75" customHeight="1">
      <c r="A489" s="121"/>
    </row>
    <row r="490" spans="1:1" s="125" customFormat="1" ht="12.75" customHeight="1">
      <c r="A490" s="121"/>
    </row>
    <row r="491" spans="1:1" s="125" customFormat="1" ht="12.75" customHeight="1">
      <c r="A491" s="121"/>
    </row>
    <row r="492" spans="1:1" s="125" customFormat="1" ht="12.75" customHeight="1">
      <c r="A492" s="121"/>
    </row>
    <row r="493" spans="1:1" s="125" customFormat="1" ht="12.75" customHeight="1">
      <c r="A493" s="121"/>
    </row>
    <row r="494" spans="1:1" s="125" customFormat="1" ht="12.75" customHeight="1">
      <c r="A494" s="121"/>
    </row>
    <row r="495" spans="1:1" s="125" customFormat="1" ht="12.75" customHeight="1">
      <c r="A495" s="121"/>
    </row>
    <row r="496" spans="1:1" s="125" customFormat="1" ht="12.75" customHeight="1">
      <c r="A496" s="121"/>
    </row>
    <row r="497" spans="1:1" s="125" customFormat="1" ht="12.75" customHeight="1">
      <c r="A497" s="121"/>
    </row>
    <row r="498" spans="1:1" s="125" customFormat="1" ht="12.75" customHeight="1">
      <c r="A498" s="121"/>
    </row>
    <row r="499" spans="1:1" s="125" customFormat="1" ht="12.75" customHeight="1">
      <c r="A499" s="121"/>
    </row>
    <row r="500" spans="1:1" s="125" customFormat="1" ht="12.75" customHeight="1">
      <c r="A500" s="121"/>
    </row>
    <row r="501" spans="1:1" s="125" customFormat="1" ht="12.75" customHeight="1">
      <c r="A501" s="121"/>
    </row>
    <row r="502" spans="1:1" s="125" customFormat="1" ht="12.75" customHeight="1">
      <c r="A502" s="121"/>
    </row>
    <row r="503" spans="1:1" s="125" customFormat="1" ht="12.75" customHeight="1">
      <c r="A503" s="121"/>
    </row>
    <row r="504" spans="1:1" s="125" customFormat="1" ht="12.75" customHeight="1">
      <c r="A504" s="121"/>
    </row>
    <row r="505" spans="1:1" s="125" customFormat="1" ht="12.75" customHeight="1">
      <c r="A505" s="121"/>
    </row>
    <row r="506" spans="1:1" s="125" customFormat="1" ht="12.75" customHeight="1">
      <c r="A506" s="121"/>
    </row>
    <row r="507" spans="1:1" s="125" customFormat="1" ht="12.75" customHeight="1">
      <c r="A507" s="121"/>
    </row>
    <row r="508" spans="1:1" s="125" customFormat="1" ht="12.75" customHeight="1">
      <c r="A508" s="121"/>
    </row>
    <row r="509" spans="1:1" s="125" customFormat="1" ht="12.75" customHeight="1">
      <c r="A509" s="121"/>
    </row>
    <row r="510" spans="1:1" s="125" customFormat="1" ht="12.75" customHeight="1">
      <c r="A510" s="121"/>
    </row>
    <row r="511" spans="1:1" s="125" customFormat="1" ht="12.75" customHeight="1">
      <c r="A511" s="121"/>
    </row>
    <row r="512" spans="1:1" s="125" customFormat="1" ht="12.75" customHeight="1">
      <c r="A512" s="121"/>
    </row>
    <row r="513" spans="1:1" s="125" customFormat="1" ht="12.75" customHeight="1">
      <c r="A513" s="121"/>
    </row>
    <row r="514" spans="1:1" s="125" customFormat="1" ht="12.75" customHeight="1">
      <c r="A514" s="121"/>
    </row>
    <row r="515" spans="1:1" s="125" customFormat="1" ht="12.75" customHeight="1">
      <c r="A515" s="121"/>
    </row>
    <row r="516" spans="1:1" s="125" customFormat="1" ht="12.75" customHeight="1">
      <c r="A516" s="121"/>
    </row>
    <row r="517" spans="1:1" s="125" customFormat="1" ht="12.75" customHeight="1">
      <c r="A517" s="121"/>
    </row>
    <row r="518" spans="1:1" s="125" customFormat="1" ht="12.75" customHeight="1">
      <c r="A518" s="121"/>
    </row>
    <row r="519" spans="1:1" s="125" customFormat="1" ht="12.75" customHeight="1">
      <c r="A519" s="121"/>
    </row>
    <row r="520" spans="1:1" s="125" customFormat="1" ht="12.75" customHeight="1">
      <c r="A520" s="121"/>
    </row>
    <row r="521" spans="1:1" s="125" customFormat="1" ht="12.75" customHeight="1">
      <c r="A521" s="121"/>
    </row>
    <row r="522" spans="1:1" s="125" customFormat="1" ht="12.75" customHeight="1">
      <c r="A522" s="121"/>
    </row>
    <row r="523" spans="1:1" s="125" customFormat="1" ht="12.75" customHeight="1">
      <c r="A523" s="121"/>
    </row>
    <row r="524" spans="1:1" s="125" customFormat="1" ht="12.75" customHeight="1">
      <c r="A524" s="121"/>
    </row>
    <row r="525" spans="1:1" s="125" customFormat="1" ht="12.75" customHeight="1">
      <c r="A525" s="121"/>
    </row>
    <row r="526" spans="1:1" s="125" customFormat="1" ht="12.75" customHeight="1">
      <c r="A526" s="121"/>
    </row>
    <row r="527" spans="1:1" s="125" customFormat="1" ht="12.75" customHeight="1">
      <c r="A527" s="121"/>
    </row>
    <row r="528" spans="1:1" s="125" customFormat="1" ht="12.75" customHeight="1">
      <c r="A528" s="121"/>
    </row>
    <row r="529" spans="1:1" s="125" customFormat="1" ht="12.75" customHeight="1">
      <c r="A529" s="121"/>
    </row>
    <row r="530" spans="1:1" s="125" customFormat="1" ht="12.75" customHeight="1">
      <c r="A530" s="121"/>
    </row>
    <row r="531" spans="1:1" s="125" customFormat="1" ht="12.75" customHeight="1">
      <c r="A531" s="121"/>
    </row>
    <row r="532" spans="1:1" s="125" customFormat="1" ht="12.75" customHeight="1">
      <c r="A532" s="121"/>
    </row>
    <row r="533" spans="1:1" s="125" customFormat="1" ht="12.75" customHeight="1">
      <c r="A533" s="121"/>
    </row>
    <row r="534" spans="1:1" s="125" customFormat="1" ht="12.75" customHeight="1">
      <c r="A534" s="121"/>
    </row>
    <row r="535" spans="1:1" s="125" customFormat="1" ht="12.75" customHeight="1">
      <c r="A535" s="121"/>
    </row>
    <row r="536" spans="1:1" s="125" customFormat="1" ht="12.75" customHeight="1">
      <c r="A536" s="121"/>
    </row>
    <row r="537" spans="1:1" s="125" customFormat="1" ht="12.75" customHeight="1">
      <c r="A537" s="121"/>
    </row>
    <row r="538" spans="1:1" s="125" customFormat="1" ht="12.75" customHeight="1">
      <c r="A538" s="121"/>
    </row>
    <row r="539" spans="1:1" s="125" customFormat="1" ht="12.75" customHeight="1">
      <c r="A539" s="121"/>
    </row>
    <row r="540" spans="1:1" s="125" customFormat="1" ht="12.75" customHeight="1">
      <c r="A540" s="121"/>
    </row>
    <row r="541" spans="1:1" s="125" customFormat="1" ht="12.75" customHeight="1">
      <c r="A541" s="121"/>
    </row>
    <row r="542" spans="1:1" s="125" customFormat="1" ht="12.75" customHeight="1">
      <c r="A542" s="121"/>
    </row>
    <row r="543" spans="1:1" s="125" customFormat="1" ht="12.75" customHeight="1">
      <c r="A543" s="121"/>
    </row>
    <row r="544" spans="1:1" s="125" customFormat="1" ht="12.75" customHeight="1">
      <c r="A544" s="121"/>
    </row>
    <row r="545" spans="1:1" s="125" customFormat="1" ht="12.75" customHeight="1">
      <c r="A545" s="121"/>
    </row>
    <row r="546" spans="1:1" s="125" customFormat="1" ht="12.75" customHeight="1">
      <c r="A546" s="121"/>
    </row>
    <row r="547" spans="1:1" s="125" customFormat="1" ht="12.75" customHeight="1">
      <c r="A547" s="121"/>
    </row>
    <row r="548" spans="1:1" s="125" customFormat="1" ht="12.75" customHeight="1">
      <c r="A548" s="121"/>
    </row>
    <row r="549" spans="1:1" s="125" customFormat="1" ht="12.75" customHeight="1">
      <c r="A549" s="121"/>
    </row>
    <row r="550" spans="1:1" s="125" customFormat="1" ht="12.75" customHeight="1">
      <c r="A550" s="121"/>
    </row>
    <row r="551" spans="1:1" s="125" customFormat="1" ht="12.75" customHeight="1">
      <c r="A551" s="121"/>
    </row>
    <row r="552" spans="1:1" s="125" customFormat="1" ht="12.75" customHeight="1">
      <c r="A552" s="121"/>
    </row>
    <row r="553" spans="1:1" s="125" customFormat="1" ht="12.75" customHeight="1">
      <c r="A553" s="121"/>
    </row>
    <row r="554" spans="1:1" s="125" customFormat="1" ht="12.75" customHeight="1">
      <c r="A554" s="121"/>
    </row>
    <row r="555" spans="1:1" s="125" customFormat="1" ht="12.75" customHeight="1">
      <c r="A555" s="121"/>
    </row>
    <row r="556" spans="1:1" s="125" customFormat="1" ht="12.75" customHeight="1">
      <c r="A556" s="121"/>
    </row>
    <row r="557" spans="1:1" s="125" customFormat="1" ht="12.75" customHeight="1">
      <c r="A557" s="121"/>
    </row>
    <row r="558" spans="1:1" s="125" customFormat="1" ht="12.75" customHeight="1">
      <c r="A558" s="121"/>
    </row>
    <row r="559" spans="1:1" s="125" customFormat="1" ht="12.75" customHeight="1">
      <c r="A559" s="121"/>
    </row>
    <row r="560" spans="1:1" s="125" customFormat="1" ht="12.75" customHeight="1">
      <c r="A560" s="121"/>
    </row>
    <row r="561" spans="1:1" s="125" customFormat="1" ht="12.75" customHeight="1">
      <c r="A561" s="121"/>
    </row>
    <row r="562" spans="1:1" s="125" customFormat="1" ht="12.75" customHeight="1">
      <c r="A562" s="121"/>
    </row>
    <row r="563" spans="1:1" s="125" customFormat="1" ht="12.75" customHeight="1">
      <c r="A563" s="121"/>
    </row>
    <row r="564" spans="1:1" s="125" customFormat="1" ht="12.75" customHeight="1">
      <c r="A564" s="121"/>
    </row>
    <row r="565" spans="1:1" s="125" customFormat="1" ht="12.75" customHeight="1">
      <c r="A565" s="121"/>
    </row>
    <row r="566" spans="1:1" s="125" customFormat="1" ht="12.75" customHeight="1">
      <c r="A566" s="121"/>
    </row>
    <row r="567" spans="1:1" s="125" customFormat="1" ht="12.75" customHeight="1">
      <c r="A567" s="121"/>
    </row>
    <row r="568" spans="1:1" s="125" customFormat="1" ht="12.75" customHeight="1">
      <c r="A568" s="121"/>
    </row>
    <row r="569" spans="1:1" s="125" customFormat="1" ht="12.75" customHeight="1">
      <c r="A569" s="121"/>
    </row>
    <row r="570" spans="1:1" s="125" customFormat="1" ht="12.75" customHeight="1">
      <c r="A570" s="121"/>
    </row>
    <row r="571" spans="1:1" s="125" customFormat="1" ht="12.75" customHeight="1">
      <c r="A571" s="121"/>
    </row>
    <row r="572" spans="1:1" s="125" customFormat="1" ht="12.75" customHeight="1">
      <c r="A572" s="121"/>
    </row>
    <row r="573" spans="1:1" s="125" customFormat="1" ht="12.75" customHeight="1">
      <c r="A573" s="121"/>
    </row>
    <row r="574" spans="1:1" s="125" customFormat="1" ht="12.75" customHeight="1">
      <c r="A574" s="121"/>
    </row>
    <row r="575" spans="1:1" s="125" customFormat="1" ht="12.75" customHeight="1">
      <c r="A575" s="121"/>
    </row>
    <row r="576" spans="1:1" s="125" customFormat="1" ht="12.75" customHeight="1">
      <c r="A576" s="121"/>
    </row>
    <row r="577" spans="1:1" s="125" customFormat="1" ht="12.75" customHeight="1">
      <c r="A577" s="121"/>
    </row>
    <row r="578" spans="1:1" s="125" customFormat="1" ht="12.75" customHeight="1">
      <c r="A578" s="121"/>
    </row>
    <row r="579" spans="1:1" s="125" customFormat="1" ht="12.75" customHeight="1">
      <c r="A579" s="121"/>
    </row>
    <row r="580" spans="1:1" s="125" customFormat="1" ht="12.75" customHeight="1">
      <c r="A580" s="121"/>
    </row>
    <row r="581" spans="1:1" s="125" customFormat="1" ht="12.75" customHeight="1">
      <c r="A581" s="121"/>
    </row>
    <row r="582" spans="1:1" s="125" customFormat="1" ht="12.75" customHeight="1">
      <c r="A582" s="121"/>
    </row>
    <row r="583" spans="1:1" s="125" customFormat="1" ht="12.75" customHeight="1">
      <c r="A583" s="121"/>
    </row>
    <row r="584" spans="1:1" s="125" customFormat="1" ht="12.75" customHeight="1">
      <c r="A584" s="121"/>
    </row>
    <row r="585" spans="1:1" s="125" customFormat="1" ht="12.75" customHeight="1">
      <c r="A585" s="121"/>
    </row>
    <row r="586" spans="1:1" s="125" customFormat="1" ht="12.75" customHeight="1">
      <c r="A586" s="121"/>
    </row>
    <row r="587" spans="1:1" s="125" customFormat="1" ht="12.75" customHeight="1">
      <c r="A587" s="121"/>
    </row>
    <row r="588" spans="1:1" s="125" customFormat="1" ht="12.75" customHeight="1">
      <c r="A588" s="121"/>
    </row>
    <row r="589" spans="1:1" s="125" customFormat="1" ht="12.75" customHeight="1">
      <c r="A589" s="121"/>
    </row>
    <row r="590" spans="1:1" s="125" customFormat="1" ht="12.75" customHeight="1">
      <c r="A590" s="121"/>
    </row>
    <row r="591" spans="1:1" s="125" customFormat="1" ht="12.75" customHeight="1">
      <c r="A591" s="121"/>
    </row>
    <row r="592" spans="1:1" s="125" customFormat="1" ht="12.75" customHeight="1">
      <c r="A592" s="121"/>
    </row>
    <row r="593" spans="1:1" s="125" customFormat="1" ht="12.75" customHeight="1">
      <c r="A593" s="121"/>
    </row>
    <row r="594" spans="1:1" s="125" customFormat="1" ht="12.75" customHeight="1">
      <c r="A594" s="121"/>
    </row>
    <row r="595" spans="1:1" s="125" customFormat="1" ht="12.75" customHeight="1">
      <c r="A595" s="121"/>
    </row>
    <row r="596" spans="1:1" s="125" customFormat="1" ht="12.75" customHeight="1">
      <c r="A596" s="121"/>
    </row>
    <row r="597" spans="1:1" s="125" customFormat="1" ht="12.75" customHeight="1">
      <c r="A597" s="121"/>
    </row>
    <row r="598" spans="1:1" s="125" customFormat="1" ht="12.75" customHeight="1">
      <c r="A598" s="121"/>
    </row>
    <row r="599" spans="1:1" s="125" customFormat="1" ht="12.75" customHeight="1">
      <c r="A599" s="121"/>
    </row>
    <row r="600" spans="1:1" s="125" customFormat="1" ht="12.75" customHeight="1">
      <c r="A600" s="121"/>
    </row>
    <row r="601" spans="1:1" s="125" customFormat="1" ht="12.75" customHeight="1">
      <c r="A601" s="121"/>
    </row>
    <row r="602" spans="1:1" s="125" customFormat="1" ht="12.75" customHeight="1">
      <c r="A602" s="121"/>
    </row>
    <row r="603" spans="1:1" s="125" customFormat="1" ht="12.75" customHeight="1">
      <c r="A603" s="121"/>
    </row>
    <row r="604" spans="1:1" s="125" customFormat="1" ht="12.75" customHeight="1">
      <c r="A604" s="121"/>
    </row>
    <row r="605" spans="1:1" s="125" customFormat="1" ht="12.75" customHeight="1">
      <c r="A605" s="121"/>
    </row>
    <row r="606" spans="1:1" s="125" customFormat="1" ht="12.75" customHeight="1">
      <c r="A606" s="121"/>
    </row>
    <row r="607" spans="1:1" s="125" customFormat="1" ht="12.75" customHeight="1">
      <c r="A607" s="121"/>
    </row>
    <row r="608" spans="1:1" s="125" customFormat="1" ht="12.75" customHeight="1">
      <c r="A608" s="121"/>
    </row>
    <row r="609" spans="1:1" s="125" customFormat="1" ht="12.75" customHeight="1">
      <c r="A609" s="121"/>
    </row>
    <row r="610" spans="1:1" s="125" customFormat="1" ht="12.75" customHeight="1">
      <c r="A610" s="121"/>
    </row>
    <row r="611" spans="1:1" s="125" customFormat="1" ht="12.75" customHeight="1">
      <c r="A611" s="121"/>
    </row>
    <row r="612" spans="1:1" s="125" customFormat="1" ht="12.75" customHeight="1">
      <c r="A612" s="121"/>
    </row>
    <row r="613" spans="1:1" s="125" customFormat="1" ht="12.75" customHeight="1">
      <c r="A613" s="121"/>
    </row>
    <row r="614" spans="1:1" s="125" customFormat="1" ht="12.75" customHeight="1">
      <c r="A614" s="121"/>
    </row>
    <row r="615" spans="1:1" s="125" customFormat="1" ht="12.75" customHeight="1">
      <c r="A615" s="121"/>
    </row>
    <row r="616" spans="1:1" s="125" customFormat="1" ht="12.75" customHeight="1">
      <c r="A616" s="121"/>
    </row>
    <row r="617" spans="1:1" s="125" customFormat="1" ht="12.75" customHeight="1">
      <c r="A617" s="121"/>
    </row>
    <row r="618" spans="1:1" s="125" customFormat="1" ht="12.75" customHeight="1">
      <c r="A618" s="121"/>
    </row>
    <row r="619" spans="1:1" s="125" customFormat="1" ht="12.75" customHeight="1">
      <c r="A619" s="121"/>
    </row>
    <row r="620" spans="1:1" s="125" customFormat="1" ht="12.75" customHeight="1">
      <c r="A620" s="121"/>
    </row>
    <row r="621" spans="1:1" s="125" customFormat="1" ht="12.75" customHeight="1">
      <c r="A621" s="121"/>
    </row>
    <row r="622" spans="1:1" s="125" customFormat="1" ht="12.75" customHeight="1">
      <c r="A622" s="121"/>
    </row>
    <row r="623" spans="1:1" s="125" customFormat="1" ht="12.75" customHeight="1">
      <c r="A623" s="121"/>
    </row>
    <row r="624" spans="1:1" s="125" customFormat="1" ht="12.75" customHeight="1">
      <c r="A624" s="121"/>
    </row>
    <row r="625" spans="1:25" s="125" customFormat="1" ht="12.75" customHeight="1">
      <c r="A625" s="121"/>
    </row>
    <row r="626" spans="1:25" s="125" customFormat="1" ht="12.75" customHeight="1">
      <c r="A626" s="121"/>
    </row>
    <row r="627" spans="1:25" s="125" customFormat="1" ht="12.75" customHeight="1">
      <c r="A627" s="121"/>
    </row>
    <row r="628" spans="1:25" s="125" customFormat="1" ht="12.75" customHeight="1">
      <c r="A628" s="121"/>
    </row>
    <row r="629" spans="1:25" s="125" customFormat="1" ht="12.75" customHeight="1">
      <c r="A629" s="121"/>
      <c r="N629" s="122"/>
      <c r="O629" s="122"/>
      <c r="P629" s="122"/>
      <c r="Q629" s="122"/>
      <c r="R629" s="122"/>
      <c r="S629" s="122"/>
      <c r="T629" s="122"/>
      <c r="U629" s="122"/>
      <c r="V629" s="122"/>
      <c r="W629" s="122"/>
      <c r="X629" s="122"/>
      <c r="Y629" s="122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2"/>
      <c r="B16" s="107"/>
    </row>
    <row r="17" spans="1:2">
      <c r="A17" s="2"/>
      <c r="B17" s="107"/>
    </row>
    <row r="18" spans="1:2">
      <c r="A18" s="2"/>
      <c r="B18" s="107"/>
    </row>
    <row r="19" spans="1:2">
      <c r="B19" s="108"/>
    </row>
    <row r="20" spans="1:2">
      <c r="B20" s="107"/>
    </row>
    <row r="21" spans="1:2">
      <c r="A21" s="109" t="s">
        <v>10</v>
      </c>
      <c r="B21" s="107"/>
    </row>
    <row r="23" spans="1:2" ht="11.1" customHeight="1">
      <c r="A23" s="2"/>
      <c r="B23" s="109" t="s">
        <v>29</v>
      </c>
    </row>
    <row r="24" spans="1:2" ht="11.1" customHeight="1">
      <c r="A24" s="2"/>
      <c r="B24" s="242" t="s">
        <v>311</v>
      </c>
    </row>
    <row r="25" spans="1:2" ht="11.1" customHeight="1">
      <c r="A25" s="2"/>
    </row>
    <row r="26" spans="1:2" ht="11.1" customHeight="1">
      <c r="A26" s="2"/>
      <c r="B26" s="4" t="s">
        <v>198</v>
      </c>
    </row>
    <row r="27" spans="1:2" ht="11.1" customHeight="1">
      <c r="A27" s="2"/>
      <c r="B27" s="188" t="s">
        <v>312</v>
      </c>
    </row>
    <row r="28" spans="1:2" ht="11.1" customHeight="1">
      <c r="A28" s="2"/>
      <c r="B28" s="5"/>
    </row>
    <row r="29" spans="1:2" ht="11.1" customHeight="1">
      <c r="A29" s="2"/>
      <c r="B29" s="11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1" t="s">
        <v>199</v>
      </c>
      <c r="B34" s="112"/>
      <c r="C34" s="112"/>
      <c r="D34" s="113" t="s">
        <v>13</v>
      </c>
      <c r="E34" s="114"/>
    </row>
    <row r="35" spans="1:5" ht="10.95" customHeight="1">
      <c r="A35" s="112"/>
      <c r="B35" s="112"/>
      <c r="C35" s="112"/>
      <c r="D35" s="114"/>
      <c r="E35" s="114"/>
    </row>
    <row r="36" spans="1:5" ht="10.95" customHeight="1">
      <c r="A36" s="112"/>
      <c r="B36" s="115" t="s">
        <v>30</v>
      </c>
      <c r="C36" s="112"/>
      <c r="D36" s="114">
        <v>0</v>
      </c>
      <c r="E36" s="114" t="s">
        <v>200</v>
      </c>
    </row>
    <row r="37" spans="1:5" ht="10.95" customHeight="1">
      <c r="A37" s="112"/>
      <c r="B37" s="116" t="s">
        <v>294</v>
      </c>
      <c r="C37" s="112"/>
      <c r="D37" s="116"/>
      <c r="E37" s="114" t="s">
        <v>201</v>
      </c>
    </row>
    <row r="38" spans="1:5" ht="10.95" customHeight="1">
      <c r="A38" s="112"/>
      <c r="B38" s="116" t="s">
        <v>295</v>
      </c>
      <c r="C38" s="112"/>
      <c r="D38" s="116"/>
      <c r="E38" s="114" t="s">
        <v>28</v>
      </c>
    </row>
    <row r="39" spans="1:5" ht="10.95" customHeight="1">
      <c r="A39" s="112"/>
      <c r="B39" s="112" t="s">
        <v>11</v>
      </c>
      <c r="C39" s="112"/>
      <c r="D39" s="114" t="s">
        <v>1</v>
      </c>
      <c r="E39" s="114" t="s">
        <v>14</v>
      </c>
    </row>
    <row r="40" spans="1:5" ht="10.95" customHeight="1">
      <c r="A40" s="112"/>
      <c r="B40" s="112" t="s">
        <v>12</v>
      </c>
      <c r="C40" s="112"/>
      <c r="D40" s="114" t="s">
        <v>26</v>
      </c>
      <c r="E40" s="114" t="s">
        <v>20</v>
      </c>
    </row>
    <row r="41" spans="1:5" ht="10.95" customHeight="1">
      <c r="A41" s="112"/>
      <c r="B41" s="115"/>
      <c r="C41" s="117"/>
      <c r="D41" s="114" t="s">
        <v>32</v>
      </c>
      <c r="E41" s="114" t="s">
        <v>15</v>
      </c>
    </row>
    <row r="42" spans="1:5" ht="10.95" customHeight="1">
      <c r="A42" s="112"/>
      <c r="B42" s="112" t="s">
        <v>255</v>
      </c>
      <c r="C42" s="117"/>
      <c r="D42" s="114" t="s">
        <v>16</v>
      </c>
      <c r="E42" s="114" t="s">
        <v>17</v>
      </c>
    </row>
    <row r="43" spans="1:5" ht="11.1" customHeight="1">
      <c r="A43" s="112"/>
      <c r="B43" s="112" t="s">
        <v>256</v>
      </c>
      <c r="C43" s="117"/>
      <c r="D43" s="114" t="s">
        <v>2</v>
      </c>
      <c r="E43" s="114" t="s">
        <v>27</v>
      </c>
    </row>
    <row r="44" spans="1:5" ht="10.95" customHeight="1">
      <c r="A44" s="117"/>
      <c r="B44" s="118"/>
      <c r="C44" s="117"/>
      <c r="D44" s="116"/>
      <c r="E44" s="114" t="s">
        <v>196</v>
      </c>
    </row>
    <row r="45" spans="1:5" ht="10.95" customHeight="1">
      <c r="A45" s="117"/>
      <c r="B45" s="118"/>
      <c r="C45" s="117"/>
      <c r="D45" s="114" t="s">
        <v>4</v>
      </c>
      <c r="E45" s="114" t="s">
        <v>25</v>
      </c>
    </row>
    <row r="46" spans="1:5" ht="10.95" customHeight="1">
      <c r="A46" s="117"/>
      <c r="B46" s="118"/>
      <c r="C46" s="117"/>
      <c r="D46" s="114" t="s">
        <v>18</v>
      </c>
      <c r="E46" s="114" t="s">
        <v>19</v>
      </c>
    </row>
    <row r="47" spans="1:5" ht="10.95" customHeight="1">
      <c r="A47" s="117"/>
      <c r="B47" s="118"/>
      <c r="C47" s="117"/>
      <c r="D47" s="114" t="s">
        <v>21</v>
      </c>
      <c r="E47" s="114" t="s">
        <v>22</v>
      </c>
    </row>
    <row r="48" spans="1:5" ht="10.95" customHeight="1">
      <c r="A48" s="117"/>
      <c r="B48" s="118"/>
      <c r="C48" s="117"/>
      <c r="D48" s="114" t="s">
        <v>23</v>
      </c>
      <c r="E48" s="114" t="s">
        <v>24</v>
      </c>
    </row>
    <row r="49" spans="1:5" ht="10.95" customHeight="1">
      <c r="A49" s="117"/>
      <c r="B49" s="118"/>
      <c r="C49" s="117"/>
      <c r="D49" s="116"/>
      <c r="E49" s="114"/>
    </row>
    <row r="50" spans="1:5" ht="10.95" customHeight="1">
      <c r="A50" s="117"/>
      <c r="B50" s="118"/>
      <c r="C50" s="117"/>
      <c r="D50" s="116"/>
      <c r="E50" s="114"/>
    </row>
    <row r="51" spans="1:5" ht="10.95" customHeight="1">
      <c r="A51" s="112"/>
      <c r="B51" s="115" t="s">
        <v>202</v>
      </c>
      <c r="C51" s="117"/>
    </row>
    <row r="52" spans="1:5" ht="10.95" customHeight="1">
      <c r="A52" s="112"/>
      <c r="B52" s="243" t="s">
        <v>313</v>
      </c>
      <c r="C52" s="117"/>
    </row>
    <row r="53" spans="1:5" ht="10.95" customHeight="1">
      <c r="A53" s="112"/>
      <c r="B53" s="119"/>
      <c r="C53" s="117"/>
    </row>
    <row r="54" spans="1:5" ht="30" customHeight="1">
      <c r="A54" s="112"/>
      <c r="B54" s="119"/>
      <c r="C54" s="117"/>
    </row>
    <row r="55" spans="1:5" ht="18" customHeight="1">
      <c r="A55" s="2"/>
      <c r="B55" s="277" t="s">
        <v>257</v>
      </c>
      <c r="C55" s="277"/>
      <c r="D55" s="277"/>
    </row>
    <row r="56" spans="1:5" ht="18" customHeight="1">
      <c r="A56" s="117"/>
      <c r="B56" s="277"/>
      <c r="C56" s="277"/>
      <c r="D56" s="277"/>
    </row>
    <row r="57" spans="1:5" ht="10.95" customHeight="1">
      <c r="A57" s="117"/>
      <c r="B57" s="229" t="s">
        <v>258</v>
      </c>
      <c r="C57" s="11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78" t="s">
        <v>31</v>
      </c>
      <c r="B1" s="278"/>
      <c r="C1" s="15"/>
      <c r="G1" s="17"/>
      <c r="H1" s="279" t="s">
        <v>224</v>
      </c>
    </row>
    <row r="2" spans="1:8" ht="20.399999999999999" customHeight="1">
      <c r="C2" s="1" t="s">
        <v>8</v>
      </c>
      <c r="G2" s="1" t="s">
        <v>8</v>
      </c>
      <c r="H2" s="279"/>
    </row>
    <row r="3" spans="1:8">
      <c r="A3" s="23"/>
      <c r="B3" s="247" t="s">
        <v>287</v>
      </c>
      <c r="E3" s="23"/>
      <c r="F3" s="9"/>
      <c r="G3" s="18"/>
      <c r="H3" s="279"/>
    </row>
    <row r="4" spans="1:8" ht="12" customHeight="1">
      <c r="A4"/>
      <c r="B4" s="247" t="s">
        <v>288</v>
      </c>
      <c r="C4"/>
      <c r="E4" s="24"/>
      <c r="F4" s="25"/>
      <c r="G4" s="24"/>
      <c r="H4" s="279"/>
    </row>
    <row r="5" spans="1:8" ht="12" customHeight="1">
      <c r="A5" s="23"/>
      <c r="C5" s="19"/>
      <c r="E5" s="24"/>
      <c r="F5" s="25"/>
      <c r="G5" s="26"/>
      <c r="H5" s="279"/>
    </row>
    <row r="6" spans="1:8" ht="12" customHeight="1">
      <c r="A6" s="23"/>
      <c r="B6" s="10" t="s">
        <v>185</v>
      </c>
      <c r="C6" s="19"/>
      <c r="E6" s="24"/>
      <c r="F6" s="25"/>
      <c r="G6" s="26"/>
      <c r="H6" s="279"/>
    </row>
    <row r="7" spans="1:8" ht="12" customHeight="1">
      <c r="A7" s="24">
        <v>1</v>
      </c>
      <c r="B7" s="247" t="s">
        <v>194</v>
      </c>
      <c r="C7" s="19"/>
      <c r="E7" s="24">
        <v>3</v>
      </c>
      <c r="F7" s="247" t="s">
        <v>187</v>
      </c>
      <c r="G7" s="19"/>
      <c r="H7" s="279"/>
    </row>
    <row r="8" spans="1:8" ht="12" customHeight="1">
      <c r="A8" s="23"/>
      <c r="B8" s="248" t="s">
        <v>301</v>
      </c>
      <c r="C8" s="26">
        <v>4</v>
      </c>
      <c r="E8" s="24"/>
      <c r="F8" s="247" t="s">
        <v>336</v>
      </c>
      <c r="G8" s="19"/>
      <c r="H8" s="279"/>
    </row>
    <row r="9" spans="1:8" ht="12" customHeight="1">
      <c r="A9" s="23"/>
      <c r="C9" s="19"/>
      <c r="E9" s="24"/>
      <c r="F9" s="248" t="s">
        <v>188</v>
      </c>
      <c r="G9" s="26">
        <v>5</v>
      </c>
      <c r="H9" s="279"/>
    </row>
    <row r="10" spans="1:8" ht="12" customHeight="1">
      <c r="A10" s="247">
        <v>2</v>
      </c>
      <c r="B10" s="247" t="s">
        <v>186</v>
      </c>
      <c r="C10"/>
      <c r="E10" s="24"/>
      <c r="F10" s="25"/>
      <c r="G10" s="26"/>
      <c r="H10" s="279"/>
    </row>
    <row r="11" spans="1:8" ht="12" customHeight="1">
      <c r="A11"/>
      <c r="B11" s="248" t="s">
        <v>302</v>
      </c>
      <c r="C11" s="246">
        <v>4</v>
      </c>
      <c r="E11" s="24">
        <v>4</v>
      </c>
      <c r="F11" s="247" t="s">
        <v>190</v>
      </c>
      <c r="G11" s="19"/>
    </row>
    <row r="12" spans="1:8" ht="12" customHeight="1">
      <c r="A12" s="23"/>
      <c r="C12" s="19"/>
      <c r="E12" s="23"/>
      <c r="F12" s="247" t="s">
        <v>337</v>
      </c>
      <c r="G12" s="19"/>
    </row>
    <row r="13" spans="1:8" ht="12" customHeight="1">
      <c r="A13" s="23"/>
      <c r="B13" s="85"/>
      <c r="C13" s="19"/>
      <c r="E13" s="23"/>
      <c r="F13" s="248" t="s">
        <v>189</v>
      </c>
      <c r="G13" s="26">
        <v>5</v>
      </c>
    </row>
    <row r="14" spans="1:8" ht="12" customHeight="1">
      <c r="A14" s="23"/>
      <c r="B14" s="85"/>
      <c r="C14" s="19"/>
      <c r="E14" s="23"/>
      <c r="F14" s="248"/>
      <c r="G14" s="26"/>
    </row>
    <row r="15" spans="1:8">
      <c r="A15" s="23"/>
      <c r="E15" s="22"/>
      <c r="F15" s="20"/>
      <c r="H15" s="120"/>
    </row>
    <row r="16" spans="1:8">
      <c r="A16" s="22"/>
      <c r="B16" s="10" t="s">
        <v>9</v>
      </c>
      <c r="C16" s="19"/>
      <c r="E16" s="23"/>
      <c r="G16" s="19"/>
      <c r="H16" s="120"/>
    </row>
    <row r="17" spans="1:8" ht="13.2">
      <c r="A17" s="24"/>
      <c r="B17" s="247" t="s">
        <v>245</v>
      </c>
      <c r="C17" s="24"/>
      <c r="E17" s="247">
        <v>7</v>
      </c>
      <c r="F17" s="247" t="s">
        <v>182</v>
      </c>
      <c r="G17"/>
    </row>
    <row r="18" spans="1:8" ht="13.2">
      <c r="A18" s="28"/>
      <c r="B18" s="248" t="s">
        <v>316</v>
      </c>
      <c r="C18" s="26">
        <v>6</v>
      </c>
      <c r="E18"/>
      <c r="F18" s="247" t="s">
        <v>317</v>
      </c>
      <c r="G18"/>
    </row>
    <row r="19" spans="1:8" ht="13.2">
      <c r="A19" s="22"/>
      <c r="B19" s="25"/>
      <c r="C19" s="175"/>
      <c r="E19"/>
      <c r="F19" s="248" t="s">
        <v>176</v>
      </c>
      <c r="G19" s="246">
        <v>16</v>
      </c>
    </row>
    <row r="20" spans="1:8" ht="12" customHeight="1">
      <c r="A20" s="247">
        <v>1</v>
      </c>
      <c r="B20" s="247" t="s">
        <v>233</v>
      </c>
      <c r="C20"/>
      <c r="E20" s="23"/>
      <c r="F20" s="30"/>
      <c r="G20" s="24"/>
    </row>
    <row r="21" spans="1:8" ht="13.2">
      <c r="A21"/>
      <c r="B21" s="247" t="s">
        <v>318</v>
      </c>
      <c r="C21"/>
      <c r="E21" s="247">
        <v>8</v>
      </c>
      <c r="F21" s="247" t="s">
        <v>182</v>
      </c>
      <c r="G21"/>
    </row>
    <row r="22" spans="1:8" ht="13.2">
      <c r="A22"/>
      <c r="B22" s="248" t="s">
        <v>234</v>
      </c>
      <c r="C22" s="246">
        <v>7</v>
      </c>
      <c r="E22"/>
      <c r="F22" s="247" t="s">
        <v>317</v>
      </c>
      <c r="G22"/>
    </row>
    <row r="23" spans="1:8" ht="13.2">
      <c r="A23" s="22"/>
      <c r="B23" s="29"/>
      <c r="C23" s="24"/>
      <c r="E23"/>
      <c r="F23" s="247" t="s">
        <v>244</v>
      </c>
      <c r="G23"/>
    </row>
    <row r="24" spans="1:8" ht="13.2">
      <c r="A24" s="247">
        <v>2</v>
      </c>
      <c r="B24" s="247" t="s">
        <v>233</v>
      </c>
      <c r="C24"/>
      <c r="E24"/>
      <c r="F24" s="247" t="s">
        <v>236</v>
      </c>
      <c r="G24"/>
    </row>
    <row r="25" spans="1:8" ht="13.2">
      <c r="A25"/>
      <c r="B25" s="247" t="s">
        <v>319</v>
      </c>
      <c r="C25"/>
      <c r="D25" s="31"/>
      <c r="E25"/>
      <c r="F25" s="248" t="s">
        <v>177</v>
      </c>
      <c r="G25" s="246">
        <v>18</v>
      </c>
      <c r="H25" s="27"/>
    </row>
    <row r="26" spans="1:8" ht="13.2">
      <c r="A26"/>
      <c r="B26" s="247" t="s">
        <v>235</v>
      </c>
      <c r="C26"/>
      <c r="E26" s="24"/>
      <c r="F26" s="21"/>
      <c r="G26" s="24"/>
    </row>
    <row r="27" spans="1:8" ht="13.2">
      <c r="A27"/>
      <c r="B27" s="247" t="s">
        <v>236</v>
      </c>
      <c r="C27"/>
      <c r="E27" s="247">
        <v>9</v>
      </c>
      <c r="F27" s="247" t="s">
        <v>233</v>
      </c>
      <c r="G27" s="24"/>
    </row>
    <row r="28" spans="1:8" ht="13.2">
      <c r="A28"/>
      <c r="B28" s="248" t="s">
        <v>177</v>
      </c>
      <c r="C28" s="246">
        <v>9</v>
      </c>
      <c r="E28" s="24"/>
      <c r="F28" s="247" t="s">
        <v>320</v>
      </c>
      <c r="G28" s="24"/>
    </row>
    <row r="29" spans="1:8">
      <c r="A29" s="22"/>
      <c r="B29" s="29"/>
      <c r="C29" s="24"/>
      <c r="E29" s="24"/>
      <c r="F29" s="248" t="s">
        <v>239</v>
      </c>
      <c r="G29" s="26">
        <v>19</v>
      </c>
    </row>
    <row r="30" spans="1:8" ht="13.2">
      <c r="A30" s="247">
        <v>3</v>
      </c>
      <c r="B30" s="247" t="s">
        <v>178</v>
      </c>
      <c r="C30"/>
      <c r="E30" s="24"/>
      <c r="F30" s="29"/>
      <c r="G30" s="24"/>
    </row>
    <row r="31" spans="1:8" ht="13.2">
      <c r="A31"/>
      <c r="B31" s="247" t="s">
        <v>321</v>
      </c>
      <c r="C31"/>
      <c r="E31" s="257">
        <v>10</v>
      </c>
      <c r="F31" s="247" t="s">
        <v>238</v>
      </c>
      <c r="G31" s="175"/>
    </row>
    <row r="32" spans="1:8" ht="13.2">
      <c r="A32"/>
      <c r="B32" s="248" t="s">
        <v>179</v>
      </c>
      <c r="C32" s="246">
        <v>10</v>
      </c>
      <c r="E32" s="24"/>
      <c r="F32" s="247" t="s">
        <v>320</v>
      </c>
      <c r="G32" s="24"/>
    </row>
    <row r="33" spans="1:8">
      <c r="A33" s="22"/>
      <c r="B33" s="29"/>
      <c r="C33" s="24"/>
      <c r="E33" s="24"/>
      <c r="F33" s="248" t="s">
        <v>239</v>
      </c>
      <c r="G33" s="26">
        <v>19</v>
      </c>
    </row>
    <row r="34" spans="1:8" ht="13.2">
      <c r="A34" s="247">
        <v>4</v>
      </c>
      <c r="B34" s="247" t="s">
        <v>178</v>
      </c>
      <c r="C34"/>
      <c r="E34" s="24"/>
      <c r="F34" s="32"/>
      <c r="G34" s="24"/>
    </row>
    <row r="35" spans="1:8" ht="13.2">
      <c r="A35"/>
      <c r="B35" s="247" t="s">
        <v>322</v>
      </c>
      <c r="C35"/>
      <c r="E35" s="257">
        <v>11</v>
      </c>
      <c r="F35" s="247" t="s">
        <v>293</v>
      </c>
      <c r="G35" s="24"/>
    </row>
    <row r="36" spans="1:8" ht="13.2">
      <c r="A36"/>
      <c r="B36" s="247" t="s">
        <v>180</v>
      </c>
      <c r="C36"/>
      <c r="E36" s="24"/>
      <c r="F36" s="247" t="s">
        <v>323</v>
      </c>
      <c r="G36" s="24"/>
    </row>
    <row r="37" spans="1:8" ht="13.2">
      <c r="A37"/>
      <c r="B37" s="248" t="s">
        <v>181</v>
      </c>
      <c r="C37" s="246">
        <v>12</v>
      </c>
      <c r="E37" s="24"/>
      <c r="F37" s="248" t="s">
        <v>290</v>
      </c>
      <c r="G37" s="26">
        <v>20</v>
      </c>
    </row>
    <row r="38" spans="1:8" ht="11.4">
      <c r="A38" s="24"/>
      <c r="B38" s="32"/>
      <c r="C38" s="175"/>
      <c r="E38" s="24"/>
      <c r="F38" s="32"/>
      <c r="G38" s="24"/>
    </row>
    <row r="39" spans="1:8" ht="13.2">
      <c r="A39" s="247">
        <v>5</v>
      </c>
      <c r="B39" s="247" t="s">
        <v>238</v>
      </c>
      <c r="C39"/>
      <c r="E39" s="24"/>
      <c r="F39" s="247"/>
      <c r="G39" s="24"/>
    </row>
    <row r="40" spans="1:8" ht="13.2">
      <c r="A40"/>
      <c r="B40" s="247" t="s">
        <v>318</v>
      </c>
      <c r="C40"/>
      <c r="E40" s="24"/>
      <c r="F40" s="247"/>
      <c r="G40" s="24"/>
    </row>
    <row r="41" spans="1:8" ht="13.2">
      <c r="A41"/>
      <c r="B41" s="248" t="s">
        <v>234</v>
      </c>
      <c r="C41" s="246">
        <v>13</v>
      </c>
      <c r="E41" s="22"/>
      <c r="F41" s="248"/>
      <c r="G41" s="26"/>
    </row>
    <row r="42" spans="1:8" ht="11.4">
      <c r="A42" s="24"/>
      <c r="B42" s="32"/>
      <c r="C42" s="175"/>
      <c r="E42" s="24"/>
      <c r="F42" s="32"/>
      <c r="G42" s="24"/>
    </row>
    <row r="43" spans="1:8" ht="13.2">
      <c r="A43" s="247">
        <v>6</v>
      </c>
      <c r="B43" s="247" t="s">
        <v>238</v>
      </c>
      <c r="C43"/>
      <c r="E43" s="24"/>
      <c r="F43" s="32"/>
      <c r="G43" s="24"/>
    </row>
    <row r="44" spans="1:8" ht="13.2">
      <c r="A44"/>
      <c r="B44" s="247" t="s">
        <v>319</v>
      </c>
      <c r="C44"/>
      <c r="E44" s="24"/>
      <c r="F44" s="32"/>
      <c r="G44" s="24"/>
    </row>
    <row r="45" spans="1:8" ht="13.2">
      <c r="A45"/>
      <c r="B45" s="247" t="s">
        <v>235</v>
      </c>
      <c r="C45"/>
      <c r="E45" s="24"/>
      <c r="F45" s="29"/>
      <c r="G45" s="24"/>
      <c r="H45" s="85"/>
    </row>
    <row r="46" spans="1:8" ht="13.2">
      <c r="A46"/>
      <c r="B46" s="247" t="s">
        <v>236</v>
      </c>
      <c r="C46"/>
      <c r="E46" s="22"/>
      <c r="F46" s="21"/>
      <c r="G46" s="175"/>
    </row>
    <row r="47" spans="1:8" ht="13.2">
      <c r="A47"/>
      <c r="B47" s="248" t="s">
        <v>177</v>
      </c>
      <c r="C47" s="246">
        <v>15</v>
      </c>
      <c r="E47" s="22"/>
      <c r="F47" s="21"/>
      <c r="G47" s="175"/>
    </row>
    <row r="48" spans="1:8" ht="11.4">
      <c r="A48" s="22"/>
      <c r="B48" s="32"/>
      <c r="C48" s="175"/>
      <c r="E48" s="22"/>
      <c r="F48" s="21"/>
      <c r="G48" s="175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82" t="s">
        <v>303</v>
      </c>
      <c r="B1" s="282"/>
      <c r="C1" s="282"/>
      <c r="D1" s="282"/>
      <c r="E1" s="282"/>
      <c r="F1" s="282"/>
      <c r="G1" s="282"/>
      <c r="H1" s="282"/>
      <c r="I1" s="178"/>
    </row>
    <row r="2" spans="1:9" ht="12.75" customHeight="1">
      <c r="I2" s="181"/>
    </row>
    <row r="3" spans="1:9">
      <c r="I3" s="181"/>
    </row>
    <row r="33" spans="1:8">
      <c r="A33" s="282" t="s">
        <v>304</v>
      </c>
      <c r="B33" s="282"/>
      <c r="C33" s="282"/>
      <c r="D33" s="282"/>
      <c r="E33" s="282"/>
      <c r="F33" s="282"/>
      <c r="G33" s="282"/>
      <c r="H33" s="282"/>
    </row>
    <row r="34" spans="1:8" ht="12.75" customHeight="1">
      <c r="B34" s="87"/>
    </row>
    <row r="61" spans="1:8" ht="25.5" customHeight="1">
      <c r="A61" s="280" t="s">
        <v>314</v>
      </c>
      <c r="B61" s="281"/>
      <c r="C61" s="281"/>
      <c r="D61" s="281"/>
      <c r="E61" s="281"/>
      <c r="F61" s="281"/>
      <c r="G61" s="281"/>
      <c r="H61" s="281"/>
    </row>
    <row r="88" spans="1:8" ht="12.75" customHeight="1"/>
    <row r="91" spans="1:8" ht="12.75" customHeight="1">
      <c r="A91" s="281" t="s">
        <v>315</v>
      </c>
      <c r="B91" s="281"/>
      <c r="C91" s="281"/>
      <c r="D91" s="281"/>
      <c r="E91" s="281"/>
      <c r="F91" s="281"/>
      <c r="G91" s="281"/>
      <c r="H91" s="28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83" t="s">
        <v>324</v>
      </c>
      <c r="B1" s="283"/>
      <c r="C1" s="283"/>
      <c r="D1" s="283"/>
      <c r="E1" s="283"/>
      <c r="F1" s="283"/>
      <c r="G1" s="283"/>
      <c r="H1" s="283"/>
    </row>
    <row r="2" spans="1:9" ht="12" customHeight="1"/>
    <row r="3" spans="1:9" ht="17.25" customHeight="1">
      <c r="A3" s="286" t="s">
        <v>226</v>
      </c>
      <c r="B3" s="287"/>
      <c r="C3" s="284" t="s">
        <v>34</v>
      </c>
      <c r="D3" s="284"/>
      <c r="E3" s="284" t="s">
        <v>49</v>
      </c>
      <c r="F3" s="284"/>
      <c r="G3" s="284" t="s">
        <v>35</v>
      </c>
      <c r="H3" s="285"/>
    </row>
    <row r="4" spans="1:9" ht="45" customHeight="1">
      <c r="A4" s="288"/>
      <c r="B4" s="287"/>
      <c r="C4" s="88" t="s">
        <v>36</v>
      </c>
      <c r="D4" s="89" t="s">
        <v>298</v>
      </c>
      <c r="E4" s="88" t="s">
        <v>36</v>
      </c>
      <c r="F4" s="89" t="s">
        <v>299</v>
      </c>
      <c r="G4" s="88" t="s">
        <v>36</v>
      </c>
      <c r="H4" s="90" t="s">
        <v>300</v>
      </c>
      <c r="I4" s="179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2000</v>
      </c>
      <c r="B6" s="38"/>
      <c r="C6" s="220">
        <v>22407</v>
      </c>
      <c r="D6" s="221">
        <v>18964</v>
      </c>
      <c r="E6" s="221">
        <v>6785</v>
      </c>
      <c r="F6" s="221">
        <v>3408</v>
      </c>
      <c r="G6" s="221">
        <v>19882</v>
      </c>
      <c r="H6" s="219">
        <v>16126</v>
      </c>
    </row>
    <row r="7" spans="1:9" ht="12" customHeight="1">
      <c r="A7" s="38">
        <v>2001</v>
      </c>
      <c r="B7" s="38"/>
      <c r="C7" s="220">
        <v>21394</v>
      </c>
      <c r="D7" s="221">
        <v>18126</v>
      </c>
      <c r="E7" s="221">
        <v>5526</v>
      </c>
      <c r="F7" s="221">
        <v>2932</v>
      </c>
      <c r="G7" s="221">
        <v>19793</v>
      </c>
      <c r="H7" s="219">
        <v>15869</v>
      </c>
    </row>
    <row r="8" spans="1:9" ht="12" customHeight="1">
      <c r="A8" s="38">
        <v>2002</v>
      </c>
      <c r="B8" s="38"/>
      <c r="C8" s="220">
        <v>20275</v>
      </c>
      <c r="D8" s="221">
        <v>16953</v>
      </c>
      <c r="E8" s="221">
        <v>5529</v>
      </c>
      <c r="F8" s="221">
        <v>2836</v>
      </c>
      <c r="G8" s="221">
        <v>18194</v>
      </c>
      <c r="H8" s="219">
        <v>14448</v>
      </c>
    </row>
    <row r="9" spans="1:9" ht="12" customHeight="1">
      <c r="A9" s="38">
        <v>2003</v>
      </c>
      <c r="B9" s="38"/>
      <c r="C9" s="220">
        <v>24012</v>
      </c>
      <c r="D9" s="221">
        <v>20790</v>
      </c>
      <c r="E9" s="221">
        <v>5279</v>
      </c>
      <c r="F9" s="221">
        <v>2801</v>
      </c>
      <c r="G9" s="221">
        <v>17058</v>
      </c>
      <c r="H9" s="219">
        <v>13659</v>
      </c>
    </row>
    <row r="10" spans="1:9" ht="12" customHeight="1">
      <c r="A10" s="38">
        <v>2004</v>
      </c>
      <c r="B10" s="38"/>
      <c r="C10" s="220">
        <v>30163</v>
      </c>
      <c r="D10" s="221">
        <v>26183</v>
      </c>
      <c r="E10" s="221">
        <v>6609</v>
      </c>
      <c r="F10" s="221">
        <v>3375</v>
      </c>
      <c r="G10" s="221">
        <v>18245</v>
      </c>
      <c r="H10" s="219">
        <v>14258</v>
      </c>
    </row>
    <row r="11" spans="1:9" ht="12" customHeight="1">
      <c r="A11" s="38">
        <v>2005</v>
      </c>
      <c r="B11" s="38"/>
      <c r="C11" s="220">
        <v>26310</v>
      </c>
      <c r="D11" s="221">
        <v>22074</v>
      </c>
      <c r="E11" s="221">
        <v>8027</v>
      </c>
      <c r="F11" s="221">
        <v>4336</v>
      </c>
      <c r="G11" s="221">
        <v>20755</v>
      </c>
      <c r="H11" s="219">
        <v>16406</v>
      </c>
    </row>
    <row r="12" spans="1:9" ht="12" customHeight="1">
      <c r="A12" s="38">
        <v>2006</v>
      </c>
      <c r="B12" s="38"/>
      <c r="C12" s="220">
        <v>25499</v>
      </c>
      <c r="D12" s="222">
        <v>20955</v>
      </c>
      <c r="E12" s="221" t="s">
        <v>2</v>
      </c>
      <c r="F12" s="221" t="s">
        <v>2</v>
      </c>
      <c r="G12" s="221">
        <v>21279</v>
      </c>
      <c r="H12" s="219">
        <v>17037</v>
      </c>
    </row>
    <row r="13" spans="1:9" ht="12" customHeight="1">
      <c r="A13" s="38">
        <v>2007</v>
      </c>
      <c r="B13" s="38"/>
      <c r="C13" s="220">
        <v>23555</v>
      </c>
      <c r="D13" s="221">
        <v>19356</v>
      </c>
      <c r="E13" s="221" t="s">
        <v>2</v>
      </c>
      <c r="F13" s="221" t="s">
        <v>2</v>
      </c>
      <c r="G13" s="223">
        <v>22040</v>
      </c>
      <c r="H13" s="219">
        <v>17958</v>
      </c>
    </row>
    <row r="14" spans="1:9" ht="12" customHeight="1">
      <c r="A14" s="38">
        <v>2008</v>
      </c>
      <c r="B14" s="38"/>
      <c r="C14" s="220">
        <v>23464</v>
      </c>
      <c r="D14" s="221">
        <v>19197</v>
      </c>
      <c r="E14" s="221" t="s">
        <v>2</v>
      </c>
      <c r="F14" s="221" t="s">
        <v>2</v>
      </c>
      <c r="G14" s="223">
        <v>21773</v>
      </c>
      <c r="H14" s="219">
        <v>17916</v>
      </c>
    </row>
    <row r="15" spans="1:9" ht="12" customHeight="1">
      <c r="A15" s="38">
        <v>2009</v>
      </c>
      <c r="B15" s="38"/>
      <c r="C15" s="220">
        <v>23352</v>
      </c>
      <c r="D15" s="221">
        <v>19274</v>
      </c>
      <c r="E15" s="221" t="s">
        <v>2</v>
      </c>
      <c r="F15" s="221" t="s">
        <v>2</v>
      </c>
      <c r="G15" s="223">
        <v>20513</v>
      </c>
      <c r="H15" s="219">
        <v>16666</v>
      </c>
    </row>
    <row r="16" spans="1:9" ht="12" customHeight="1">
      <c r="A16" s="38">
        <v>2010</v>
      </c>
      <c r="B16" s="38"/>
      <c r="C16" s="220">
        <v>22319</v>
      </c>
      <c r="D16" s="221">
        <v>18297</v>
      </c>
      <c r="E16" s="221" t="s">
        <v>2</v>
      </c>
      <c r="F16" s="221" t="s">
        <v>2</v>
      </c>
      <c r="G16" s="223">
        <v>19803</v>
      </c>
      <c r="H16" s="219">
        <v>16130</v>
      </c>
    </row>
    <row r="17" spans="1:8" ht="12" customHeight="1">
      <c r="A17" s="38">
        <v>2011</v>
      </c>
      <c r="B17" s="38"/>
      <c r="C17" s="220">
        <v>20521</v>
      </c>
      <c r="D17" s="221">
        <v>16606</v>
      </c>
      <c r="E17" s="221" t="s">
        <v>2</v>
      </c>
      <c r="F17" s="221" t="s">
        <v>2</v>
      </c>
      <c r="G17" s="223">
        <v>19371</v>
      </c>
      <c r="H17" s="219">
        <v>15863</v>
      </c>
    </row>
    <row r="18" spans="1:8" ht="12" customHeight="1">
      <c r="A18" s="38">
        <v>2012</v>
      </c>
      <c r="B18" s="38"/>
      <c r="C18" s="220">
        <v>18260</v>
      </c>
      <c r="D18" s="220">
        <v>14473</v>
      </c>
      <c r="E18" s="221" t="s">
        <v>2</v>
      </c>
      <c r="F18" s="221" t="s">
        <v>2</v>
      </c>
      <c r="G18" s="223">
        <v>18893</v>
      </c>
      <c r="H18" s="223">
        <v>15514</v>
      </c>
    </row>
    <row r="19" spans="1:8" ht="12" customHeight="1">
      <c r="A19" s="38">
        <v>2013</v>
      </c>
      <c r="B19" s="38"/>
      <c r="C19" s="220">
        <v>18330</v>
      </c>
      <c r="D19" s="220">
        <v>14253</v>
      </c>
      <c r="E19" s="221" t="s">
        <v>2</v>
      </c>
      <c r="F19" s="221" t="s">
        <v>2</v>
      </c>
      <c r="G19" s="220">
        <v>18019</v>
      </c>
      <c r="H19" s="220">
        <v>14610</v>
      </c>
    </row>
    <row r="20" spans="1:8" ht="12" customHeight="1">
      <c r="A20" s="38">
        <v>2014</v>
      </c>
      <c r="B20" s="38"/>
      <c r="C20" s="220">
        <v>18015</v>
      </c>
      <c r="D20" s="220">
        <v>14039</v>
      </c>
      <c r="E20" s="221" t="s">
        <v>2</v>
      </c>
      <c r="F20" s="221" t="s">
        <v>2</v>
      </c>
      <c r="G20" s="220">
        <v>18062</v>
      </c>
      <c r="H20" s="220">
        <v>14733</v>
      </c>
    </row>
    <row r="21" spans="1:8" ht="12" customHeight="1">
      <c r="A21" s="38">
        <v>2015</v>
      </c>
      <c r="B21" s="38"/>
      <c r="C21" s="220">
        <v>17282</v>
      </c>
      <c r="D21" s="220">
        <v>13277</v>
      </c>
      <c r="E21" s="221" t="s">
        <v>2</v>
      </c>
      <c r="F21" s="221" t="s">
        <v>2</v>
      </c>
      <c r="G21" s="220">
        <v>17886</v>
      </c>
      <c r="H21" s="220">
        <v>14492</v>
      </c>
    </row>
    <row r="22" spans="1:8" ht="12" customHeight="1">
      <c r="A22" s="38">
        <v>2016</v>
      </c>
      <c r="B22" s="38"/>
      <c r="C22" s="220">
        <v>17080</v>
      </c>
      <c r="D22" s="220">
        <v>13029</v>
      </c>
      <c r="E22" s="221" t="s">
        <v>2</v>
      </c>
      <c r="F22" s="221" t="s">
        <v>2</v>
      </c>
      <c r="G22" s="220">
        <v>17661</v>
      </c>
      <c r="H22" s="220">
        <v>14326</v>
      </c>
    </row>
    <row r="23" spans="1:8" ht="12" customHeight="1">
      <c r="A23" s="38">
        <v>2017</v>
      </c>
      <c r="B23" s="38"/>
      <c r="C23" s="220">
        <v>17049</v>
      </c>
      <c r="D23" s="220">
        <v>13106</v>
      </c>
      <c r="E23" s="221" t="s">
        <v>2</v>
      </c>
      <c r="F23" s="221" t="s">
        <v>2</v>
      </c>
      <c r="G23" s="220">
        <v>17431</v>
      </c>
      <c r="H23" s="220">
        <v>14171</v>
      </c>
    </row>
    <row r="24" spans="1:8" ht="12" customHeight="1">
      <c r="A24" s="38"/>
      <c r="B24" s="38"/>
      <c r="C24" s="220"/>
      <c r="D24" s="221"/>
      <c r="E24" s="221"/>
      <c r="F24" s="221"/>
      <c r="G24" s="221"/>
      <c r="H24" s="219"/>
    </row>
    <row r="25" spans="1:8" ht="12" customHeight="1">
      <c r="A25" s="38">
        <v>2017</v>
      </c>
      <c r="B25" s="38" t="s">
        <v>37</v>
      </c>
      <c r="C25" s="220">
        <v>1774</v>
      </c>
      <c r="D25" s="221">
        <v>1322</v>
      </c>
      <c r="E25" s="221" t="s">
        <v>2</v>
      </c>
      <c r="F25" s="221" t="s">
        <v>2</v>
      </c>
      <c r="G25" s="221">
        <v>1966</v>
      </c>
      <c r="H25" s="219">
        <v>1560</v>
      </c>
    </row>
    <row r="26" spans="1:8" ht="12" customHeight="1">
      <c r="A26" s="38"/>
      <c r="B26" s="38" t="s">
        <v>38</v>
      </c>
      <c r="C26" s="220">
        <v>1433</v>
      </c>
      <c r="D26" s="221">
        <v>1096</v>
      </c>
      <c r="E26" s="221" t="s">
        <v>2</v>
      </c>
      <c r="F26" s="221" t="s">
        <v>2</v>
      </c>
      <c r="G26" s="221">
        <v>1336</v>
      </c>
      <c r="H26" s="219">
        <v>1057</v>
      </c>
    </row>
    <row r="27" spans="1:8" ht="12" customHeight="1">
      <c r="A27" s="38"/>
      <c r="B27" s="38" t="s">
        <v>39</v>
      </c>
      <c r="C27" s="220">
        <v>1723</v>
      </c>
      <c r="D27" s="221">
        <v>1366</v>
      </c>
      <c r="E27" s="221" t="s">
        <v>2</v>
      </c>
      <c r="F27" s="221" t="s">
        <v>2</v>
      </c>
      <c r="G27" s="221">
        <v>1538</v>
      </c>
      <c r="H27" s="219">
        <v>1189</v>
      </c>
    </row>
    <row r="28" spans="1:8" ht="12" customHeight="1">
      <c r="A28" s="38"/>
      <c r="B28" s="38" t="s">
        <v>40</v>
      </c>
      <c r="C28" s="220">
        <v>1255</v>
      </c>
      <c r="D28" s="221">
        <v>962</v>
      </c>
      <c r="E28" s="221" t="s">
        <v>2</v>
      </c>
      <c r="F28" s="221" t="s">
        <v>2</v>
      </c>
      <c r="G28" s="221">
        <v>1190</v>
      </c>
      <c r="H28" s="219">
        <v>959</v>
      </c>
    </row>
    <row r="29" spans="1:8" ht="12" customHeight="1">
      <c r="A29" s="38"/>
      <c r="B29" s="38" t="s">
        <v>41</v>
      </c>
      <c r="C29" s="220">
        <v>1451</v>
      </c>
      <c r="D29" s="221">
        <v>1128</v>
      </c>
      <c r="E29" s="221" t="s">
        <v>2</v>
      </c>
      <c r="F29" s="221" t="s">
        <v>2</v>
      </c>
      <c r="G29" s="221">
        <v>1271</v>
      </c>
      <c r="H29" s="219">
        <v>1017</v>
      </c>
    </row>
    <row r="30" spans="1:8" ht="12" customHeight="1">
      <c r="A30" s="38"/>
      <c r="B30" s="38" t="s">
        <v>42</v>
      </c>
      <c r="C30" s="220">
        <v>1426</v>
      </c>
      <c r="D30" s="221">
        <v>1138</v>
      </c>
      <c r="E30" s="221" t="s">
        <v>2</v>
      </c>
      <c r="F30" s="221" t="s">
        <v>2</v>
      </c>
      <c r="G30" s="221">
        <v>1363</v>
      </c>
      <c r="H30" s="219">
        <v>1097</v>
      </c>
    </row>
    <row r="31" spans="1:8" ht="12" customHeight="1">
      <c r="A31" s="38"/>
      <c r="B31" s="38" t="s">
        <v>43</v>
      </c>
      <c r="C31" s="220">
        <v>1333</v>
      </c>
      <c r="D31" s="221">
        <v>1032</v>
      </c>
      <c r="E31" s="221" t="s">
        <v>2</v>
      </c>
      <c r="F31" s="221" t="s">
        <v>2</v>
      </c>
      <c r="G31" s="221">
        <v>1187</v>
      </c>
      <c r="H31" s="219">
        <v>959</v>
      </c>
    </row>
    <row r="32" spans="1:8" ht="12" customHeight="1">
      <c r="A32" s="38"/>
      <c r="B32" s="38" t="s">
        <v>44</v>
      </c>
      <c r="C32" s="220">
        <v>1410</v>
      </c>
      <c r="D32" s="221">
        <v>1069</v>
      </c>
      <c r="E32" s="221" t="s">
        <v>2</v>
      </c>
      <c r="F32" s="221" t="s">
        <v>2</v>
      </c>
      <c r="G32" s="221">
        <v>1386</v>
      </c>
      <c r="H32" s="219">
        <v>1139</v>
      </c>
    </row>
    <row r="33" spans="1:15" ht="12" customHeight="1">
      <c r="A33" s="38"/>
      <c r="B33" s="38" t="s">
        <v>45</v>
      </c>
      <c r="C33" s="220">
        <v>1255</v>
      </c>
      <c r="D33" s="221">
        <v>988</v>
      </c>
      <c r="E33" s="221" t="s">
        <v>2</v>
      </c>
      <c r="F33" s="221" t="s">
        <v>2</v>
      </c>
      <c r="G33" s="221">
        <v>1213</v>
      </c>
      <c r="H33" s="219">
        <v>1021</v>
      </c>
    </row>
    <row r="34" spans="1:15" ht="12" customHeight="1">
      <c r="A34" s="38"/>
      <c r="B34" s="38" t="s">
        <v>46</v>
      </c>
      <c r="C34" s="220">
        <v>1185</v>
      </c>
      <c r="D34" s="221">
        <v>925</v>
      </c>
      <c r="E34" s="221" t="s">
        <v>2</v>
      </c>
      <c r="F34" s="221" t="s">
        <v>2</v>
      </c>
      <c r="G34" s="221">
        <v>1193</v>
      </c>
      <c r="H34" s="219">
        <v>958</v>
      </c>
    </row>
    <row r="35" spans="1:15" ht="12" customHeight="1">
      <c r="A35" s="38"/>
      <c r="B35" s="38" t="s">
        <v>47</v>
      </c>
      <c r="C35" s="220">
        <v>1528</v>
      </c>
      <c r="D35" s="221">
        <v>1140</v>
      </c>
      <c r="E35" s="221" t="s">
        <v>2</v>
      </c>
      <c r="F35" s="221" t="s">
        <v>2</v>
      </c>
      <c r="G35" s="221">
        <v>1702</v>
      </c>
      <c r="H35" s="219">
        <v>1430</v>
      </c>
    </row>
    <row r="36" spans="1:15" ht="12" customHeight="1">
      <c r="A36" s="38"/>
      <c r="B36" s="38" t="s">
        <v>48</v>
      </c>
      <c r="C36" s="220">
        <v>1276</v>
      </c>
      <c r="D36" s="221">
        <v>940</v>
      </c>
      <c r="E36" s="221" t="s">
        <v>2</v>
      </c>
      <c r="F36" s="221" t="s">
        <v>2</v>
      </c>
      <c r="G36" s="221">
        <v>2086</v>
      </c>
      <c r="H36" s="219">
        <v>1785</v>
      </c>
      <c r="J36" s="228"/>
      <c r="K36" s="228"/>
      <c r="L36" s="228"/>
      <c r="M36" s="228"/>
      <c r="N36" s="228"/>
      <c r="O36" s="228"/>
    </row>
    <row r="37" spans="1:15" ht="12" customHeight="1">
      <c r="A37" s="38"/>
      <c r="B37" s="38"/>
      <c r="C37" s="220"/>
      <c r="D37" s="221"/>
      <c r="E37" s="221"/>
      <c r="F37" s="221"/>
      <c r="G37" s="221"/>
      <c r="H37" s="219"/>
    </row>
    <row r="38" spans="1:15" ht="12" customHeight="1">
      <c r="A38" s="38">
        <v>2018</v>
      </c>
      <c r="B38" s="38" t="s">
        <v>37</v>
      </c>
      <c r="C38" s="220">
        <v>1867</v>
      </c>
      <c r="D38" s="221">
        <v>1441</v>
      </c>
      <c r="E38" s="221" t="s">
        <v>2</v>
      </c>
      <c r="F38" s="221" t="s">
        <v>2</v>
      </c>
      <c r="G38" s="221">
        <v>1964</v>
      </c>
      <c r="H38" s="219">
        <v>1608</v>
      </c>
    </row>
    <row r="39" spans="1:15" ht="12" customHeight="1">
      <c r="A39" s="38"/>
      <c r="B39" s="38" t="s">
        <v>38</v>
      </c>
      <c r="C39" s="220">
        <v>1411</v>
      </c>
      <c r="D39" s="221">
        <v>1138</v>
      </c>
      <c r="E39" s="221" t="s">
        <v>2</v>
      </c>
      <c r="F39" s="221" t="s">
        <v>2</v>
      </c>
      <c r="G39" s="221">
        <v>1317</v>
      </c>
      <c r="H39" s="219">
        <v>1065</v>
      </c>
    </row>
    <row r="40" spans="1:15" ht="12" customHeight="1">
      <c r="A40" s="38"/>
      <c r="B40" s="38" t="s">
        <v>39</v>
      </c>
      <c r="C40" s="220">
        <v>1510</v>
      </c>
      <c r="D40" s="221">
        <v>1160</v>
      </c>
      <c r="E40" s="221" t="s">
        <v>2</v>
      </c>
      <c r="F40" s="221" t="s">
        <v>2</v>
      </c>
      <c r="G40" s="221">
        <v>1492</v>
      </c>
      <c r="H40" s="219">
        <v>1220</v>
      </c>
    </row>
    <row r="41" spans="1:15" ht="12" customHeight="1">
      <c r="A41" s="38"/>
      <c r="B41" s="38" t="s">
        <v>40</v>
      </c>
      <c r="C41" s="220">
        <v>1394</v>
      </c>
      <c r="D41" s="221">
        <v>1120</v>
      </c>
      <c r="E41" s="221" t="s">
        <v>2</v>
      </c>
      <c r="F41" s="221" t="s">
        <v>2</v>
      </c>
      <c r="G41" s="221">
        <v>1191</v>
      </c>
      <c r="H41" s="219">
        <v>963</v>
      </c>
    </row>
    <row r="42" spans="1:15" ht="12" customHeight="1">
      <c r="A42" s="38"/>
      <c r="B42" s="38" t="s">
        <v>41</v>
      </c>
      <c r="C42" s="220">
        <v>1485</v>
      </c>
      <c r="D42" s="221">
        <v>1153</v>
      </c>
      <c r="E42" s="221" t="s">
        <v>2</v>
      </c>
      <c r="F42" s="221" t="s">
        <v>2</v>
      </c>
      <c r="G42" s="221">
        <v>1240</v>
      </c>
      <c r="H42" s="219">
        <v>1014</v>
      </c>
    </row>
    <row r="43" spans="1:15" ht="12" customHeight="1">
      <c r="A43" s="38"/>
      <c r="B43" s="38" t="s">
        <v>42</v>
      </c>
      <c r="C43" s="220">
        <v>1388</v>
      </c>
      <c r="D43" s="221">
        <v>1082</v>
      </c>
      <c r="E43" s="221" t="s">
        <v>2</v>
      </c>
      <c r="F43" s="221" t="s">
        <v>2</v>
      </c>
      <c r="G43" s="221">
        <v>1392</v>
      </c>
      <c r="H43" s="219">
        <v>1132</v>
      </c>
    </row>
    <row r="44" spans="1:15" ht="12" customHeight="1">
      <c r="A44" s="38"/>
      <c r="B44" s="38" t="s">
        <v>43</v>
      </c>
      <c r="C44" s="220">
        <v>1339</v>
      </c>
      <c r="D44" s="221">
        <v>1046</v>
      </c>
      <c r="E44" s="221" t="s">
        <v>2</v>
      </c>
      <c r="F44" s="221" t="s">
        <v>2</v>
      </c>
      <c r="G44" s="221">
        <v>1301</v>
      </c>
      <c r="H44" s="219">
        <v>1067</v>
      </c>
    </row>
    <row r="45" spans="1:15" ht="12" customHeight="1">
      <c r="A45" s="38"/>
      <c r="B45" s="38" t="s">
        <v>44</v>
      </c>
      <c r="C45" s="262">
        <v>1406</v>
      </c>
      <c r="D45" s="262">
        <v>1078</v>
      </c>
      <c r="E45" s="221" t="s">
        <v>2</v>
      </c>
      <c r="F45" s="221" t="s">
        <v>2</v>
      </c>
      <c r="G45" s="221">
        <v>1364</v>
      </c>
      <c r="H45" s="219">
        <v>1130</v>
      </c>
    </row>
    <row r="46" spans="1:15" ht="12" customHeight="1">
      <c r="A46" s="38"/>
      <c r="B46" s="38" t="s">
        <v>45</v>
      </c>
      <c r="C46" s="220">
        <v>1394</v>
      </c>
      <c r="D46" s="221">
        <v>1076</v>
      </c>
      <c r="E46" s="221" t="s">
        <v>2</v>
      </c>
      <c r="F46" s="221" t="s">
        <v>2</v>
      </c>
      <c r="G46" s="221">
        <v>1307</v>
      </c>
      <c r="H46" s="219">
        <v>1069</v>
      </c>
    </row>
    <row r="47" spans="1:15" ht="12" customHeight="1">
      <c r="A47" s="38"/>
      <c r="B47" s="38" t="s">
        <v>46</v>
      </c>
      <c r="C47" s="220">
        <v>1426</v>
      </c>
      <c r="D47" s="221">
        <v>1116</v>
      </c>
      <c r="E47" s="221" t="s">
        <v>2</v>
      </c>
      <c r="F47" s="221" t="s">
        <v>2</v>
      </c>
      <c r="G47" s="221">
        <v>1347</v>
      </c>
      <c r="H47" s="219">
        <v>1078</v>
      </c>
    </row>
    <row r="48" spans="1:15" ht="12" customHeight="1">
      <c r="A48" s="38"/>
      <c r="B48" s="38" t="s">
        <v>47</v>
      </c>
      <c r="C48" s="220" t="s">
        <v>26</v>
      </c>
      <c r="D48" s="221" t="s">
        <v>26</v>
      </c>
      <c r="E48" s="221" t="s">
        <v>26</v>
      </c>
      <c r="F48" s="221" t="s">
        <v>26</v>
      </c>
      <c r="G48" s="221" t="s">
        <v>26</v>
      </c>
      <c r="H48" s="219" t="s">
        <v>26</v>
      </c>
    </row>
    <row r="49" spans="1:8" ht="12" customHeight="1">
      <c r="A49" s="38"/>
      <c r="B49" s="38" t="s">
        <v>48</v>
      </c>
      <c r="C49" s="220" t="s">
        <v>26</v>
      </c>
      <c r="D49" s="221" t="s">
        <v>26</v>
      </c>
      <c r="E49" s="221" t="s">
        <v>26</v>
      </c>
      <c r="F49" s="221" t="s">
        <v>26</v>
      </c>
      <c r="G49" s="221" t="s">
        <v>26</v>
      </c>
      <c r="H49" s="219" t="s">
        <v>26</v>
      </c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63" t="s">
        <v>308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61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213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63" t="s">
        <v>307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14"/>
      <c r="B55" s="33"/>
      <c r="C55" s="33"/>
      <c r="D55" s="33"/>
      <c r="E55" s="33"/>
      <c r="F55" s="33"/>
      <c r="G55" s="33"/>
      <c r="H55" s="14"/>
    </row>
    <row r="57" spans="1:8">
      <c r="C57" s="226"/>
      <c r="D57" s="226"/>
      <c r="E57" s="227"/>
      <c r="F57" s="227"/>
      <c r="G57" s="227"/>
      <c r="H57" s="227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4" customFormat="1" ht="12">
      <c r="A1" s="283" t="s">
        <v>325</v>
      </c>
      <c r="B1" s="283"/>
      <c r="C1" s="283"/>
      <c r="D1" s="283"/>
      <c r="E1" s="283"/>
      <c r="F1" s="283"/>
      <c r="G1" s="283"/>
      <c r="H1" s="283"/>
      <c r="I1" s="295"/>
      <c r="J1" s="295"/>
      <c r="K1" s="295"/>
      <c r="L1" s="103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97"/>
      <c r="K2" s="297"/>
    </row>
    <row r="3" spans="1:12" ht="15.75" customHeight="1">
      <c r="A3" s="289" t="s">
        <v>246</v>
      </c>
      <c r="B3" s="290"/>
      <c r="C3" s="299" t="s">
        <v>195</v>
      </c>
      <c r="D3" s="296" t="s">
        <v>51</v>
      </c>
      <c r="E3" s="296"/>
      <c r="F3" s="296"/>
      <c r="G3" s="296" t="s">
        <v>52</v>
      </c>
      <c r="H3" s="296" t="s">
        <v>53</v>
      </c>
      <c r="I3" s="296"/>
      <c r="J3" s="296"/>
      <c r="K3" s="298"/>
      <c r="L3" s="86"/>
    </row>
    <row r="4" spans="1:12" ht="56.25" customHeight="1">
      <c r="A4" s="291"/>
      <c r="B4" s="292"/>
      <c r="C4" s="296"/>
      <c r="D4" s="92" t="s">
        <v>54</v>
      </c>
      <c r="E4" s="92" t="s">
        <v>55</v>
      </c>
      <c r="F4" s="92" t="s">
        <v>56</v>
      </c>
      <c r="G4" s="29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>
      <c r="A5" s="293"/>
      <c r="B5" s="294"/>
      <c r="C5" s="296" t="s">
        <v>3</v>
      </c>
      <c r="D5" s="296"/>
      <c r="E5" s="296"/>
      <c r="F5" s="296"/>
      <c r="G5" s="296"/>
      <c r="H5" s="296"/>
      <c r="I5" s="296"/>
      <c r="J5" s="296"/>
      <c r="K5" s="298"/>
    </row>
    <row r="6" spans="1:12" ht="12" customHeight="1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61</v>
      </c>
      <c r="B7" s="230" t="s">
        <v>62</v>
      </c>
      <c r="C7" s="264">
        <v>8</v>
      </c>
      <c r="D7" s="264">
        <v>5</v>
      </c>
      <c r="E7" s="264">
        <v>5</v>
      </c>
      <c r="F7" s="264" t="s">
        <v>1</v>
      </c>
      <c r="G7" s="264">
        <v>3</v>
      </c>
      <c r="H7" s="264" t="s">
        <v>1</v>
      </c>
      <c r="I7" s="264" t="s">
        <v>1</v>
      </c>
      <c r="J7" s="264" t="s">
        <v>1</v>
      </c>
      <c r="K7" s="264" t="s">
        <v>1</v>
      </c>
      <c r="L7" s="51"/>
    </row>
    <row r="8" spans="1:12" ht="12" customHeight="1">
      <c r="A8" s="63"/>
      <c r="B8" s="80"/>
      <c r="C8" s="264" t="s">
        <v>60</v>
      </c>
      <c r="D8" s="264" t="s">
        <v>60</v>
      </c>
      <c r="E8" s="264" t="s">
        <v>60</v>
      </c>
      <c r="F8" s="264" t="s">
        <v>60</v>
      </c>
      <c r="G8" s="264" t="s">
        <v>60</v>
      </c>
      <c r="H8" s="264" t="s">
        <v>60</v>
      </c>
      <c r="I8" s="264" t="s">
        <v>60</v>
      </c>
      <c r="J8" s="264" t="s">
        <v>60</v>
      </c>
      <c r="K8" s="264" t="s">
        <v>60</v>
      </c>
    </row>
    <row r="9" spans="1:12" ht="22.2" customHeight="1">
      <c r="A9" s="81" t="s">
        <v>63</v>
      </c>
      <c r="B9" s="233" t="s">
        <v>261</v>
      </c>
      <c r="C9" s="264" t="s">
        <v>1</v>
      </c>
      <c r="D9" s="264" t="s">
        <v>1</v>
      </c>
      <c r="E9" s="264" t="s">
        <v>1</v>
      </c>
      <c r="F9" s="264" t="s">
        <v>1</v>
      </c>
      <c r="G9" s="264" t="s">
        <v>1</v>
      </c>
      <c r="H9" s="264" t="s">
        <v>1</v>
      </c>
      <c r="I9" s="264" t="s">
        <v>1</v>
      </c>
      <c r="J9" s="264" t="s">
        <v>1</v>
      </c>
      <c r="K9" s="264" t="s">
        <v>1</v>
      </c>
    </row>
    <row r="10" spans="1:12" ht="12" customHeight="1">
      <c r="A10" s="63"/>
      <c r="B10" s="80"/>
      <c r="C10" s="264"/>
      <c r="D10" s="264"/>
      <c r="E10" s="264"/>
      <c r="F10" s="264"/>
      <c r="G10" s="264"/>
      <c r="H10" s="264"/>
      <c r="I10" s="264"/>
      <c r="J10" s="264"/>
      <c r="K10" s="264"/>
    </row>
    <row r="11" spans="1:12" ht="12" customHeight="1">
      <c r="A11" s="63" t="s">
        <v>64</v>
      </c>
      <c r="B11" s="230" t="s">
        <v>65</v>
      </c>
      <c r="C11" s="264">
        <v>23</v>
      </c>
      <c r="D11" s="264">
        <v>21</v>
      </c>
      <c r="E11" s="264">
        <v>21</v>
      </c>
      <c r="F11" s="264" t="s">
        <v>1</v>
      </c>
      <c r="G11" s="264">
        <v>2</v>
      </c>
      <c r="H11" s="264" t="s">
        <v>1</v>
      </c>
      <c r="I11" s="264" t="s">
        <v>1</v>
      </c>
      <c r="J11" s="264" t="s">
        <v>1</v>
      </c>
      <c r="K11" s="264" t="s">
        <v>1</v>
      </c>
    </row>
    <row r="12" spans="1:12" ht="22.2" customHeight="1">
      <c r="A12" s="82">
        <v>10</v>
      </c>
      <c r="B12" s="233" t="s">
        <v>262</v>
      </c>
      <c r="C12" s="200">
        <v>1</v>
      </c>
      <c r="D12" s="200">
        <v>1</v>
      </c>
      <c r="E12" s="200">
        <v>1</v>
      </c>
      <c r="F12" s="200" t="s">
        <v>1</v>
      </c>
      <c r="G12" s="200" t="s">
        <v>1</v>
      </c>
      <c r="H12" s="200" t="s">
        <v>1</v>
      </c>
      <c r="I12" s="200" t="s">
        <v>1</v>
      </c>
      <c r="J12" s="200" t="s">
        <v>1</v>
      </c>
      <c r="K12" s="200" t="s">
        <v>1</v>
      </c>
    </row>
    <row r="13" spans="1:12" ht="12" customHeight="1">
      <c r="A13" s="82">
        <v>11</v>
      </c>
      <c r="B13" s="231" t="s">
        <v>66</v>
      </c>
      <c r="C13" s="200" t="s">
        <v>1</v>
      </c>
      <c r="D13" s="200" t="s">
        <v>1</v>
      </c>
      <c r="E13" s="200" t="s">
        <v>1</v>
      </c>
      <c r="F13" s="200" t="s">
        <v>1</v>
      </c>
      <c r="G13" s="200" t="s">
        <v>1</v>
      </c>
      <c r="H13" s="200" t="s">
        <v>1</v>
      </c>
      <c r="I13" s="200" t="s">
        <v>1</v>
      </c>
      <c r="J13" s="200" t="s">
        <v>1</v>
      </c>
      <c r="K13" s="200" t="s">
        <v>1</v>
      </c>
    </row>
    <row r="14" spans="1:12" ht="12" customHeight="1">
      <c r="A14" s="82">
        <v>13</v>
      </c>
      <c r="B14" s="231" t="s">
        <v>67</v>
      </c>
      <c r="C14" s="200">
        <v>2</v>
      </c>
      <c r="D14" s="200">
        <v>2</v>
      </c>
      <c r="E14" s="200">
        <v>2</v>
      </c>
      <c r="F14" s="200" t="s">
        <v>1</v>
      </c>
      <c r="G14" s="200" t="s">
        <v>1</v>
      </c>
      <c r="H14" s="200" t="s">
        <v>1</v>
      </c>
      <c r="I14" s="200" t="s">
        <v>1</v>
      </c>
      <c r="J14" s="200" t="s">
        <v>1</v>
      </c>
      <c r="K14" s="200" t="s">
        <v>1</v>
      </c>
    </row>
    <row r="15" spans="1:12" ht="12" customHeight="1">
      <c r="A15" s="82">
        <v>14</v>
      </c>
      <c r="B15" s="231" t="s">
        <v>68</v>
      </c>
      <c r="C15" s="200" t="s">
        <v>1</v>
      </c>
      <c r="D15" s="200" t="s">
        <v>1</v>
      </c>
      <c r="E15" s="200" t="s">
        <v>1</v>
      </c>
      <c r="F15" s="200" t="s">
        <v>1</v>
      </c>
      <c r="G15" s="200" t="s">
        <v>1</v>
      </c>
      <c r="H15" s="200" t="s">
        <v>1</v>
      </c>
      <c r="I15" s="200" t="s">
        <v>1</v>
      </c>
      <c r="J15" s="200" t="s">
        <v>1</v>
      </c>
      <c r="K15" s="200" t="s">
        <v>1</v>
      </c>
    </row>
    <row r="16" spans="1:12" ht="22.2" customHeight="1">
      <c r="A16" s="82">
        <v>16</v>
      </c>
      <c r="B16" s="233" t="s">
        <v>263</v>
      </c>
      <c r="C16" s="200">
        <v>1</v>
      </c>
      <c r="D16" s="200">
        <v>1</v>
      </c>
      <c r="E16" s="200">
        <v>1</v>
      </c>
      <c r="F16" s="200" t="s">
        <v>1</v>
      </c>
      <c r="G16" s="200" t="s">
        <v>1</v>
      </c>
      <c r="H16" s="200" t="s">
        <v>1</v>
      </c>
      <c r="I16" s="200" t="s">
        <v>1</v>
      </c>
      <c r="J16" s="200" t="s">
        <v>1</v>
      </c>
      <c r="K16" s="200" t="s">
        <v>1</v>
      </c>
    </row>
    <row r="17" spans="1:11" ht="33" customHeight="1">
      <c r="A17" s="82">
        <v>18</v>
      </c>
      <c r="B17" s="233" t="s">
        <v>264</v>
      </c>
      <c r="C17" s="200" t="s">
        <v>1</v>
      </c>
      <c r="D17" s="200" t="s">
        <v>1</v>
      </c>
      <c r="E17" s="200" t="s">
        <v>1</v>
      </c>
      <c r="F17" s="200" t="s">
        <v>1</v>
      </c>
      <c r="G17" s="200" t="s">
        <v>1</v>
      </c>
      <c r="H17" s="200" t="s">
        <v>1</v>
      </c>
      <c r="I17" s="200" t="s">
        <v>1</v>
      </c>
      <c r="J17" s="200" t="s">
        <v>1</v>
      </c>
      <c r="K17" s="200" t="s">
        <v>1</v>
      </c>
    </row>
    <row r="18" spans="1:11" ht="12" customHeight="1">
      <c r="A18" s="82">
        <v>25</v>
      </c>
      <c r="B18" s="231" t="s">
        <v>69</v>
      </c>
      <c r="C18" s="200">
        <v>9</v>
      </c>
      <c r="D18" s="200">
        <v>8</v>
      </c>
      <c r="E18" s="200">
        <v>8</v>
      </c>
      <c r="F18" s="200" t="s">
        <v>1</v>
      </c>
      <c r="G18" s="200">
        <v>1</v>
      </c>
      <c r="H18" s="200" t="s">
        <v>1</v>
      </c>
      <c r="I18" s="200" t="s">
        <v>1</v>
      </c>
      <c r="J18" s="200" t="s">
        <v>1</v>
      </c>
      <c r="K18" s="200" t="s">
        <v>1</v>
      </c>
    </row>
    <row r="19" spans="1:11" ht="33" customHeight="1">
      <c r="A19" s="82">
        <v>26</v>
      </c>
      <c r="B19" s="233" t="s">
        <v>265</v>
      </c>
      <c r="C19" s="200" t="s">
        <v>1</v>
      </c>
      <c r="D19" s="200" t="s">
        <v>1</v>
      </c>
      <c r="E19" s="200" t="s">
        <v>1</v>
      </c>
      <c r="F19" s="200" t="s">
        <v>1</v>
      </c>
      <c r="G19" s="200" t="s">
        <v>1</v>
      </c>
      <c r="H19" s="200" t="s">
        <v>1</v>
      </c>
      <c r="I19" s="200" t="s">
        <v>1</v>
      </c>
      <c r="J19" s="200" t="s">
        <v>1</v>
      </c>
      <c r="K19" s="200" t="s">
        <v>1</v>
      </c>
    </row>
    <row r="20" spans="1:11" ht="22.2" customHeight="1">
      <c r="A20" s="82">
        <v>27</v>
      </c>
      <c r="B20" s="233" t="s">
        <v>266</v>
      </c>
      <c r="C20" s="200" t="s">
        <v>1</v>
      </c>
      <c r="D20" s="200" t="s">
        <v>1</v>
      </c>
      <c r="E20" s="200" t="s">
        <v>1</v>
      </c>
      <c r="F20" s="200" t="s">
        <v>1</v>
      </c>
      <c r="G20" s="200" t="s">
        <v>1</v>
      </c>
      <c r="H20" s="200" t="s">
        <v>1</v>
      </c>
      <c r="I20" s="200" t="s">
        <v>1</v>
      </c>
      <c r="J20" s="200" t="s">
        <v>1</v>
      </c>
      <c r="K20" s="200" t="s">
        <v>1</v>
      </c>
    </row>
    <row r="21" spans="1:11" ht="12" customHeight="1">
      <c r="A21" s="82">
        <v>28</v>
      </c>
      <c r="B21" s="231" t="s">
        <v>70</v>
      </c>
      <c r="C21" s="200" t="s">
        <v>1</v>
      </c>
      <c r="D21" s="200" t="s">
        <v>1</v>
      </c>
      <c r="E21" s="200" t="s">
        <v>1</v>
      </c>
      <c r="F21" s="200" t="s">
        <v>1</v>
      </c>
      <c r="G21" s="200" t="s">
        <v>1</v>
      </c>
      <c r="H21" s="200" t="s">
        <v>1</v>
      </c>
      <c r="I21" s="200" t="s">
        <v>1</v>
      </c>
      <c r="J21" s="200" t="s">
        <v>1</v>
      </c>
      <c r="K21" s="200" t="s">
        <v>1</v>
      </c>
    </row>
    <row r="22" spans="1:11" ht="22.2" customHeight="1">
      <c r="A22" s="82">
        <v>29</v>
      </c>
      <c r="B22" s="233" t="s">
        <v>267</v>
      </c>
      <c r="C22" s="200" t="s">
        <v>1</v>
      </c>
      <c r="D22" s="200" t="s">
        <v>1</v>
      </c>
      <c r="E22" s="200" t="s">
        <v>1</v>
      </c>
      <c r="F22" s="200" t="s">
        <v>1</v>
      </c>
      <c r="G22" s="200" t="s">
        <v>1</v>
      </c>
      <c r="H22" s="200" t="s">
        <v>1</v>
      </c>
      <c r="I22" s="200" t="s">
        <v>1</v>
      </c>
      <c r="J22" s="200" t="s">
        <v>1</v>
      </c>
      <c r="K22" s="200" t="s">
        <v>1</v>
      </c>
    </row>
    <row r="23" spans="1:11" ht="12" customHeight="1">
      <c r="A23" s="82">
        <v>31</v>
      </c>
      <c r="B23" s="231" t="s">
        <v>71</v>
      </c>
      <c r="C23" s="200" t="s">
        <v>1</v>
      </c>
      <c r="D23" s="200" t="s">
        <v>1</v>
      </c>
      <c r="E23" s="200" t="s">
        <v>1</v>
      </c>
      <c r="F23" s="200" t="s">
        <v>1</v>
      </c>
      <c r="G23" s="200" t="s">
        <v>1</v>
      </c>
      <c r="H23" s="200" t="s">
        <v>1</v>
      </c>
      <c r="I23" s="200" t="s">
        <v>1</v>
      </c>
      <c r="J23" s="200" t="s">
        <v>1</v>
      </c>
      <c r="K23" s="200" t="s">
        <v>1</v>
      </c>
    </row>
    <row r="24" spans="1:11">
      <c r="A24" s="63"/>
      <c r="B24" s="230"/>
      <c r="C24" s="200"/>
      <c r="D24" s="200"/>
      <c r="E24" s="200"/>
      <c r="F24" s="200"/>
      <c r="G24" s="200"/>
      <c r="H24" s="200"/>
      <c r="I24" s="200"/>
      <c r="J24" s="200"/>
      <c r="K24" s="200"/>
    </row>
    <row r="25" spans="1:11">
      <c r="A25" s="63" t="s">
        <v>72</v>
      </c>
      <c r="B25" s="230" t="s">
        <v>73</v>
      </c>
      <c r="C25" s="200">
        <v>28</v>
      </c>
      <c r="D25" s="200">
        <v>11</v>
      </c>
      <c r="E25" s="200">
        <v>11</v>
      </c>
      <c r="F25" s="200" t="s">
        <v>1</v>
      </c>
      <c r="G25" s="200">
        <v>14</v>
      </c>
      <c r="H25" s="200">
        <v>3</v>
      </c>
      <c r="I25" s="200" t="s">
        <v>1</v>
      </c>
      <c r="J25" s="200">
        <v>1</v>
      </c>
      <c r="K25" s="200">
        <v>2</v>
      </c>
    </row>
    <row r="26" spans="1:11" ht="12" customHeight="1">
      <c r="A26" s="63"/>
      <c r="B26" s="230"/>
      <c r="C26" s="200"/>
      <c r="D26" s="200"/>
      <c r="E26" s="200"/>
      <c r="F26" s="200"/>
      <c r="G26" s="200"/>
      <c r="H26" s="200"/>
      <c r="I26" s="200"/>
      <c r="J26" s="200"/>
      <c r="K26" s="200"/>
    </row>
    <row r="27" spans="1:11" ht="33" customHeight="1">
      <c r="A27" s="81" t="s">
        <v>74</v>
      </c>
      <c r="B27" s="233" t="s">
        <v>260</v>
      </c>
      <c r="C27" s="200">
        <v>3</v>
      </c>
      <c r="D27" s="200">
        <v>1</v>
      </c>
      <c r="E27" s="200">
        <v>1</v>
      </c>
      <c r="F27" s="200" t="s">
        <v>1</v>
      </c>
      <c r="G27" s="200">
        <v>1</v>
      </c>
      <c r="H27" s="200">
        <v>1</v>
      </c>
      <c r="I27" s="200" t="s">
        <v>1</v>
      </c>
      <c r="J27" s="200">
        <v>1</v>
      </c>
      <c r="K27" s="200" t="s">
        <v>1</v>
      </c>
    </row>
    <row r="28" spans="1:11" ht="12" customHeight="1">
      <c r="A28" s="63"/>
      <c r="B28" s="230"/>
      <c r="C28" s="200"/>
      <c r="D28" s="200"/>
      <c r="E28" s="200"/>
      <c r="F28" s="200"/>
      <c r="G28" s="200"/>
      <c r="H28" s="200"/>
      <c r="I28" s="200"/>
      <c r="J28" s="200"/>
      <c r="K28" s="200"/>
    </row>
    <row r="29" spans="1:11" ht="12" customHeight="1">
      <c r="A29" s="63" t="s">
        <v>75</v>
      </c>
      <c r="B29" s="230" t="s">
        <v>76</v>
      </c>
      <c r="C29" s="200">
        <v>181</v>
      </c>
      <c r="D29" s="200">
        <v>154</v>
      </c>
      <c r="E29" s="200">
        <v>153</v>
      </c>
      <c r="F29" s="200">
        <v>1</v>
      </c>
      <c r="G29" s="200">
        <v>19</v>
      </c>
      <c r="H29" s="200">
        <v>8</v>
      </c>
      <c r="I29" s="200">
        <v>2</v>
      </c>
      <c r="J29" s="200">
        <v>4</v>
      </c>
      <c r="K29" s="200">
        <v>2</v>
      </c>
    </row>
    <row r="30" spans="1:11" ht="12" customHeight="1">
      <c r="A30" s="82">
        <v>41</v>
      </c>
      <c r="B30" s="230" t="s">
        <v>77</v>
      </c>
      <c r="C30" s="200">
        <v>3</v>
      </c>
      <c r="D30" s="200">
        <v>3</v>
      </c>
      <c r="E30" s="200">
        <v>3</v>
      </c>
      <c r="F30" s="200" t="s">
        <v>1</v>
      </c>
      <c r="G30" s="200" t="s">
        <v>1</v>
      </c>
      <c r="H30" s="200" t="s">
        <v>1</v>
      </c>
      <c r="I30" s="200" t="s">
        <v>1</v>
      </c>
      <c r="J30" s="200" t="s">
        <v>1</v>
      </c>
      <c r="K30" s="200" t="s">
        <v>1</v>
      </c>
    </row>
    <row r="31" spans="1:11" ht="12" customHeight="1">
      <c r="A31" s="82">
        <v>42</v>
      </c>
      <c r="B31" s="230" t="s">
        <v>78</v>
      </c>
      <c r="C31" s="200" t="s">
        <v>1</v>
      </c>
      <c r="D31" s="200" t="s">
        <v>1</v>
      </c>
      <c r="E31" s="200" t="s">
        <v>1</v>
      </c>
      <c r="F31" s="200" t="s">
        <v>1</v>
      </c>
      <c r="G31" s="200" t="s">
        <v>1</v>
      </c>
      <c r="H31" s="200" t="s">
        <v>1</v>
      </c>
      <c r="I31" s="200" t="s">
        <v>1</v>
      </c>
      <c r="J31" s="200" t="s">
        <v>1</v>
      </c>
      <c r="K31" s="200" t="s">
        <v>1</v>
      </c>
    </row>
    <row r="32" spans="1:11" ht="33" customHeight="1">
      <c r="A32" s="82">
        <v>43</v>
      </c>
      <c r="B32" s="233" t="s">
        <v>268</v>
      </c>
      <c r="C32" s="200">
        <v>178</v>
      </c>
      <c r="D32" s="200">
        <v>151</v>
      </c>
      <c r="E32" s="200">
        <v>150</v>
      </c>
      <c r="F32" s="200">
        <v>1</v>
      </c>
      <c r="G32" s="200">
        <v>19</v>
      </c>
      <c r="H32" s="200">
        <v>8</v>
      </c>
      <c r="I32" s="200">
        <v>2</v>
      </c>
      <c r="J32" s="200">
        <v>4</v>
      </c>
      <c r="K32" s="200">
        <v>2</v>
      </c>
    </row>
    <row r="33" spans="1:11" ht="12" customHeight="1">
      <c r="A33" s="81"/>
      <c r="B33" s="231"/>
      <c r="C33" s="200"/>
      <c r="D33" s="200"/>
      <c r="E33" s="200"/>
      <c r="F33" s="200"/>
      <c r="G33" s="200"/>
      <c r="H33" s="200"/>
      <c r="I33" s="200"/>
      <c r="J33" s="200"/>
      <c r="K33" s="200"/>
    </row>
    <row r="34" spans="1:11" ht="22.2" customHeight="1">
      <c r="A34" s="81" t="s">
        <v>79</v>
      </c>
      <c r="B34" s="233" t="s">
        <v>269</v>
      </c>
      <c r="C34" s="200">
        <v>298</v>
      </c>
      <c r="D34" s="200">
        <v>239</v>
      </c>
      <c r="E34" s="200">
        <v>234</v>
      </c>
      <c r="F34" s="200">
        <v>5</v>
      </c>
      <c r="G34" s="200">
        <v>40</v>
      </c>
      <c r="H34" s="200">
        <v>19</v>
      </c>
      <c r="I34" s="200">
        <v>2</v>
      </c>
      <c r="J34" s="200">
        <v>3</v>
      </c>
      <c r="K34" s="200">
        <v>14</v>
      </c>
    </row>
    <row r="35" spans="1:11" ht="33" customHeight="1">
      <c r="A35" s="82">
        <v>45</v>
      </c>
      <c r="B35" s="233" t="s">
        <v>270</v>
      </c>
      <c r="C35" s="200">
        <v>44</v>
      </c>
      <c r="D35" s="200">
        <v>37</v>
      </c>
      <c r="E35" s="200">
        <v>37</v>
      </c>
      <c r="F35" s="200" t="s">
        <v>1</v>
      </c>
      <c r="G35" s="200">
        <v>2</v>
      </c>
      <c r="H35" s="200">
        <v>5</v>
      </c>
      <c r="I35" s="200">
        <v>1</v>
      </c>
      <c r="J35" s="200" t="s">
        <v>1</v>
      </c>
      <c r="K35" s="200">
        <v>4</v>
      </c>
    </row>
    <row r="36" spans="1:11" ht="12" customHeight="1">
      <c r="A36" s="82">
        <v>46</v>
      </c>
      <c r="B36" s="230" t="s">
        <v>80</v>
      </c>
      <c r="C36" s="200">
        <v>46</v>
      </c>
      <c r="D36" s="200">
        <v>33</v>
      </c>
      <c r="E36" s="200">
        <v>33</v>
      </c>
      <c r="F36" s="200" t="s">
        <v>1</v>
      </c>
      <c r="G36" s="200">
        <v>11</v>
      </c>
      <c r="H36" s="200">
        <v>2</v>
      </c>
      <c r="I36" s="200">
        <v>1</v>
      </c>
      <c r="J36" s="200" t="s">
        <v>1</v>
      </c>
      <c r="K36" s="200">
        <v>1</v>
      </c>
    </row>
    <row r="37" spans="1:11" ht="12" customHeight="1">
      <c r="A37" s="82">
        <v>47</v>
      </c>
      <c r="B37" s="230" t="s">
        <v>81</v>
      </c>
      <c r="C37" s="200">
        <v>208</v>
      </c>
      <c r="D37" s="200">
        <v>169</v>
      </c>
      <c r="E37" s="200">
        <v>164</v>
      </c>
      <c r="F37" s="200">
        <v>5</v>
      </c>
      <c r="G37" s="200">
        <v>27</v>
      </c>
      <c r="H37" s="200">
        <v>12</v>
      </c>
      <c r="I37" s="200" t="s">
        <v>1</v>
      </c>
      <c r="J37" s="200">
        <v>3</v>
      </c>
      <c r="K37" s="200">
        <v>9</v>
      </c>
    </row>
    <row r="38" spans="1:11" ht="12" customHeight="1">
      <c r="A38" s="63"/>
      <c r="B38" s="230"/>
      <c r="C38" s="200"/>
      <c r="D38" s="200"/>
      <c r="E38" s="200"/>
      <c r="F38" s="200"/>
      <c r="G38" s="200"/>
      <c r="H38" s="200"/>
      <c r="I38" s="200"/>
      <c r="J38" s="200"/>
      <c r="K38" s="200"/>
    </row>
    <row r="39" spans="1:11" ht="12" customHeight="1">
      <c r="A39" s="63" t="s">
        <v>82</v>
      </c>
      <c r="B39" s="230" t="s">
        <v>83</v>
      </c>
      <c r="C39" s="200">
        <v>43</v>
      </c>
      <c r="D39" s="200">
        <v>36</v>
      </c>
      <c r="E39" s="200">
        <v>36</v>
      </c>
      <c r="F39" s="200" t="s">
        <v>1</v>
      </c>
      <c r="G39" s="200">
        <v>5</v>
      </c>
      <c r="H39" s="200">
        <v>2</v>
      </c>
      <c r="I39" s="200" t="s">
        <v>1</v>
      </c>
      <c r="J39" s="200" t="s">
        <v>1</v>
      </c>
      <c r="K39" s="200">
        <v>2</v>
      </c>
    </row>
    <row r="40" spans="1:11" ht="22.2" customHeight="1">
      <c r="A40" s="82">
        <v>49</v>
      </c>
      <c r="B40" s="233" t="s">
        <v>271</v>
      </c>
      <c r="C40" s="200">
        <v>24</v>
      </c>
      <c r="D40" s="200">
        <v>21</v>
      </c>
      <c r="E40" s="200">
        <v>21</v>
      </c>
      <c r="F40" s="200" t="s">
        <v>1</v>
      </c>
      <c r="G40" s="200">
        <v>1</v>
      </c>
      <c r="H40" s="200">
        <v>2</v>
      </c>
      <c r="I40" s="200" t="s">
        <v>1</v>
      </c>
      <c r="J40" s="200" t="s">
        <v>1</v>
      </c>
      <c r="K40" s="200">
        <v>2</v>
      </c>
    </row>
    <row r="41" spans="1:11" ht="12" customHeight="1">
      <c r="A41" s="82">
        <v>53</v>
      </c>
      <c r="B41" s="231" t="s">
        <v>84</v>
      </c>
      <c r="C41" s="200">
        <v>6</v>
      </c>
      <c r="D41" s="200">
        <v>5</v>
      </c>
      <c r="E41" s="200">
        <v>5</v>
      </c>
      <c r="F41" s="200" t="s">
        <v>1</v>
      </c>
      <c r="G41" s="200">
        <v>1</v>
      </c>
      <c r="H41" s="200" t="s">
        <v>1</v>
      </c>
      <c r="I41" s="200" t="s">
        <v>1</v>
      </c>
      <c r="J41" s="200" t="s">
        <v>1</v>
      </c>
      <c r="K41" s="200" t="s">
        <v>1</v>
      </c>
    </row>
    <row r="42" spans="1:11" ht="12" customHeight="1">
      <c r="A42" s="63"/>
      <c r="B42" s="230"/>
      <c r="C42" s="200"/>
      <c r="D42" s="200"/>
      <c r="E42" s="200"/>
      <c r="F42" s="200"/>
      <c r="G42" s="200"/>
      <c r="H42" s="200"/>
      <c r="I42" s="200"/>
      <c r="J42" s="200"/>
      <c r="K42" s="200"/>
    </row>
    <row r="43" spans="1:11" ht="12" customHeight="1">
      <c r="A43" s="63" t="s">
        <v>85</v>
      </c>
      <c r="B43" s="230" t="s">
        <v>86</v>
      </c>
      <c r="C43" s="200">
        <v>102</v>
      </c>
      <c r="D43" s="200">
        <v>78</v>
      </c>
      <c r="E43" s="200">
        <v>77</v>
      </c>
      <c r="F43" s="200">
        <v>1</v>
      </c>
      <c r="G43" s="200">
        <v>1</v>
      </c>
      <c r="H43" s="200">
        <v>23</v>
      </c>
      <c r="I43" s="200">
        <v>1</v>
      </c>
      <c r="J43" s="200">
        <v>2</v>
      </c>
      <c r="K43" s="200">
        <v>20</v>
      </c>
    </row>
    <row r="44" spans="1:11" ht="12" customHeight="1">
      <c r="A44" s="82">
        <v>55</v>
      </c>
      <c r="B44" s="231" t="s">
        <v>87</v>
      </c>
      <c r="C44" s="200">
        <v>19</v>
      </c>
      <c r="D44" s="200">
        <v>17</v>
      </c>
      <c r="E44" s="200">
        <v>16</v>
      </c>
      <c r="F44" s="200">
        <v>1</v>
      </c>
      <c r="G44" s="200">
        <v>1</v>
      </c>
      <c r="H44" s="200">
        <v>1</v>
      </c>
      <c r="I44" s="200" t="s">
        <v>1</v>
      </c>
      <c r="J44" s="200" t="s">
        <v>1</v>
      </c>
      <c r="K44" s="200">
        <v>1</v>
      </c>
    </row>
    <row r="45" spans="1:11" ht="12" customHeight="1">
      <c r="A45" s="82">
        <v>56</v>
      </c>
      <c r="B45" s="231" t="s">
        <v>88</v>
      </c>
      <c r="C45" s="200">
        <v>83</v>
      </c>
      <c r="D45" s="200">
        <v>61</v>
      </c>
      <c r="E45" s="200">
        <v>61</v>
      </c>
      <c r="F45" s="200" t="s">
        <v>1</v>
      </c>
      <c r="G45" s="200" t="s">
        <v>1</v>
      </c>
      <c r="H45" s="200">
        <v>22</v>
      </c>
      <c r="I45" s="200">
        <v>1</v>
      </c>
      <c r="J45" s="200">
        <v>2</v>
      </c>
      <c r="K45" s="200">
        <v>19</v>
      </c>
    </row>
    <row r="46" spans="1:11" ht="12" customHeight="1">
      <c r="A46" s="81"/>
      <c r="B46" s="231"/>
      <c r="C46" s="200"/>
      <c r="D46" s="200"/>
      <c r="E46" s="200"/>
      <c r="F46" s="200"/>
      <c r="G46" s="200"/>
      <c r="H46" s="200"/>
      <c r="I46" s="200"/>
      <c r="J46" s="200"/>
      <c r="K46" s="200"/>
    </row>
    <row r="47" spans="1:11" ht="12" customHeight="1">
      <c r="A47" s="81" t="s">
        <v>89</v>
      </c>
      <c r="B47" s="230" t="s">
        <v>90</v>
      </c>
      <c r="C47" s="200">
        <v>83</v>
      </c>
      <c r="D47" s="200">
        <v>62</v>
      </c>
      <c r="E47" s="200">
        <v>62</v>
      </c>
      <c r="F47" s="200" t="s">
        <v>1</v>
      </c>
      <c r="G47" s="200">
        <v>19</v>
      </c>
      <c r="H47" s="200">
        <v>2</v>
      </c>
      <c r="I47" s="200">
        <v>1</v>
      </c>
      <c r="J47" s="200">
        <v>1</v>
      </c>
      <c r="K47" s="200" t="s">
        <v>1</v>
      </c>
    </row>
    <row r="48" spans="1:11" ht="12" customHeight="1">
      <c r="A48" s="82">
        <v>58</v>
      </c>
      <c r="B48" s="231" t="s">
        <v>91</v>
      </c>
      <c r="C48" s="200">
        <v>2</v>
      </c>
      <c r="D48" s="200" t="s">
        <v>1</v>
      </c>
      <c r="E48" s="200" t="s">
        <v>1</v>
      </c>
      <c r="F48" s="200" t="s">
        <v>1</v>
      </c>
      <c r="G48" s="200">
        <v>1</v>
      </c>
      <c r="H48" s="200">
        <v>1</v>
      </c>
      <c r="I48" s="200">
        <v>1</v>
      </c>
      <c r="J48" s="200" t="s">
        <v>1</v>
      </c>
      <c r="K48" s="200" t="s">
        <v>1</v>
      </c>
    </row>
    <row r="49" spans="1:11" ht="12" customHeight="1">
      <c r="A49" s="82">
        <v>61</v>
      </c>
      <c r="B49" s="231" t="s">
        <v>92</v>
      </c>
      <c r="C49" s="200" t="s">
        <v>1</v>
      </c>
      <c r="D49" s="200" t="s">
        <v>1</v>
      </c>
      <c r="E49" s="200" t="s">
        <v>1</v>
      </c>
      <c r="F49" s="200" t="s">
        <v>1</v>
      </c>
      <c r="G49" s="200" t="s">
        <v>1</v>
      </c>
      <c r="H49" s="200" t="s">
        <v>1</v>
      </c>
      <c r="I49" s="200" t="s">
        <v>1</v>
      </c>
      <c r="J49" s="200" t="s">
        <v>1</v>
      </c>
      <c r="K49" s="200" t="s">
        <v>1</v>
      </c>
    </row>
    <row r="50" spans="1:11" ht="22.2" customHeight="1">
      <c r="A50" s="82">
        <v>62</v>
      </c>
      <c r="B50" s="233" t="s">
        <v>272</v>
      </c>
      <c r="C50" s="200">
        <v>64</v>
      </c>
      <c r="D50" s="200">
        <v>48</v>
      </c>
      <c r="E50" s="200">
        <v>48</v>
      </c>
      <c r="F50" s="200" t="s">
        <v>1</v>
      </c>
      <c r="G50" s="200">
        <v>15</v>
      </c>
      <c r="H50" s="200">
        <v>1</v>
      </c>
      <c r="I50" s="200" t="s">
        <v>1</v>
      </c>
      <c r="J50" s="200">
        <v>1</v>
      </c>
      <c r="K50" s="200" t="s">
        <v>1</v>
      </c>
    </row>
    <row r="51" spans="1:11" ht="12" customHeight="1">
      <c r="A51" s="82">
        <v>63</v>
      </c>
      <c r="B51" s="231" t="s">
        <v>93</v>
      </c>
      <c r="C51" s="200">
        <v>14</v>
      </c>
      <c r="D51" s="200">
        <v>11</v>
      </c>
      <c r="E51" s="200">
        <v>11</v>
      </c>
      <c r="F51" s="200" t="s">
        <v>1</v>
      </c>
      <c r="G51" s="200">
        <v>3</v>
      </c>
      <c r="H51" s="200" t="s">
        <v>1</v>
      </c>
      <c r="I51" s="200" t="s">
        <v>1</v>
      </c>
      <c r="J51" s="200" t="s">
        <v>1</v>
      </c>
      <c r="K51" s="200" t="s">
        <v>1</v>
      </c>
    </row>
    <row r="52" spans="1:11" ht="12" customHeight="1">
      <c r="A52" s="81"/>
      <c r="B52" s="231"/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ht="22.2" customHeight="1">
      <c r="A53" s="81" t="s">
        <v>94</v>
      </c>
      <c r="B53" s="233" t="s">
        <v>273</v>
      </c>
      <c r="C53" s="200">
        <v>64</v>
      </c>
      <c r="D53" s="200">
        <v>41</v>
      </c>
      <c r="E53" s="200">
        <v>41</v>
      </c>
      <c r="F53" s="200" t="s">
        <v>1</v>
      </c>
      <c r="G53" s="200">
        <v>22</v>
      </c>
      <c r="H53" s="200">
        <v>1</v>
      </c>
      <c r="I53" s="200" t="s">
        <v>1</v>
      </c>
      <c r="J53" s="200" t="s">
        <v>1</v>
      </c>
      <c r="K53" s="200">
        <v>1</v>
      </c>
    </row>
    <row r="54" spans="1:11" ht="33" customHeight="1">
      <c r="A54" s="82">
        <v>66</v>
      </c>
      <c r="B54" s="233" t="s">
        <v>274</v>
      </c>
      <c r="C54" s="200">
        <v>53</v>
      </c>
      <c r="D54" s="200">
        <v>35</v>
      </c>
      <c r="E54" s="200">
        <v>35</v>
      </c>
      <c r="F54" s="200" t="s">
        <v>1</v>
      </c>
      <c r="G54" s="200">
        <v>18</v>
      </c>
      <c r="H54" s="200" t="s">
        <v>1</v>
      </c>
      <c r="I54" s="200" t="s">
        <v>1</v>
      </c>
      <c r="J54" s="200" t="s">
        <v>1</v>
      </c>
      <c r="K54" s="200" t="s">
        <v>1</v>
      </c>
    </row>
    <row r="55" spans="1:11" ht="12" customHeight="1">
      <c r="A55" s="81"/>
      <c r="B55" s="231"/>
      <c r="C55" s="200"/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A56" s="81" t="s">
        <v>95</v>
      </c>
      <c r="B56" s="231" t="s">
        <v>96</v>
      </c>
      <c r="C56" s="200">
        <v>59</v>
      </c>
      <c r="D56" s="200">
        <v>37</v>
      </c>
      <c r="E56" s="200">
        <v>37</v>
      </c>
      <c r="F56" s="200" t="s">
        <v>1</v>
      </c>
      <c r="G56" s="200">
        <v>21</v>
      </c>
      <c r="H56" s="200">
        <v>1</v>
      </c>
      <c r="I56" s="200" t="s">
        <v>1</v>
      </c>
      <c r="J56" s="200">
        <v>1</v>
      </c>
      <c r="K56" s="200" t="s">
        <v>1</v>
      </c>
    </row>
    <row r="57" spans="1:11" ht="12" customHeight="1">
      <c r="A57" s="81"/>
      <c r="B57" s="231"/>
      <c r="C57" s="200"/>
      <c r="D57" s="200"/>
      <c r="E57" s="200"/>
      <c r="F57" s="200"/>
      <c r="G57" s="200"/>
      <c r="H57" s="200"/>
      <c r="I57" s="200"/>
      <c r="J57" s="200"/>
      <c r="K57" s="200"/>
    </row>
    <row r="58" spans="1:11" ht="33" customHeight="1">
      <c r="A58" s="81" t="s">
        <v>97</v>
      </c>
      <c r="B58" s="233" t="s">
        <v>275</v>
      </c>
      <c r="C58" s="200">
        <v>130</v>
      </c>
      <c r="D58" s="200">
        <v>97</v>
      </c>
      <c r="E58" s="200">
        <v>97</v>
      </c>
      <c r="F58" s="200" t="s">
        <v>1</v>
      </c>
      <c r="G58" s="200">
        <v>27</v>
      </c>
      <c r="H58" s="200">
        <v>6</v>
      </c>
      <c r="I58" s="200">
        <v>4</v>
      </c>
      <c r="J58" s="200">
        <v>1</v>
      </c>
      <c r="K58" s="200">
        <v>1</v>
      </c>
    </row>
    <row r="59" spans="1:11" ht="33" customHeight="1">
      <c r="A59" s="82">
        <v>70</v>
      </c>
      <c r="B59" s="233" t="s">
        <v>276</v>
      </c>
      <c r="C59" s="200">
        <v>37</v>
      </c>
      <c r="D59" s="200">
        <v>25</v>
      </c>
      <c r="E59" s="200">
        <v>25</v>
      </c>
      <c r="F59" s="200" t="s">
        <v>1</v>
      </c>
      <c r="G59" s="200">
        <v>11</v>
      </c>
      <c r="H59" s="200">
        <v>1</v>
      </c>
      <c r="I59" s="200">
        <v>1</v>
      </c>
      <c r="J59" s="200" t="s">
        <v>1</v>
      </c>
      <c r="K59" s="200" t="s">
        <v>1</v>
      </c>
    </row>
    <row r="60" spans="1:11">
      <c r="A60" s="82">
        <v>73</v>
      </c>
      <c r="B60" s="231" t="s">
        <v>98</v>
      </c>
      <c r="C60" s="200">
        <v>36</v>
      </c>
      <c r="D60" s="200">
        <v>29</v>
      </c>
      <c r="E60" s="200">
        <v>29</v>
      </c>
      <c r="F60" s="200" t="s">
        <v>1</v>
      </c>
      <c r="G60" s="200">
        <v>6</v>
      </c>
      <c r="H60" s="200">
        <v>1</v>
      </c>
      <c r="I60" s="200">
        <v>1</v>
      </c>
      <c r="J60" s="200" t="s">
        <v>1</v>
      </c>
      <c r="K60" s="200" t="s">
        <v>1</v>
      </c>
    </row>
    <row r="61" spans="1:11" ht="12" customHeight="1">
      <c r="A61" s="81"/>
      <c r="B61" s="231"/>
      <c r="C61" s="200"/>
      <c r="D61" s="200"/>
      <c r="E61" s="200"/>
      <c r="F61" s="200"/>
      <c r="G61" s="200"/>
      <c r="H61" s="200"/>
      <c r="I61" s="200"/>
      <c r="J61" s="200"/>
      <c r="K61" s="200"/>
    </row>
    <row r="62" spans="1:11" ht="22.2" customHeight="1">
      <c r="A62" s="81" t="s">
        <v>99</v>
      </c>
      <c r="B62" s="233" t="s">
        <v>277</v>
      </c>
      <c r="C62" s="200">
        <v>188</v>
      </c>
      <c r="D62" s="200">
        <v>152</v>
      </c>
      <c r="E62" s="200">
        <v>152</v>
      </c>
      <c r="F62" s="200" t="s">
        <v>1</v>
      </c>
      <c r="G62" s="200">
        <v>28</v>
      </c>
      <c r="H62" s="200">
        <v>8</v>
      </c>
      <c r="I62" s="200">
        <v>4</v>
      </c>
      <c r="J62" s="200">
        <v>1</v>
      </c>
      <c r="K62" s="200">
        <v>3</v>
      </c>
    </row>
    <row r="63" spans="1:11" ht="22.2" customHeight="1">
      <c r="A63" s="82">
        <v>77</v>
      </c>
      <c r="B63" s="233" t="s">
        <v>278</v>
      </c>
      <c r="C63" s="200">
        <v>17</v>
      </c>
      <c r="D63" s="200">
        <v>14</v>
      </c>
      <c r="E63" s="200">
        <v>14</v>
      </c>
      <c r="F63" s="200" t="s">
        <v>1</v>
      </c>
      <c r="G63" s="200">
        <v>2</v>
      </c>
      <c r="H63" s="200">
        <v>1</v>
      </c>
      <c r="I63" s="200">
        <v>1</v>
      </c>
      <c r="J63" s="200" t="s">
        <v>1</v>
      </c>
      <c r="K63" s="200" t="s">
        <v>1</v>
      </c>
    </row>
    <row r="64" spans="1:11" ht="22.2" customHeight="1">
      <c r="A64" s="82">
        <v>78</v>
      </c>
      <c r="B64" s="233" t="s">
        <v>279</v>
      </c>
      <c r="C64" s="200">
        <v>7</v>
      </c>
      <c r="D64" s="200">
        <v>5</v>
      </c>
      <c r="E64" s="200">
        <v>5</v>
      </c>
      <c r="F64" s="200" t="s">
        <v>1</v>
      </c>
      <c r="G64" s="200">
        <v>1</v>
      </c>
      <c r="H64" s="200">
        <v>1</v>
      </c>
      <c r="I64" s="200">
        <v>1</v>
      </c>
      <c r="J64" s="200" t="s">
        <v>1</v>
      </c>
      <c r="K64" s="200" t="s">
        <v>1</v>
      </c>
    </row>
    <row r="65" spans="1:11" ht="33" customHeight="1">
      <c r="A65" s="82">
        <v>79</v>
      </c>
      <c r="B65" s="233" t="s">
        <v>280</v>
      </c>
      <c r="C65" s="200">
        <v>10</v>
      </c>
      <c r="D65" s="200">
        <v>4</v>
      </c>
      <c r="E65" s="200">
        <v>4</v>
      </c>
      <c r="F65" s="200" t="s">
        <v>1</v>
      </c>
      <c r="G65" s="200">
        <v>5</v>
      </c>
      <c r="H65" s="200">
        <v>1</v>
      </c>
      <c r="I65" s="200">
        <v>1</v>
      </c>
      <c r="J65" s="200" t="s">
        <v>1</v>
      </c>
      <c r="K65" s="200" t="s">
        <v>1</v>
      </c>
    </row>
    <row r="66" spans="1:11" ht="22.2" customHeight="1">
      <c r="A66" s="82">
        <v>81</v>
      </c>
      <c r="B66" s="233" t="s">
        <v>281</v>
      </c>
      <c r="C66" s="200">
        <v>94</v>
      </c>
      <c r="D66" s="200">
        <v>81</v>
      </c>
      <c r="E66" s="200">
        <v>81</v>
      </c>
      <c r="F66" s="200" t="s">
        <v>1</v>
      </c>
      <c r="G66" s="200">
        <v>11</v>
      </c>
      <c r="H66" s="200">
        <v>2</v>
      </c>
      <c r="I66" s="200" t="s">
        <v>1</v>
      </c>
      <c r="J66" s="200" t="s">
        <v>1</v>
      </c>
      <c r="K66" s="200">
        <v>2</v>
      </c>
    </row>
    <row r="67" spans="1:11" ht="12" customHeight="1">
      <c r="A67" s="81"/>
      <c r="B67" s="231"/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ht="12" customHeight="1">
      <c r="A68" s="81" t="s">
        <v>100</v>
      </c>
      <c r="B68" s="231" t="s">
        <v>101</v>
      </c>
      <c r="C68" s="200">
        <v>29</v>
      </c>
      <c r="D68" s="200">
        <v>24</v>
      </c>
      <c r="E68" s="200">
        <v>24</v>
      </c>
      <c r="F68" s="200" t="s">
        <v>1</v>
      </c>
      <c r="G68" s="200">
        <v>4</v>
      </c>
      <c r="H68" s="200">
        <v>1</v>
      </c>
      <c r="I68" s="200" t="s">
        <v>1</v>
      </c>
      <c r="J68" s="200" t="s">
        <v>1</v>
      </c>
      <c r="K68" s="200">
        <v>1</v>
      </c>
    </row>
    <row r="69" spans="1:11" ht="12" customHeight="1">
      <c r="A69" s="81"/>
      <c r="B69" s="231"/>
      <c r="C69" s="200"/>
      <c r="D69" s="200"/>
      <c r="E69" s="200"/>
      <c r="F69" s="200"/>
      <c r="G69" s="200"/>
      <c r="H69" s="200"/>
      <c r="I69" s="200"/>
      <c r="J69" s="200"/>
      <c r="K69" s="200"/>
    </row>
    <row r="70" spans="1:11" ht="12" customHeight="1">
      <c r="A70" s="81" t="s">
        <v>102</v>
      </c>
      <c r="B70" s="231" t="s">
        <v>103</v>
      </c>
      <c r="C70" s="200">
        <v>26</v>
      </c>
      <c r="D70" s="200">
        <v>23</v>
      </c>
      <c r="E70" s="200">
        <v>23</v>
      </c>
      <c r="F70" s="200" t="s">
        <v>1</v>
      </c>
      <c r="G70" s="200">
        <v>2</v>
      </c>
      <c r="H70" s="200">
        <v>1</v>
      </c>
      <c r="I70" s="200" t="s">
        <v>1</v>
      </c>
      <c r="J70" s="200">
        <v>1</v>
      </c>
      <c r="K70" s="200" t="s">
        <v>1</v>
      </c>
    </row>
    <row r="71" spans="1:11" ht="12" customHeight="1">
      <c r="A71" s="81"/>
      <c r="B71" s="231"/>
      <c r="C71" s="200"/>
      <c r="D71" s="200"/>
      <c r="E71" s="200"/>
      <c r="F71" s="200"/>
      <c r="G71" s="200"/>
      <c r="H71" s="200"/>
      <c r="I71" s="200"/>
      <c r="J71" s="200"/>
      <c r="K71" s="200"/>
    </row>
    <row r="72" spans="1:11" ht="12" customHeight="1">
      <c r="A72" s="81" t="s">
        <v>104</v>
      </c>
      <c r="B72" s="231" t="s">
        <v>105</v>
      </c>
      <c r="C72" s="200">
        <v>30</v>
      </c>
      <c r="D72" s="200">
        <v>25</v>
      </c>
      <c r="E72" s="200">
        <v>24</v>
      </c>
      <c r="F72" s="200">
        <v>1</v>
      </c>
      <c r="G72" s="200">
        <v>5</v>
      </c>
      <c r="H72" s="200" t="s">
        <v>1</v>
      </c>
      <c r="I72" s="200" t="s">
        <v>1</v>
      </c>
      <c r="J72" s="200" t="s">
        <v>1</v>
      </c>
      <c r="K72" s="200" t="s">
        <v>1</v>
      </c>
    </row>
    <row r="73" spans="1:11" ht="12" customHeight="1">
      <c r="A73" s="81"/>
      <c r="B73" s="231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1:11" ht="43.2" customHeight="1">
      <c r="A74" s="81" t="s">
        <v>106</v>
      </c>
      <c r="B74" s="233" t="s">
        <v>282</v>
      </c>
      <c r="C74" s="200">
        <v>131</v>
      </c>
      <c r="D74" s="200">
        <v>110</v>
      </c>
      <c r="E74" s="200">
        <v>98</v>
      </c>
      <c r="F74" s="200">
        <v>12</v>
      </c>
      <c r="G74" s="200">
        <v>16</v>
      </c>
      <c r="H74" s="200">
        <v>5</v>
      </c>
      <c r="I74" s="200">
        <v>1</v>
      </c>
      <c r="J74" s="200">
        <v>2</v>
      </c>
      <c r="K74" s="200">
        <v>2</v>
      </c>
    </row>
    <row r="75" spans="1:11" ht="12" customHeight="1">
      <c r="A75" s="81"/>
      <c r="B75" s="231"/>
      <c r="C75" s="265"/>
      <c r="D75" s="265"/>
      <c r="E75" s="265"/>
      <c r="F75" s="265"/>
      <c r="G75" s="265"/>
      <c r="H75" s="265"/>
      <c r="I75" s="265"/>
      <c r="J75" s="265"/>
      <c r="K75" s="265"/>
    </row>
    <row r="76" spans="1:11" s="51" customFormat="1" ht="12" customHeight="1">
      <c r="A76" s="84" t="s">
        <v>107</v>
      </c>
      <c r="B76" s="241" t="s">
        <v>0</v>
      </c>
      <c r="C76" s="266">
        <v>1426</v>
      </c>
      <c r="D76" s="266">
        <v>1116</v>
      </c>
      <c r="E76" s="266">
        <v>1096</v>
      </c>
      <c r="F76" s="266">
        <v>20</v>
      </c>
      <c r="G76" s="266">
        <v>229</v>
      </c>
      <c r="H76" s="266">
        <v>81</v>
      </c>
      <c r="I76" s="266">
        <v>15</v>
      </c>
      <c r="J76" s="266">
        <v>18</v>
      </c>
      <c r="K76" s="266">
        <v>48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10"/>
      <c r="B78" s="210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Q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1" customWidth="1"/>
    <col min="11" max="95" width="9.109375" style="55" customWidth="1"/>
    <col min="96" max="16384" width="9.109375" style="47"/>
  </cols>
  <sheetData>
    <row r="1" spans="1:20" ht="24" customHeight="1">
      <c r="A1" s="302" t="s">
        <v>326</v>
      </c>
      <c r="B1" s="283"/>
      <c r="C1" s="283"/>
      <c r="D1" s="283"/>
      <c r="E1" s="283"/>
      <c r="F1" s="283"/>
      <c r="G1" s="283"/>
      <c r="H1" s="283"/>
      <c r="I1" s="283"/>
      <c r="J1" s="283"/>
      <c r="K1" s="104"/>
    </row>
    <row r="2" spans="1:20" ht="12" customHeight="1">
      <c r="A2" s="56"/>
      <c r="B2" s="57"/>
      <c r="C2" s="57"/>
      <c r="D2" s="57"/>
      <c r="E2" s="57"/>
      <c r="F2" s="57"/>
      <c r="G2" s="57"/>
      <c r="H2" s="58"/>
      <c r="I2" s="305"/>
      <c r="J2" s="305"/>
    </row>
    <row r="3" spans="1:20" ht="15.75" customHeight="1">
      <c r="A3" s="307" t="s">
        <v>191</v>
      </c>
      <c r="B3" s="303" t="s">
        <v>50</v>
      </c>
      <c r="C3" s="304" t="s">
        <v>108</v>
      </c>
      <c r="D3" s="304"/>
      <c r="E3" s="304"/>
      <c r="F3" s="304" t="s">
        <v>52</v>
      </c>
      <c r="G3" s="304" t="s">
        <v>53</v>
      </c>
      <c r="H3" s="304"/>
      <c r="I3" s="304"/>
      <c r="J3" s="306"/>
    </row>
    <row r="4" spans="1:20" ht="57.75" customHeight="1">
      <c r="A4" s="307"/>
      <c r="B4" s="304"/>
      <c r="C4" s="96" t="s">
        <v>54</v>
      </c>
      <c r="D4" s="96" t="s">
        <v>55</v>
      </c>
      <c r="E4" s="96" t="s">
        <v>109</v>
      </c>
      <c r="F4" s="304"/>
      <c r="G4" s="96" t="s">
        <v>54</v>
      </c>
      <c r="H4" s="96" t="s">
        <v>57</v>
      </c>
      <c r="I4" s="96" t="s">
        <v>58</v>
      </c>
      <c r="J4" s="97" t="s">
        <v>59</v>
      </c>
    </row>
    <row r="5" spans="1:20" ht="15.75" customHeight="1">
      <c r="A5" s="307"/>
      <c r="B5" s="304" t="s">
        <v>3</v>
      </c>
      <c r="C5" s="304"/>
      <c r="D5" s="304"/>
      <c r="E5" s="304"/>
      <c r="F5" s="304"/>
      <c r="G5" s="304"/>
      <c r="H5" s="304"/>
      <c r="I5" s="304"/>
      <c r="J5" s="306"/>
    </row>
    <row r="6" spans="1:20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20" ht="12" customHeight="1">
      <c r="A7" s="234" t="s">
        <v>110</v>
      </c>
      <c r="B7" s="267">
        <v>1426</v>
      </c>
      <c r="C7" s="267">
        <v>1116</v>
      </c>
      <c r="D7" s="267">
        <v>1096</v>
      </c>
      <c r="E7" s="267">
        <v>20</v>
      </c>
      <c r="F7" s="267">
        <v>229</v>
      </c>
      <c r="G7" s="267">
        <v>81</v>
      </c>
      <c r="H7" s="267">
        <v>15</v>
      </c>
      <c r="I7" s="267">
        <v>18</v>
      </c>
      <c r="J7" s="267">
        <v>48</v>
      </c>
      <c r="L7" s="191"/>
      <c r="M7" s="191"/>
      <c r="N7" s="191"/>
      <c r="O7" s="191"/>
      <c r="P7" s="191"/>
      <c r="Q7" s="191"/>
      <c r="R7" s="191"/>
      <c r="S7" s="191"/>
      <c r="T7" s="191"/>
    </row>
    <row r="8" spans="1:20" ht="12" customHeight="1">
      <c r="A8" s="234"/>
      <c r="B8" s="201"/>
      <c r="C8" s="201"/>
      <c r="D8" s="201"/>
      <c r="E8" s="201"/>
      <c r="F8" s="201"/>
      <c r="G8" s="201"/>
      <c r="H8" s="201"/>
      <c r="I8" s="201"/>
      <c r="J8" s="201"/>
      <c r="L8" s="192"/>
      <c r="M8" s="192"/>
      <c r="N8" s="192"/>
      <c r="O8" s="192"/>
      <c r="P8" s="192"/>
      <c r="Q8" s="192"/>
      <c r="R8" s="192"/>
      <c r="S8" s="192"/>
      <c r="T8" s="192"/>
    </row>
    <row r="9" spans="1:20" ht="12" customHeight="1">
      <c r="A9" s="235"/>
      <c r="B9" s="301" t="s">
        <v>183</v>
      </c>
      <c r="C9" s="301"/>
      <c r="D9" s="301"/>
      <c r="E9" s="301"/>
      <c r="F9" s="301"/>
      <c r="G9" s="301"/>
      <c r="H9" s="301"/>
      <c r="I9" s="301"/>
      <c r="J9" s="301"/>
    </row>
    <row r="10" spans="1:20" ht="12" customHeight="1">
      <c r="A10" s="236" t="s">
        <v>111</v>
      </c>
      <c r="B10" s="202">
        <v>1284</v>
      </c>
      <c r="C10" s="202">
        <v>994</v>
      </c>
      <c r="D10" s="202">
        <v>992</v>
      </c>
      <c r="E10" s="202">
        <v>2</v>
      </c>
      <c r="F10" s="202">
        <v>224</v>
      </c>
      <c r="G10" s="202">
        <v>66</v>
      </c>
      <c r="H10" s="202">
        <v>12</v>
      </c>
      <c r="I10" s="202">
        <v>15</v>
      </c>
      <c r="J10" s="202">
        <v>39</v>
      </c>
    </row>
    <row r="11" spans="1:20" ht="12" customHeight="1">
      <c r="A11" s="236" t="s">
        <v>112</v>
      </c>
      <c r="B11" s="202">
        <v>26</v>
      </c>
      <c r="C11" s="202">
        <v>21</v>
      </c>
      <c r="D11" s="202">
        <v>21</v>
      </c>
      <c r="E11" s="202" t="s">
        <v>1</v>
      </c>
      <c r="F11" s="202">
        <v>2</v>
      </c>
      <c r="G11" s="202">
        <v>3</v>
      </c>
      <c r="H11" s="202" t="s">
        <v>1</v>
      </c>
      <c r="I11" s="202">
        <v>1</v>
      </c>
      <c r="J11" s="202">
        <v>2</v>
      </c>
    </row>
    <row r="12" spans="1:20" ht="12" customHeight="1">
      <c r="A12" s="258" t="s">
        <v>291</v>
      </c>
      <c r="B12" s="202">
        <v>116</v>
      </c>
      <c r="C12" s="202">
        <v>101</v>
      </c>
      <c r="D12" s="202">
        <v>83</v>
      </c>
      <c r="E12" s="202">
        <v>18</v>
      </c>
      <c r="F12" s="202">
        <v>3</v>
      </c>
      <c r="G12" s="202">
        <v>12</v>
      </c>
      <c r="H12" s="202">
        <v>3</v>
      </c>
      <c r="I12" s="202">
        <v>2</v>
      </c>
      <c r="J12" s="202">
        <v>7</v>
      </c>
    </row>
    <row r="13" spans="1:20" ht="12" customHeight="1">
      <c r="A13" s="236"/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20" ht="12" customHeight="1">
      <c r="A14" s="235"/>
      <c r="B14" s="301" t="s">
        <v>184</v>
      </c>
      <c r="C14" s="301"/>
      <c r="D14" s="301"/>
      <c r="E14" s="301"/>
      <c r="F14" s="301"/>
      <c r="G14" s="301"/>
      <c r="H14" s="301"/>
      <c r="I14" s="301"/>
      <c r="J14" s="301"/>
    </row>
    <row r="15" spans="1:20" ht="12" customHeight="1">
      <c r="A15" s="236" t="s">
        <v>113</v>
      </c>
      <c r="B15" s="202">
        <v>1053</v>
      </c>
      <c r="C15" s="202">
        <v>868</v>
      </c>
      <c r="D15" s="202">
        <v>867</v>
      </c>
      <c r="E15" s="202">
        <v>1</v>
      </c>
      <c r="F15" s="202">
        <v>147</v>
      </c>
      <c r="G15" s="202">
        <v>38</v>
      </c>
      <c r="H15" s="202" t="s">
        <v>1</v>
      </c>
      <c r="I15" s="202" t="s">
        <v>1</v>
      </c>
      <c r="J15" s="202">
        <v>38</v>
      </c>
    </row>
    <row r="16" spans="1:20" ht="12" customHeight="1">
      <c r="A16" s="236" t="s">
        <v>114</v>
      </c>
      <c r="B16" s="202">
        <v>3</v>
      </c>
      <c r="C16" s="202">
        <v>2</v>
      </c>
      <c r="D16" s="202">
        <v>2</v>
      </c>
      <c r="E16" s="202" t="s">
        <v>1</v>
      </c>
      <c r="F16" s="202" t="s">
        <v>1</v>
      </c>
      <c r="G16" s="202">
        <v>1</v>
      </c>
      <c r="H16" s="202" t="s">
        <v>1</v>
      </c>
      <c r="I16" s="202">
        <v>1</v>
      </c>
      <c r="J16" s="202" t="s">
        <v>1</v>
      </c>
    </row>
    <row r="17" spans="1:95" ht="12" customHeight="1">
      <c r="A17" s="236" t="s">
        <v>115</v>
      </c>
      <c r="B17" s="202">
        <v>1</v>
      </c>
      <c r="C17" s="202" t="s">
        <v>1</v>
      </c>
      <c r="D17" s="202" t="s">
        <v>1</v>
      </c>
      <c r="E17" s="202" t="s">
        <v>1</v>
      </c>
      <c r="F17" s="202">
        <v>1</v>
      </c>
      <c r="G17" s="202" t="s">
        <v>1</v>
      </c>
      <c r="H17" s="202" t="s">
        <v>1</v>
      </c>
      <c r="I17" s="202" t="s">
        <v>1</v>
      </c>
      <c r="J17" s="202" t="s">
        <v>1</v>
      </c>
    </row>
    <row r="18" spans="1:95" ht="22.2" customHeight="1">
      <c r="A18" s="245" t="s">
        <v>241</v>
      </c>
      <c r="B18" s="202">
        <v>50</v>
      </c>
      <c r="C18" s="202">
        <v>22</v>
      </c>
      <c r="D18" s="202">
        <v>22</v>
      </c>
      <c r="E18" s="202" t="s">
        <v>1</v>
      </c>
      <c r="F18" s="202">
        <v>21</v>
      </c>
      <c r="G18" s="202">
        <v>7</v>
      </c>
      <c r="H18" s="202">
        <v>2</v>
      </c>
      <c r="I18" s="202">
        <v>4</v>
      </c>
      <c r="J18" s="202">
        <v>1</v>
      </c>
      <c r="L18" s="215"/>
      <c r="M18" s="215"/>
      <c r="N18" s="215"/>
    </row>
    <row r="19" spans="1:95" ht="22.2" customHeight="1">
      <c r="A19" s="244" t="s">
        <v>116</v>
      </c>
      <c r="B19" s="202">
        <v>67</v>
      </c>
      <c r="C19" s="202">
        <v>47</v>
      </c>
      <c r="D19" s="202">
        <v>47</v>
      </c>
      <c r="E19" s="202" t="s">
        <v>1</v>
      </c>
      <c r="F19" s="202">
        <v>6</v>
      </c>
      <c r="G19" s="202">
        <v>14</v>
      </c>
      <c r="H19" s="202">
        <v>1</v>
      </c>
      <c r="I19" s="202">
        <v>12</v>
      </c>
      <c r="J19" s="202">
        <v>1</v>
      </c>
    </row>
    <row r="20" spans="1:95" ht="12" customHeight="1">
      <c r="A20" s="236" t="s">
        <v>117</v>
      </c>
      <c r="B20" s="202">
        <v>4</v>
      </c>
      <c r="C20" s="202">
        <v>2</v>
      </c>
      <c r="D20" s="202">
        <v>2</v>
      </c>
      <c r="E20" s="202" t="s">
        <v>1</v>
      </c>
      <c r="F20" s="202">
        <v>2</v>
      </c>
      <c r="G20" s="202" t="s">
        <v>1</v>
      </c>
      <c r="H20" s="202" t="s">
        <v>1</v>
      </c>
      <c r="I20" s="202" t="s">
        <v>1</v>
      </c>
      <c r="J20" s="202" t="s">
        <v>1</v>
      </c>
    </row>
    <row r="21" spans="1:95" ht="22.2" customHeight="1">
      <c r="A21" s="244" t="s">
        <v>285</v>
      </c>
      <c r="B21" s="202">
        <v>237</v>
      </c>
      <c r="C21" s="202">
        <v>166</v>
      </c>
      <c r="D21" s="202">
        <v>147</v>
      </c>
      <c r="E21" s="202">
        <v>19</v>
      </c>
      <c r="F21" s="202">
        <v>51</v>
      </c>
      <c r="G21" s="202">
        <v>20</v>
      </c>
      <c r="H21" s="202">
        <v>12</v>
      </c>
      <c r="I21" s="202" t="s">
        <v>1</v>
      </c>
      <c r="J21" s="202">
        <v>8</v>
      </c>
    </row>
    <row r="22" spans="1:95" ht="22.2" customHeight="1">
      <c r="A22" s="237" t="s">
        <v>243</v>
      </c>
      <c r="B22" s="202">
        <v>194</v>
      </c>
      <c r="C22" s="202">
        <v>129</v>
      </c>
      <c r="D22" s="202">
        <v>110</v>
      </c>
      <c r="E22" s="202">
        <v>19</v>
      </c>
      <c r="F22" s="202">
        <v>45</v>
      </c>
      <c r="G22" s="202">
        <v>20</v>
      </c>
      <c r="H22" s="202">
        <v>12</v>
      </c>
      <c r="I22" s="202" t="s">
        <v>1</v>
      </c>
      <c r="J22" s="202">
        <v>8</v>
      </c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</row>
    <row r="23" spans="1:95" ht="22.2" customHeight="1">
      <c r="A23" s="244" t="s">
        <v>284</v>
      </c>
      <c r="B23" s="202">
        <v>43</v>
      </c>
      <c r="C23" s="202">
        <v>37</v>
      </c>
      <c r="D23" s="202">
        <v>37</v>
      </c>
      <c r="E23" s="202" t="s">
        <v>1</v>
      </c>
      <c r="F23" s="202">
        <v>6</v>
      </c>
      <c r="G23" s="202" t="s">
        <v>1</v>
      </c>
      <c r="H23" s="202" t="s">
        <v>1</v>
      </c>
      <c r="I23" s="202" t="s">
        <v>1</v>
      </c>
      <c r="J23" s="202" t="s">
        <v>1</v>
      </c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</row>
    <row r="24" spans="1:95" ht="22.2" customHeight="1">
      <c r="A24" s="244" t="s">
        <v>296</v>
      </c>
      <c r="B24" s="202">
        <v>1</v>
      </c>
      <c r="C24" s="202">
        <v>1</v>
      </c>
      <c r="D24" s="202">
        <v>1</v>
      </c>
      <c r="E24" s="202" t="s">
        <v>1</v>
      </c>
      <c r="F24" s="202" t="s">
        <v>1</v>
      </c>
      <c r="G24" s="202" t="s">
        <v>1</v>
      </c>
      <c r="H24" s="202" t="s">
        <v>1</v>
      </c>
      <c r="I24" s="202" t="s">
        <v>1</v>
      </c>
      <c r="J24" s="202" t="s">
        <v>1</v>
      </c>
    </row>
    <row r="25" spans="1:95" ht="12" customHeight="1">
      <c r="A25" s="236" t="s">
        <v>118</v>
      </c>
      <c r="B25" s="202">
        <v>1</v>
      </c>
      <c r="C25" s="202">
        <v>1</v>
      </c>
      <c r="D25" s="202">
        <v>1</v>
      </c>
      <c r="E25" s="202" t="s">
        <v>1</v>
      </c>
      <c r="F25" s="202" t="s">
        <v>1</v>
      </c>
      <c r="G25" s="202" t="s">
        <v>1</v>
      </c>
      <c r="H25" s="202" t="s">
        <v>1</v>
      </c>
      <c r="I25" s="202" t="s">
        <v>1</v>
      </c>
      <c r="J25" s="202" t="s">
        <v>1</v>
      </c>
    </row>
    <row r="26" spans="1:95" ht="12" customHeight="1">
      <c r="A26" s="236" t="s">
        <v>119</v>
      </c>
      <c r="B26" s="202">
        <v>2</v>
      </c>
      <c r="C26" s="202">
        <v>2</v>
      </c>
      <c r="D26" s="202">
        <v>2</v>
      </c>
      <c r="E26" s="202" t="s">
        <v>1</v>
      </c>
      <c r="F26" s="202" t="s">
        <v>1</v>
      </c>
      <c r="G26" s="202" t="s">
        <v>1</v>
      </c>
      <c r="H26" s="202" t="s">
        <v>1</v>
      </c>
      <c r="I26" s="202" t="s">
        <v>1</v>
      </c>
      <c r="J26" s="202" t="s">
        <v>1</v>
      </c>
    </row>
    <row r="27" spans="1:95" ht="12" customHeight="1">
      <c r="A27" s="236" t="s">
        <v>251</v>
      </c>
      <c r="B27" s="202">
        <v>7</v>
      </c>
      <c r="C27" s="202">
        <v>5</v>
      </c>
      <c r="D27" s="202">
        <v>5</v>
      </c>
      <c r="E27" s="202" t="s">
        <v>1</v>
      </c>
      <c r="F27" s="202">
        <v>1</v>
      </c>
      <c r="G27" s="202">
        <v>1</v>
      </c>
      <c r="H27" s="202" t="s">
        <v>1</v>
      </c>
      <c r="I27" s="202">
        <v>1</v>
      </c>
      <c r="J27" s="202" t="s">
        <v>1</v>
      </c>
    </row>
    <row r="28" spans="1:95" ht="12" customHeight="1">
      <c r="A28" s="236"/>
      <c r="B28" s="101"/>
      <c r="C28" s="101"/>
      <c r="D28" s="101"/>
      <c r="E28" s="101"/>
      <c r="F28" s="101"/>
      <c r="G28" s="101"/>
      <c r="H28" s="101"/>
      <c r="I28" s="101"/>
      <c r="J28" s="101"/>
    </row>
    <row r="29" spans="1:95" ht="12" customHeight="1">
      <c r="A29" s="235"/>
      <c r="B29" s="301" t="s">
        <v>120</v>
      </c>
      <c r="C29" s="301"/>
      <c r="D29" s="301"/>
      <c r="E29" s="301"/>
      <c r="F29" s="301"/>
      <c r="G29" s="301"/>
      <c r="H29" s="301"/>
      <c r="I29" s="301"/>
      <c r="J29" s="301"/>
    </row>
    <row r="30" spans="1:95" ht="12" customHeight="1">
      <c r="A30" s="236" t="s">
        <v>121</v>
      </c>
      <c r="B30" s="202">
        <v>362</v>
      </c>
      <c r="C30" s="202">
        <v>304</v>
      </c>
      <c r="D30" s="202">
        <v>303</v>
      </c>
      <c r="E30" s="202">
        <v>1</v>
      </c>
      <c r="F30" s="202">
        <v>43</v>
      </c>
      <c r="G30" s="202">
        <v>15</v>
      </c>
      <c r="H30" s="202" t="s">
        <v>1</v>
      </c>
      <c r="I30" s="202" t="s">
        <v>1</v>
      </c>
      <c r="J30" s="202">
        <v>15</v>
      </c>
    </row>
    <row r="31" spans="1:95" ht="12" customHeight="1">
      <c r="A31" s="236" t="s">
        <v>122</v>
      </c>
      <c r="B31" s="202">
        <v>691</v>
      </c>
      <c r="C31" s="202">
        <v>564</v>
      </c>
      <c r="D31" s="202">
        <v>564</v>
      </c>
      <c r="E31" s="202" t="s">
        <v>1</v>
      </c>
      <c r="F31" s="202">
        <v>104</v>
      </c>
      <c r="G31" s="202">
        <v>23</v>
      </c>
      <c r="H31" s="202" t="s">
        <v>1</v>
      </c>
      <c r="I31" s="202" t="s">
        <v>1</v>
      </c>
      <c r="J31" s="202">
        <v>23</v>
      </c>
    </row>
    <row r="32" spans="1:95" ht="12" customHeight="1">
      <c r="A32" s="236"/>
      <c r="B32" s="101"/>
      <c r="C32" s="101"/>
      <c r="D32" s="101"/>
      <c r="E32" s="101"/>
      <c r="F32" s="101"/>
      <c r="G32" s="101"/>
      <c r="H32" s="101"/>
      <c r="I32" s="101"/>
      <c r="J32" s="101"/>
    </row>
    <row r="33" spans="1:10" ht="12" customHeight="1">
      <c r="A33" s="235"/>
      <c r="B33" s="301" t="s">
        <v>225</v>
      </c>
      <c r="C33" s="301"/>
      <c r="D33" s="301"/>
      <c r="E33" s="301"/>
      <c r="F33" s="301"/>
      <c r="G33" s="301"/>
      <c r="H33" s="301"/>
      <c r="I33" s="301"/>
      <c r="J33" s="301"/>
    </row>
    <row r="34" spans="1:10" ht="12" customHeight="1">
      <c r="A34" s="236" t="s">
        <v>123</v>
      </c>
      <c r="B34" s="202">
        <v>843</v>
      </c>
      <c r="C34" s="202">
        <v>677</v>
      </c>
      <c r="D34" s="202">
        <v>676</v>
      </c>
      <c r="E34" s="202">
        <v>1</v>
      </c>
      <c r="F34" s="202">
        <v>136</v>
      </c>
      <c r="G34" s="202">
        <v>30</v>
      </c>
      <c r="H34" s="202" t="s">
        <v>1</v>
      </c>
      <c r="I34" s="202" t="s">
        <v>1</v>
      </c>
      <c r="J34" s="202">
        <v>30</v>
      </c>
    </row>
    <row r="35" spans="1:10" ht="12" customHeight="1">
      <c r="A35" s="236" t="s">
        <v>252</v>
      </c>
      <c r="B35" s="202">
        <v>13</v>
      </c>
      <c r="C35" s="202">
        <v>12</v>
      </c>
      <c r="D35" s="202">
        <v>12</v>
      </c>
      <c r="E35" s="202" t="s">
        <v>1</v>
      </c>
      <c r="F35" s="202">
        <v>1</v>
      </c>
      <c r="G35" s="202" t="s">
        <v>1</v>
      </c>
      <c r="H35" s="202" t="s">
        <v>1</v>
      </c>
      <c r="I35" s="202" t="s">
        <v>1</v>
      </c>
      <c r="J35" s="202" t="s">
        <v>1</v>
      </c>
    </row>
    <row r="36" spans="1:10" ht="12" customHeight="1">
      <c r="A36" s="236" t="s">
        <v>124</v>
      </c>
      <c r="B36" s="202">
        <v>1</v>
      </c>
      <c r="C36" s="202">
        <v>1</v>
      </c>
      <c r="D36" s="202">
        <v>1</v>
      </c>
      <c r="E36" s="202" t="s">
        <v>1</v>
      </c>
      <c r="F36" s="202" t="s">
        <v>1</v>
      </c>
      <c r="G36" s="202" t="s">
        <v>1</v>
      </c>
      <c r="H36" s="202" t="s">
        <v>1</v>
      </c>
      <c r="I36" s="202" t="s">
        <v>1</v>
      </c>
      <c r="J36" s="202" t="s">
        <v>1</v>
      </c>
    </row>
    <row r="37" spans="1:10" ht="12" customHeight="1">
      <c r="A37" s="236" t="s">
        <v>125</v>
      </c>
      <c r="B37" s="202">
        <v>2</v>
      </c>
      <c r="C37" s="202">
        <v>1</v>
      </c>
      <c r="D37" s="202">
        <v>1</v>
      </c>
      <c r="E37" s="202" t="s">
        <v>1</v>
      </c>
      <c r="F37" s="202">
        <v>1</v>
      </c>
      <c r="G37" s="202" t="s">
        <v>1</v>
      </c>
      <c r="H37" s="202" t="s">
        <v>1</v>
      </c>
      <c r="I37" s="202" t="s">
        <v>1</v>
      </c>
      <c r="J37" s="202" t="s">
        <v>1</v>
      </c>
    </row>
    <row r="38" spans="1:10" ht="12" customHeight="1">
      <c r="A38" s="236" t="s">
        <v>126</v>
      </c>
      <c r="B38" s="202">
        <v>37</v>
      </c>
      <c r="C38" s="202">
        <v>33</v>
      </c>
      <c r="D38" s="202">
        <v>33</v>
      </c>
      <c r="E38" s="202" t="s">
        <v>1</v>
      </c>
      <c r="F38" s="202">
        <v>4</v>
      </c>
      <c r="G38" s="202" t="s">
        <v>1</v>
      </c>
      <c r="H38" s="202" t="s">
        <v>1</v>
      </c>
      <c r="I38" s="202" t="s">
        <v>1</v>
      </c>
      <c r="J38" s="202" t="s">
        <v>1</v>
      </c>
    </row>
    <row r="39" spans="1:10" ht="12" customHeight="1">
      <c r="A39" s="236" t="s">
        <v>253</v>
      </c>
      <c r="B39" s="202">
        <v>72</v>
      </c>
      <c r="C39" s="202">
        <v>70</v>
      </c>
      <c r="D39" s="202">
        <v>70</v>
      </c>
      <c r="E39" s="202" t="s">
        <v>1</v>
      </c>
      <c r="F39" s="202">
        <v>2</v>
      </c>
      <c r="G39" s="202" t="s">
        <v>1</v>
      </c>
      <c r="H39" s="202" t="s">
        <v>1</v>
      </c>
      <c r="I39" s="202" t="s">
        <v>1</v>
      </c>
      <c r="J39" s="202" t="s">
        <v>1</v>
      </c>
    </row>
    <row r="40" spans="1:10" ht="12" customHeight="1">
      <c r="A40" s="236" t="s">
        <v>127</v>
      </c>
      <c r="B40" s="202">
        <v>20</v>
      </c>
      <c r="C40" s="202">
        <v>15</v>
      </c>
      <c r="D40" s="202">
        <v>15</v>
      </c>
      <c r="E40" s="202" t="s">
        <v>1</v>
      </c>
      <c r="F40" s="202" t="s">
        <v>1</v>
      </c>
      <c r="G40" s="202">
        <v>5</v>
      </c>
      <c r="H40" s="202" t="s">
        <v>1</v>
      </c>
      <c r="I40" s="202" t="s">
        <v>1</v>
      </c>
      <c r="J40" s="202">
        <v>5</v>
      </c>
    </row>
    <row r="41" spans="1:10" ht="12" customHeight="1">
      <c r="A41" s="238" t="s">
        <v>254</v>
      </c>
      <c r="B41" s="202">
        <v>7</v>
      </c>
      <c r="C41" s="202">
        <v>7</v>
      </c>
      <c r="D41" s="202">
        <v>7</v>
      </c>
      <c r="E41" s="202" t="s">
        <v>1</v>
      </c>
      <c r="F41" s="202" t="s">
        <v>1</v>
      </c>
      <c r="G41" s="202" t="s">
        <v>1</v>
      </c>
      <c r="H41" s="202" t="s">
        <v>1</v>
      </c>
      <c r="I41" s="202" t="s">
        <v>1</v>
      </c>
      <c r="J41" s="202" t="s">
        <v>1</v>
      </c>
    </row>
    <row r="42" spans="1:10" ht="12" customHeight="1">
      <c r="A42" s="300"/>
      <c r="B42" s="300"/>
      <c r="C42" s="300"/>
      <c r="D42" s="300"/>
      <c r="E42" s="300"/>
      <c r="F42" s="300"/>
      <c r="G42" s="300"/>
      <c r="H42" s="300"/>
      <c r="I42" s="300"/>
      <c r="J42" s="300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83" t="s">
        <v>327</v>
      </c>
      <c r="B1" s="283"/>
      <c r="C1" s="283"/>
      <c r="D1" s="283"/>
      <c r="E1" s="283"/>
      <c r="F1" s="283"/>
      <c r="G1" s="283"/>
      <c r="H1" s="283"/>
      <c r="I1" s="283"/>
      <c r="J1" s="283"/>
      <c r="K1" s="104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5"/>
      <c r="J2" s="305"/>
    </row>
    <row r="3" spans="1:11" ht="15.75" customHeight="1">
      <c r="A3" s="289" t="s">
        <v>247</v>
      </c>
      <c r="B3" s="290"/>
      <c r="C3" s="296" t="s">
        <v>128</v>
      </c>
      <c r="D3" s="296"/>
      <c r="E3" s="296"/>
      <c r="F3" s="296"/>
      <c r="G3" s="296"/>
      <c r="H3" s="296"/>
      <c r="I3" s="296" t="s">
        <v>137</v>
      </c>
      <c r="J3" s="298"/>
    </row>
    <row r="4" spans="1:11" ht="15.75" customHeight="1">
      <c r="A4" s="291"/>
      <c r="B4" s="292"/>
      <c r="C4" s="299" t="s">
        <v>54</v>
      </c>
      <c r="D4" s="296" t="s">
        <v>129</v>
      </c>
      <c r="E4" s="296"/>
      <c r="F4" s="296"/>
      <c r="G4" s="296" t="s">
        <v>130</v>
      </c>
      <c r="H4" s="296"/>
      <c r="I4" s="299" t="s">
        <v>54</v>
      </c>
      <c r="J4" s="308" t="s">
        <v>131</v>
      </c>
    </row>
    <row r="5" spans="1:11" ht="43.95" customHeight="1">
      <c r="A5" s="291"/>
      <c r="B5" s="292"/>
      <c r="C5" s="296"/>
      <c r="D5" s="93" t="s">
        <v>54</v>
      </c>
      <c r="E5" s="93" t="s">
        <v>132</v>
      </c>
      <c r="F5" s="259" t="s">
        <v>306</v>
      </c>
      <c r="G5" s="93" t="s">
        <v>54</v>
      </c>
      <c r="H5" s="93" t="s">
        <v>133</v>
      </c>
      <c r="I5" s="299"/>
      <c r="J5" s="308"/>
    </row>
    <row r="6" spans="1:11" ht="15.75" customHeight="1">
      <c r="A6" s="293"/>
      <c r="B6" s="294"/>
      <c r="C6" s="296" t="s">
        <v>3</v>
      </c>
      <c r="D6" s="296"/>
      <c r="E6" s="296"/>
      <c r="F6" s="296"/>
      <c r="G6" s="296"/>
      <c r="H6" s="296"/>
      <c r="I6" s="296"/>
      <c r="J6" s="298"/>
    </row>
    <row r="7" spans="1:11" ht="12" customHeight="1">
      <c r="A7" s="63" t="s">
        <v>60</v>
      </c>
      <c r="B7" s="91"/>
      <c r="C7" s="64"/>
    </row>
    <row r="8" spans="1:11" ht="12" customHeight="1">
      <c r="A8" s="63" t="s">
        <v>61</v>
      </c>
      <c r="B8" s="230" t="s">
        <v>62</v>
      </c>
      <c r="C8" s="202">
        <v>5</v>
      </c>
      <c r="D8" s="202">
        <v>2</v>
      </c>
      <c r="E8" s="202">
        <v>1</v>
      </c>
      <c r="F8" s="202">
        <v>1</v>
      </c>
      <c r="G8" s="202">
        <v>3</v>
      </c>
      <c r="H8" s="202">
        <v>1</v>
      </c>
      <c r="I8" s="202">
        <v>5</v>
      </c>
      <c r="J8" s="202">
        <v>1</v>
      </c>
    </row>
    <row r="9" spans="1:11" ht="12" customHeight="1">
      <c r="A9" s="63"/>
      <c r="B9" s="230"/>
      <c r="C9" s="202"/>
      <c r="D9" s="202"/>
      <c r="E9" s="202"/>
      <c r="F9" s="202"/>
      <c r="G9" s="202"/>
      <c r="H9" s="202"/>
      <c r="I9" s="202"/>
      <c r="J9" s="202"/>
    </row>
    <row r="10" spans="1:11" ht="22.2" customHeight="1">
      <c r="A10" s="81" t="s">
        <v>63</v>
      </c>
      <c r="B10" s="233" t="s">
        <v>261</v>
      </c>
      <c r="C10" s="202" t="s">
        <v>1</v>
      </c>
      <c r="D10" s="202" t="s">
        <v>1</v>
      </c>
      <c r="E10" s="202" t="s">
        <v>1</v>
      </c>
      <c r="F10" s="202" t="s">
        <v>1</v>
      </c>
      <c r="G10" s="202" t="s">
        <v>1</v>
      </c>
      <c r="H10" s="202" t="s">
        <v>1</v>
      </c>
      <c r="I10" s="202" t="s">
        <v>1</v>
      </c>
      <c r="J10" s="202" t="s">
        <v>1</v>
      </c>
    </row>
    <row r="11" spans="1:11" ht="12" customHeight="1">
      <c r="A11" s="63"/>
      <c r="B11" s="230"/>
      <c r="C11" s="202"/>
      <c r="D11" s="202"/>
      <c r="E11" s="202"/>
      <c r="F11" s="202"/>
      <c r="G11" s="202"/>
      <c r="H11" s="202"/>
      <c r="I11" s="202"/>
      <c r="J11" s="202"/>
    </row>
    <row r="12" spans="1:11" ht="12" customHeight="1">
      <c r="A12" s="63" t="s">
        <v>64</v>
      </c>
      <c r="B12" s="230" t="s">
        <v>65</v>
      </c>
      <c r="C12" s="202">
        <v>21</v>
      </c>
      <c r="D12" s="202">
        <v>8</v>
      </c>
      <c r="E12" s="202">
        <v>5</v>
      </c>
      <c r="F12" s="202">
        <v>3</v>
      </c>
      <c r="G12" s="202">
        <v>13</v>
      </c>
      <c r="H12" s="202">
        <v>8</v>
      </c>
      <c r="I12" s="202">
        <v>25</v>
      </c>
      <c r="J12" s="202">
        <v>5</v>
      </c>
    </row>
    <row r="13" spans="1:11" ht="22.2" customHeight="1">
      <c r="A13" s="82">
        <v>10</v>
      </c>
      <c r="B13" s="233" t="s">
        <v>262</v>
      </c>
      <c r="C13" s="202">
        <v>1</v>
      </c>
      <c r="D13" s="202">
        <v>1</v>
      </c>
      <c r="E13" s="202" t="s">
        <v>1</v>
      </c>
      <c r="F13" s="202">
        <v>1</v>
      </c>
      <c r="G13" s="202" t="s">
        <v>1</v>
      </c>
      <c r="H13" s="202" t="s">
        <v>1</v>
      </c>
      <c r="I13" s="202">
        <v>1</v>
      </c>
      <c r="J13" s="202" t="s">
        <v>1</v>
      </c>
    </row>
    <row r="14" spans="1:11" ht="12" customHeight="1">
      <c r="A14" s="82">
        <v>11</v>
      </c>
      <c r="B14" s="231" t="s">
        <v>66</v>
      </c>
      <c r="C14" s="202" t="s">
        <v>1</v>
      </c>
      <c r="D14" s="202" t="s">
        <v>1</v>
      </c>
      <c r="E14" s="202" t="s">
        <v>1</v>
      </c>
      <c r="F14" s="202" t="s">
        <v>1</v>
      </c>
      <c r="G14" s="202" t="s">
        <v>1</v>
      </c>
      <c r="H14" s="202" t="s">
        <v>1</v>
      </c>
      <c r="I14" s="202" t="s">
        <v>1</v>
      </c>
      <c r="J14" s="202" t="s">
        <v>1</v>
      </c>
    </row>
    <row r="15" spans="1:11" ht="12" customHeight="1">
      <c r="A15" s="82">
        <v>13</v>
      </c>
      <c r="B15" s="231" t="s">
        <v>67</v>
      </c>
      <c r="C15" s="202">
        <v>2</v>
      </c>
      <c r="D15" s="202" t="s">
        <v>1</v>
      </c>
      <c r="E15" s="202" t="s">
        <v>1</v>
      </c>
      <c r="F15" s="202" t="s">
        <v>1</v>
      </c>
      <c r="G15" s="202">
        <v>2</v>
      </c>
      <c r="H15" s="202">
        <v>2</v>
      </c>
      <c r="I15" s="202">
        <v>5</v>
      </c>
      <c r="J15" s="202">
        <v>1</v>
      </c>
    </row>
    <row r="16" spans="1:11" ht="12" customHeight="1">
      <c r="A16" s="82">
        <v>14</v>
      </c>
      <c r="B16" s="231" t="s">
        <v>68</v>
      </c>
      <c r="C16" s="202" t="s">
        <v>1</v>
      </c>
      <c r="D16" s="202" t="s">
        <v>1</v>
      </c>
      <c r="E16" s="202" t="s">
        <v>1</v>
      </c>
      <c r="F16" s="202" t="s">
        <v>1</v>
      </c>
      <c r="G16" s="202" t="s">
        <v>1</v>
      </c>
      <c r="H16" s="202" t="s">
        <v>1</v>
      </c>
      <c r="I16" s="202" t="s">
        <v>1</v>
      </c>
      <c r="J16" s="202" t="s">
        <v>1</v>
      </c>
    </row>
    <row r="17" spans="1:10" ht="22.2" customHeight="1">
      <c r="A17" s="82">
        <v>16</v>
      </c>
      <c r="B17" s="233" t="s">
        <v>263</v>
      </c>
      <c r="C17" s="202">
        <v>1</v>
      </c>
      <c r="D17" s="202">
        <v>1</v>
      </c>
      <c r="E17" s="202">
        <v>1</v>
      </c>
      <c r="F17" s="202" t="s">
        <v>1</v>
      </c>
      <c r="G17" s="202" t="s">
        <v>1</v>
      </c>
      <c r="H17" s="202" t="s">
        <v>1</v>
      </c>
      <c r="I17" s="202">
        <v>2</v>
      </c>
      <c r="J17" s="202" t="s">
        <v>1</v>
      </c>
    </row>
    <row r="18" spans="1:10" ht="33" customHeight="1">
      <c r="A18" s="82">
        <v>18</v>
      </c>
      <c r="B18" s="233" t="s">
        <v>264</v>
      </c>
      <c r="C18" s="202" t="s">
        <v>1</v>
      </c>
      <c r="D18" s="202" t="s">
        <v>1</v>
      </c>
      <c r="E18" s="202" t="s">
        <v>1</v>
      </c>
      <c r="F18" s="202" t="s">
        <v>1</v>
      </c>
      <c r="G18" s="202" t="s">
        <v>1</v>
      </c>
      <c r="H18" s="202" t="s">
        <v>1</v>
      </c>
      <c r="I18" s="202" t="s">
        <v>1</v>
      </c>
      <c r="J18" s="202" t="s">
        <v>1</v>
      </c>
    </row>
    <row r="19" spans="1:10" ht="12" customHeight="1">
      <c r="A19" s="82">
        <v>25</v>
      </c>
      <c r="B19" s="231" t="s">
        <v>69</v>
      </c>
      <c r="C19" s="202">
        <v>8</v>
      </c>
      <c r="D19" s="202">
        <v>4</v>
      </c>
      <c r="E19" s="202">
        <v>3</v>
      </c>
      <c r="F19" s="202">
        <v>1</v>
      </c>
      <c r="G19" s="202">
        <v>4</v>
      </c>
      <c r="H19" s="202">
        <v>1</v>
      </c>
      <c r="I19" s="202">
        <v>8</v>
      </c>
      <c r="J19" s="202" t="s">
        <v>1</v>
      </c>
    </row>
    <row r="20" spans="1:10" ht="33" customHeight="1">
      <c r="A20" s="82">
        <v>26</v>
      </c>
      <c r="B20" s="233" t="s">
        <v>265</v>
      </c>
      <c r="C20" s="202" t="s">
        <v>1</v>
      </c>
      <c r="D20" s="202" t="s">
        <v>1</v>
      </c>
      <c r="E20" s="202" t="s">
        <v>1</v>
      </c>
      <c r="F20" s="202" t="s">
        <v>1</v>
      </c>
      <c r="G20" s="202" t="s">
        <v>1</v>
      </c>
      <c r="H20" s="202" t="s">
        <v>1</v>
      </c>
      <c r="I20" s="202" t="s">
        <v>1</v>
      </c>
      <c r="J20" s="202" t="s">
        <v>1</v>
      </c>
    </row>
    <row r="21" spans="1:10" ht="22.2" customHeight="1">
      <c r="A21" s="82">
        <v>27</v>
      </c>
      <c r="B21" s="233" t="s">
        <v>266</v>
      </c>
      <c r="C21" s="202" t="s">
        <v>1</v>
      </c>
      <c r="D21" s="202" t="s">
        <v>1</v>
      </c>
      <c r="E21" s="202" t="s">
        <v>1</v>
      </c>
      <c r="F21" s="202" t="s">
        <v>1</v>
      </c>
      <c r="G21" s="202" t="s">
        <v>1</v>
      </c>
      <c r="H21" s="202" t="s">
        <v>1</v>
      </c>
      <c r="I21" s="202" t="s">
        <v>1</v>
      </c>
      <c r="J21" s="202" t="s">
        <v>1</v>
      </c>
    </row>
    <row r="22" spans="1:10" ht="12" customHeight="1">
      <c r="A22" s="82">
        <v>28</v>
      </c>
      <c r="B22" s="83" t="s">
        <v>70</v>
      </c>
      <c r="C22" s="202" t="s">
        <v>1</v>
      </c>
      <c r="D22" s="202" t="s">
        <v>1</v>
      </c>
      <c r="E22" s="202" t="s">
        <v>1</v>
      </c>
      <c r="F22" s="202" t="s">
        <v>1</v>
      </c>
      <c r="G22" s="202" t="s">
        <v>1</v>
      </c>
      <c r="H22" s="202" t="s">
        <v>1</v>
      </c>
      <c r="I22" s="202" t="s">
        <v>1</v>
      </c>
      <c r="J22" s="202" t="s">
        <v>1</v>
      </c>
    </row>
    <row r="23" spans="1:10" ht="22.2" customHeight="1">
      <c r="A23" s="82">
        <v>29</v>
      </c>
      <c r="B23" s="233" t="s">
        <v>267</v>
      </c>
      <c r="C23" s="202" t="s">
        <v>1</v>
      </c>
      <c r="D23" s="202" t="s">
        <v>1</v>
      </c>
      <c r="E23" s="202" t="s">
        <v>1</v>
      </c>
      <c r="F23" s="202" t="s">
        <v>1</v>
      </c>
      <c r="G23" s="202" t="s">
        <v>1</v>
      </c>
      <c r="H23" s="202" t="s">
        <v>1</v>
      </c>
      <c r="I23" s="202" t="s">
        <v>1</v>
      </c>
      <c r="J23" s="202" t="s">
        <v>1</v>
      </c>
    </row>
    <row r="24" spans="1:10" ht="12" customHeight="1">
      <c r="A24" s="82">
        <v>31</v>
      </c>
      <c r="B24" s="83" t="s">
        <v>71</v>
      </c>
      <c r="C24" s="202" t="s">
        <v>1</v>
      </c>
      <c r="D24" s="202" t="s">
        <v>1</v>
      </c>
      <c r="E24" s="202" t="s">
        <v>1</v>
      </c>
      <c r="F24" s="202" t="s">
        <v>1</v>
      </c>
      <c r="G24" s="202" t="s">
        <v>1</v>
      </c>
      <c r="H24" s="202" t="s">
        <v>1</v>
      </c>
      <c r="I24" s="202" t="s">
        <v>1</v>
      </c>
      <c r="J24" s="202" t="s">
        <v>1</v>
      </c>
    </row>
    <row r="25" spans="1:10" ht="12" customHeight="1">
      <c r="A25" s="63"/>
      <c r="B25" s="230"/>
      <c r="C25" s="202"/>
      <c r="D25" s="202"/>
      <c r="E25" s="202"/>
      <c r="F25" s="202"/>
      <c r="G25" s="202"/>
      <c r="H25" s="202"/>
      <c r="I25" s="202"/>
      <c r="J25" s="202"/>
    </row>
    <row r="26" spans="1:10" ht="12" customHeight="1">
      <c r="A26" s="63" t="s">
        <v>72</v>
      </c>
      <c r="B26" s="230" t="s">
        <v>73</v>
      </c>
      <c r="C26" s="202">
        <v>11</v>
      </c>
      <c r="D26" s="202">
        <v>4</v>
      </c>
      <c r="E26" s="202">
        <v>2</v>
      </c>
      <c r="F26" s="202">
        <v>2</v>
      </c>
      <c r="G26" s="202">
        <v>7</v>
      </c>
      <c r="H26" s="202">
        <v>5</v>
      </c>
      <c r="I26" s="202">
        <v>13</v>
      </c>
      <c r="J26" s="202">
        <v>1</v>
      </c>
    </row>
    <row r="27" spans="1:10" ht="12" customHeight="1">
      <c r="A27" s="63"/>
      <c r="B27" s="230"/>
      <c r="C27" s="202"/>
      <c r="D27" s="202"/>
      <c r="E27" s="202"/>
      <c r="F27" s="202"/>
      <c r="G27" s="202"/>
      <c r="H27" s="202"/>
      <c r="I27" s="202"/>
      <c r="J27" s="202"/>
    </row>
    <row r="28" spans="1:10" ht="33" customHeight="1">
      <c r="A28" s="81" t="s">
        <v>74</v>
      </c>
      <c r="B28" s="233" t="s">
        <v>260</v>
      </c>
      <c r="C28" s="202">
        <v>1</v>
      </c>
      <c r="D28" s="202">
        <v>1</v>
      </c>
      <c r="E28" s="202" t="s">
        <v>1</v>
      </c>
      <c r="F28" s="202">
        <v>1</v>
      </c>
      <c r="G28" s="202" t="s">
        <v>1</v>
      </c>
      <c r="H28" s="202" t="s">
        <v>1</v>
      </c>
      <c r="I28" s="202">
        <v>1</v>
      </c>
      <c r="J28" s="202" t="s">
        <v>1</v>
      </c>
    </row>
    <row r="29" spans="1:10" ht="12" customHeight="1">
      <c r="A29" s="63"/>
      <c r="B29" s="230"/>
      <c r="C29" s="202"/>
      <c r="D29" s="202"/>
      <c r="E29" s="202"/>
      <c r="F29" s="202"/>
      <c r="G29" s="202"/>
      <c r="H29" s="202"/>
      <c r="I29" s="202"/>
      <c r="J29" s="202"/>
    </row>
    <row r="30" spans="1:10" ht="12" customHeight="1">
      <c r="A30" s="63" t="s">
        <v>75</v>
      </c>
      <c r="B30" s="230" t="s">
        <v>76</v>
      </c>
      <c r="C30" s="202">
        <v>153</v>
      </c>
      <c r="D30" s="202">
        <v>26</v>
      </c>
      <c r="E30" s="202">
        <v>22</v>
      </c>
      <c r="F30" s="202">
        <v>4</v>
      </c>
      <c r="G30" s="202">
        <v>127</v>
      </c>
      <c r="H30" s="202">
        <v>29</v>
      </c>
      <c r="I30" s="202">
        <v>156</v>
      </c>
      <c r="J30" s="202">
        <v>9</v>
      </c>
    </row>
    <row r="31" spans="1:10" ht="12" customHeight="1">
      <c r="A31" s="82">
        <v>41</v>
      </c>
      <c r="B31" s="230" t="s">
        <v>77</v>
      </c>
      <c r="C31" s="202">
        <v>3</v>
      </c>
      <c r="D31" s="202">
        <v>3</v>
      </c>
      <c r="E31" s="202">
        <v>3</v>
      </c>
      <c r="F31" s="202" t="s">
        <v>1</v>
      </c>
      <c r="G31" s="202" t="s">
        <v>1</v>
      </c>
      <c r="H31" s="202" t="s">
        <v>1</v>
      </c>
      <c r="I31" s="202">
        <v>3</v>
      </c>
      <c r="J31" s="202">
        <v>1</v>
      </c>
    </row>
    <row r="32" spans="1:10" ht="12" customHeight="1">
      <c r="A32" s="82">
        <v>42</v>
      </c>
      <c r="B32" s="230" t="s">
        <v>78</v>
      </c>
      <c r="C32" s="202" t="s">
        <v>1</v>
      </c>
      <c r="D32" s="202" t="s">
        <v>1</v>
      </c>
      <c r="E32" s="202" t="s">
        <v>1</v>
      </c>
      <c r="F32" s="202" t="s">
        <v>1</v>
      </c>
      <c r="G32" s="202" t="s">
        <v>1</v>
      </c>
      <c r="H32" s="202" t="s">
        <v>1</v>
      </c>
      <c r="I32" s="202" t="s">
        <v>1</v>
      </c>
      <c r="J32" s="202" t="s">
        <v>1</v>
      </c>
    </row>
    <row r="33" spans="1:10" ht="33" customHeight="1">
      <c r="A33" s="82">
        <v>43</v>
      </c>
      <c r="B33" s="233" t="s">
        <v>268</v>
      </c>
      <c r="C33" s="202">
        <v>150</v>
      </c>
      <c r="D33" s="202">
        <v>23</v>
      </c>
      <c r="E33" s="202">
        <v>19</v>
      </c>
      <c r="F33" s="202">
        <v>4</v>
      </c>
      <c r="G33" s="202">
        <v>127</v>
      </c>
      <c r="H33" s="202">
        <v>29</v>
      </c>
      <c r="I33" s="202">
        <v>153</v>
      </c>
      <c r="J33" s="202">
        <v>8</v>
      </c>
    </row>
    <row r="34" spans="1:10" ht="12" customHeight="1">
      <c r="A34" s="81"/>
      <c r="B34" s="231"/>
      <c r="C34" s="202"/>
      <c r="D34" s="202"/>
      <c r="E34" s="202"/>
      <c r="F34" s="202"/>
      <c r="G34" s="202"/>
      <c r="H34" s="202"/>
      <c r="I34" s="202"/>
      <c r="J34" s="202"/>
    </row>
    <row r="35" spans="1:10" ht="22.2" customHeight="1">
      <c r="A35" s="81" t="s">
        <v>79</v>
      </c>
      <c r="B35" s="233" t="s">
        <v>269</v>
      </c>
      <c r="C35" s="202">
        <v>234</v>
      </c>
      <c r="D35" s="202">
        <v>75</v>
      </c>
      <c r="E35" s="202">
        <v>36</v>
      </c>
      <c r="F35" s="202">
        <v>39</v>
      </c>
      <c r="G35" s="202">
        <v>159</v>
      </c>
      <c r="H35" s="202">
        <v>109</v>
      </c>
      <c r="I35" s="202">
        <v>278</v>
      </c>
      <c r="J35" s="202">
        <v>107</v>
      </c>
    </row>
    <row r="36" spans="1:10" ht="33" customHeight="1">
      <c r="A36" s="82">
        <v>45</v>
      </c>
      <c r="B36" s="233" t="s">
        <v>270</v>
      </c>
      <c r="C36" s="202">
        <v>37</v>
      </c>
      <c r="D36" s="202">
        <v>11</v>
      </c>
      <c r="E36" s="202">
        <v>5</v>
      </c>
      <c r="F36" s="202">
        <v>6</v>
      </c>
      <c r="G36" s="202">
        <v>26</v>
      </c>
      <c r="H36" s="202">
        <v>12</v>
      </c>
      <c r="I36" s="202">
        <v>40</v>
      </c>
      <c r="J36" s="202">
        <v>6</v>
      </c>
    </row>
    <row r="37" spans="1:10" ht="12" customHeight="1">
      <c r="A37" s="82">
        <v>46</v>
      </c>
      <c r="B37" s="230" t="s">
        <v>80</v>
      </c>
      <c r="C37" s="202">
        <v>33</v>
      </c>
      <c r="D37" s="202">
        <v>12</v>
      </c>
      <c r="E37" s="202">
        <v>9</v>
      </c>
      <c r="F37" s="202">
        <v>3</v>
      </c>
      <c r="G37" s="202">
        <v>21</v>
      </c>
      <c r="H37" s="202">
        <v>17</v>
      </c>
      <c r="I37" s="202">
        <v>38</v>
      </c>
      <c r="J37" s="202">
        <v>16</v>
      </c>
    </row>
    <row r="38" spans="1:10" ht="12" customHeight="1">
      <c r="A38" s="82">
        <v>47</v>
      </c>
      <c r="B38" s="230" t="s">
        <v>81</v>
      </c>
      <c r="C38" s="202">
        <v>164</v>
      </c>
      <c r="D38" s="202">
        <v>52</v>
      </c>
      <c r="E38" s="202">
        <v>22</v>
      </c>
      <c r="F38" s="202">
        <v>30</v>
      </c>
      <c r="G38" s="202">
        <v>112</v>
      </c>
      <c r="H38" s="202">
        <v>80</v>
      </c>
      <c r="I38" s="202">
        <v>200</v>
      </c>
      <c r="J38" s="202">
        <v>85</v>
      </c>
    </row>
    <row r="39" spans="1:10" ht="12" customHeight="1">
      <c r="A39" s="63"/>
      <c r="B39" s="230"/>
      <c r="C39" s="202"/>
      <c r="D39" s="202"/>
      <c r="E39" s="202"/>
      <c r="F39" s="202"/>
      <c r="G39" s="202"/>
      <c r="H39" s="202"/>
      <c r="I39" s="202"/>
      <c r="J39" s="202"/>
    </row>
    <row r="40" spans="1:10" ht="12" customHeight="1">
      <c r="A40" s="63" t="s">
        <v>82</v>
      </c>
      <c r="B40" s="230" t="s">
        <v>83</v>
      </c>
      <c r="C40" s="202">
        <v>36</v>
      </c>
      <c r="D40" s="202">
        <v>16</v>
      </c>
      <c r="E40" s="202">
        <v>8</v>
      </c>
      <c r="F40" s="202">
        <v>8</v>
      </c>
      <c r="G40" s="202">
        <v>20</v>
      </c>
      <c r="H40" s="202">
        <v>12</v>
      </c>
      <c r="I40" s="202">
        <v>40</v>
      </c>
      <c r="J40" s="202">
        <v>5</v>
      </c>
    </row>
    <row r="41" spans="1:10" ht="22.2" customHeight="1">
      <c r="A41" s="82">
        <v>49</v>
      </c>
      <c r="B41" s="233" t="s">
        <v>271</v>
      </c>
      <c r="C41" s="202">
        <v>21</v>
      </c>
      <c r="D41" s="202">
        <v>7</v>
      </c>
      <c r="E41" s="202">
        <v>5</v>
      </c>
      <c r="F41" s="202">
        <v>2</v>
      </c>
      <c r="G41" s="202">
        <v>14</v>
      </c>
      <c r="H41" s="202">
        <v>10</v>
      </c>
      <c r="I41" s="202">
        <v>22</v>
      </c>
      <c r="J41" s="202">
        <v>5</v>
      </c>
    </row>
    <row r="42" spans="1:10" ht="12" customHeight="1">
      <c r="A42" s="82">
        <v>53</v>
      </c>
      <c r="B42" s="231" t="s">
        <v>84</v>
      </c>
      <c r="C42" s="202">
        <v>5</v>
      </c>
      <c r="D42" s="202">
        <v>1</v>
      </c>
      <c r="E42" s="202">
        <v>1</v>
      </c>
      <c r="F42" s="202" t="s">
        <v>1</v>
      </c>
      <c r="G42" s="202">
        <v>4</v>
      </c>
      <c r="H42" s="202" t="s">
        <v>1</v>
      </c>
      <c r="I42" s="202">
        <v>5</v>
      </c>
      <c r="J42" s="202" t="s">
        <v>1</v>
      </c>
    </row>
    <row r="43" spans="1:10" ht="12" customHeight="1">
      <c r="A43" s="63"/>
      <c r="B43" s="230"/>
      <c r="C43" s="202"/>
      <c r="D43" s="202"/>
      <c r="E43" s="202"/>
      <c r="F43" s="202"/>
      <c r="G43" s="202"/>
      <c r="H43" s="202"/>
      <c r="I43" s="202"/>
      <c r="J43" s="202"/>
    </row>
    <row r="44" spans="1:10" ht="12" customHeight="1">
      <c r="A44" s="63" t="s">
        <v>85</v>
      </c>
      <c r="B44" s="230" t="s">
        <v>86</v>
      </c>
      <c r="C44" s="202">
        <v>77</v>
      </c>
      <c r="D44" s="202">
        <v>31</v>
      </c>
      <c r="E44" s="202">
        <v>20</v>
      </c>
      <c r="F44" s="202">
        <v>11</v>
      </c>
      <c r="G44" s="202">
        <v>46</v>
      </c>
      <c r="H44" s="202">
        <v>19</v>
      </c>
      <c r="I44" s="202">
        <v>81</v>
      </c>
      <c r="J44" s="202">
        <v>24</v>
      </c>
    </row>
    <row r="45" spans="1:10" ht="12" customHeight="1">
      <c r="A45" s="82">
        <v>55</v>
      </c>
      <c r="B45" s="231" t="s">
        <v>87</v>
      </c>
      <c r="C45" s="202">
        <v>16</v>
      </c>
      <c r="D45" s="202">
        <v>6</v>
      </c>
      <c r="E45" s="202">
        <v>4</v>
      </c>
      <c r="F45" s="202">
        <v>2</v>
      </c>
      <c r="G45" s="202">
        <v>10</v>
      </c>
      <c r="H45" s="202">
        <v>7</v>
      </c>
      <c r="I45" s="202">
        <v>18</v>
      </c>
      <c r="J45" s="202">
        <v>9</v>
      </c>
    </row>
    <row r="46" spans="1:10" ht="12" customHeight="1">
      <c r="A46" s="82">
        <v>56</v>
      </c>
      <c r="B46" s="231" t="s">
        <v>88</v>
      </c>
      <c r="C46" s="202">
        <v>61</v>
      </c>
      <c r="D46" s="202">
        <v>25</v>
      </c>
      <c r="E46" s="202">
        <v>16</v>
      </c>
      <c r="F46" s="202">
        <v>9</v>
      </c>
      <c r="G46" s="202">
        <v>36</v>
      </c>
      <c r="H46" s="202">
        <v>12</v>
      </c>
      <c r="I46" s="202">
        <v>63</v>
      </c>
      <c r="J46" s="202">
        <v>15</v>
      </c>
    </row>
    <row r="47" spans="1:10" ht="12" customHeight="1">
      <c r="A47" s="81"/>
      <c r="B47" s="231"/>
      <c r="C47" s="202"/>
      <c r="D47" s="202"/>
      <c r="E47" s="202"/>
      <c r="F47" s="202"/>
      <c r="G47" s="202"/>
      <c r="H47" s="202"/>
      <c r="I47" s="202"/>
      <c r="J47" s="202"/>
    </row>
    <row r="48" spans="1:10" ht="12" customHeight="1">
      <c r="A48" s="81" t="s">
        <v>89</v>
      </c>
      <c r="B48" s="230" t="s">
        <v>90</v>
      </c>
      <c r="C48" s="202">
        <v>62</v>
      </c>
      <c r="D48" s="202">
        <v>17</v>
      </c>
      <c r="E48" s="202">
        <v>11</v>
      </c>
      <c r="F48" s="202">
        <v>6</v>
      </c>
      <c r="G48" s="202">
        <v>45</v>
      </c>
      <c r="H48" s="202">
        <v>34</v>
      </c>
      <c r="I48" s="202">
        <v>76</v>
      </c>
      <c r="J48" s="202">
        <v>13</v>
      </c>
    </row>
    <row r="49" spans="1:10" ht="12" customHeight="1">
      <c r="A49" s="82">
        <v>58</v>
      </c>
      <c r="B49" s="231" t="s">
        <v>91</v>
      </c>
      <c r="C49" s="202" t="s">
        <v>1</v>
      </c>
      <c r="D49" s="202" t="s">
        <v>1</v>
      </c>
      <c r="E49" s="202" t="s">
        <v>1</v>
      </c>
      <c r="F49" s="202" t="s">
        <v>1</v>
      </c>
      <c r="G49" s="202" t="s">
        <v>1</v>
      </c>
      <c r="H49" s="202" t="s">
        <v>1</v>
      </c>
      <c r="I49" s="202" t="s">
        <v>1</v>
      </c>
      <c r="J49" s="202" t="s">
        <v>1</v>
      </c>
    </row>
    <row r="50" spans="1:10" ht="12" customHeight="1">
      <c r="A50" s="82">
        <v>61</v>
      </c>
      <c r="B50" s="231" t="s">
        <v>92</v>
      </c>
      <c r="C50" s="202" t="s">
        <v>1</v>
      </c>
      <c r="D50" s="202" t="s">
        <v>1</v>
      </c>
      <c r="E50" s="202" t="s">
        <v>1</v>
      </c>
      <c r="F50" s="202" t="s">
        <v>1</v>
      </c>
      <c r="G50" s="202" t="s">
        <v>1</v>
      </c>
      <c r="H50" s="202" t="s">
        <v>1</v>
      </c>
      <c r="I50" s="202" t="s">
        <v>1</v>
      </c>
      <c r="J50" s="202" t="s">
        <v>1</v>
      </c>
    </row>
    <row r="51" spans="1:10" ht="22.2" customHeight="1">
      <c r="A51" s="82">
        <v>62</v>
      </c>
      <c r="B51" s="233" t="s">
        <v>272</v>
      </c>
      <c r="C51" s="202">
        <v>48</v>
      </c>
      <c r="D51" s="202">
        <v>15</v>
      </c>
      <c r="E51" s="202">
        <v>10</v>
      </c>
      <c r="F51" s="202">
        <v>5</v>
      </c>
      <c r="G51" s="202">
        <v>33</v>
      </c>
      <c r="H51" s="202">
        <v>24</v>
      </c>
      <c r="I51" s="202">
        <v>60</v>
      </c>
      <c r="J51" s="202">
        <v>8</v>
      </c>
    </row>
    <row r="52" spans="1:10" ht="12" customHeight="1">
      <c r="A52" s="82">
        <v>63</v>
      </c>
      <c r="B52" s="231" t="s">
        <v>93</v>
      </c>
      <c r="C52" s="202">
        <v>11</v>
      </c>
      <c r="D52" s="202">
        <v>1</v>
      </c>
      <c r="E52" s="202" t="s">
        <v>1</v>
      </c>
      <c r="F52" s="202">
        <v>1</v>
      </c>
      <c r="G52" s="202">
        <v>10</v>
      </c>
      <c r="H52" s="202">
        <v>8</v>
      </c>
      <c r="I52" s="202">
        <v>12</v>
      </c>
      <c r="J52" s="202">
        <v>4</v>
      </c>
    </row>
    <row r="53" spans="1:10" ht="12" customHeight="1">
      <c r="A53" s="81"/>
      <c r="B53" s="231"/>
      <c r="C53" s="202"/>
      <c r="D53" s="202"/>
      <c r="E53" s="202"/>
      <c r="F53" s="202"/>
      <c r="G53" s="202"/>
      <c r="H53" s="202"/>
      <c r="I53" s="202"/>
      <c r="J53" s="202"/>
    </row>
    <row r="54" spans="1:10" ht="22.2" customHeight="1">
      <c r="A54" s="81" t="s">
        <v>94</v>
      </c>
      <c r="B54" s="233" t="s">
        <v>273</v>
      </c>
      <c r="C54" s="202">
        <v>41</v>
      </c>
      <c r="D54" s="202">
        <v>14</v>
      </c>
      <c r="E54" s="202">
        <v>7</v>
      </c>
      <c r="F54" s="202">
        <v>7</v>
      </c>
      <c r="G54" s="202">
        <v>27</v>
      </c>
      <c r="H54" s="202">
        <v>16</v>
      </c>
      <c r="I54" s="202">
        <v>40</v>
      </c>
      <c r="J54" s="202">
        <v>14</v>
      </c>
    </row>
    <row r="55" spans="1:10" ht="33" customHeight="1">
      <c r="A55" s="82">
        <v>66</v>
      </c>
      <c r="B55" s="233" t="s">
        <v>274</v>
      </c>
      <c r="C55" s="202">
        <v>35</v>
      </c>
      <c r="D55" s="202">
        <v>8</v>
      </c>
      <c r="E55" s="202">
        <v>3</v>
      </c>
      <c r="F55" s="202">
        <v>5</v>
      </c>
      <c r="G55" s="202">
        <v>27</v>
      </c>
      <c r="H55" s="202">
        <v>16</v>
      </c>
      <c r="I55" s="202">
        <v>36</v>
      </c>
      <c r="J55" s="202">
        <v>13</v>
      </c>
    </row>
    <row r="56" spans="1:10" ht="12" customHeight="1">
      <c r="A56" s="81"/>
      <c r="B56" s="83"/>
      <c r="C56" s="202"/>
      <c r="D56" s="202"/>
      <c r="E56" s="202"/>
      <c r="F56" s="202"/>
      <c r="G56" s="202"/>
      <c r="H56" s="202"/>
      <c r="I56" s="202"/>
      <c r="J56" s="202"/>
    </row>
    <row r="57" spans="1:10" ht="12" customHeight="1">
      <c r="A57" s="81" t="s">
        <v>95</v>
      </c>
      <c r="B57" s="83" t="s">
        <v>96</v>
      </c>
      <c r="C57" s="202">
        <v>37</v>
      </c>
      <c r="D57" s="202">
        <v>22</v>
      </c>
      <c r="E57" s="202">
        <v>19</v>
      </c>
      <c r="F57" s="202">
        <v>3</v>
      </c>
      <c r="G57" s="202">
        <v>15</v>
      </c>
      <c r="H57" s="202">
        <v>9</v>
      </c>
      <c r="I57" s="202">
        <v>43</v>
      </c>
      <c r="J57" s="202">
        <v>13</v>
      </c>
    </row>
    <row r="58" spans="1:10" ht="12" customHeight="1">
      <c r="A58" s="81"/>
      <c r="B58" s="231"/>
      <c r="C58" s="202"/>
      <c r="D58" s="202"/>
      <c r="E58" s="202"/>
      <c r="F58" s="202"/>
      <c r="G58" s="202"/>
      <c r="H58" s="202"/>
      <c r="I58" s="202"/>
      <c r="J58" s="202"/>
    </row>
    <row r="59" spans="1:10" ht="33" customHeight="1">
      <c r="A59" s="81" t="s">
        <v>97</v>
      </c>
      <c r="B59" s="233" t="s">
        <v>275</v>
      </c>
      <c r="C59" s="202">
        <v>97</v>
      </c>
      <c r="D59" s="202">
        <v>20</v>
      </c>
      <c r="E59" s="202">
        <v>15</v>
      </c>
      <c r="F59" s="202">
        <v>5</v>
      </c>
      <c r="G59" s="202">
        <v>77</v>
      </c>
      <c r="H59" s="202">
        <v>62</v>
      </c>
      <c r="I59" s="202">
        <v>109</v>
      </c>
      <c r="J59" s="202">
        <v>33</v>
      </c>
    </row>
    <row r="60" spans="1:10" ht="33" customHeight="1">
      <c r="A60" s="82">
        <v>70</v>
      </c>
      <c r="B60" s="233" t="s">
        <v>276</v>
      </c>
      <c r="C60" s="202">
        <v>25</v>
      </c>
      <c r="D60" s="202">
        <v>12</v>
      </c>
      <c r="E60" s="202">
        <v>9</v>
      </c>
      <c r="F60" s="202">
        <v>3</v>
      </c>
      <c r="G60" s="202">
        <v>13</v>
      </c>
      <c r="H60" s="202">
        <v>8</v>
      </c>
      <c r="I60" s="202">
        <v>30</v>
      </c>
      <c r="J60" s="202">
        <v>11</v>
      </c>
    </row>
    <row r="61" spans="1:10" ht="12" customHeight="1">
      <c r="A61" s="82">
        <v>73</v>
      </c>
      <c r="B61" s="231" t="s">
        <v>98</v>
      </c>
      <c r="C61" s="202">
        <v>29</v>
      </c>
      <c r="D61" s="202">
        <v>1</v>
      </c>
      <c r="E61" s="202">
        <v>1</v>
      </c>
      <c r="F61" s="202" t="s">
        <v>1</v>
      </c>
      <c r="G61" s="202">
        <v>28</v>
      </c>
      <c r="H61" s="202">
        <v>25</v>
      </c>
      <c r="I61" s="202">
        <v>30</v>
      </c>
      <c r="J61" s="202">
        <v>13</v>
      </c>
    </row>
    <row r="62" spans="1:10" ht="12" customHeight="1">
      <c r="A62" s="81"/>
      <c r="B62" s="231"/>
      <c r="C62" s="202"/>
      <c r="D62" s="202"/>
      <c r="E62" s="202"/>
      <c r="F62" s="202"/>
      <c r="G62" s="202"/>
      <c r="H62" s="202"/>
      <c r="I62" s="202"/>
      <c r="J62" s="202"/>
    </row>
    <row r="63" spans="1:10" ht="22.2" customHeight="1">
      <c r="A63" s="81" t="s">
        <v>99</v>
      </c>
      <c r="B63" s="233" t="s">
        <v>277</v>
      </c>
      <c r="C63" s="202">
        <v>152</v>
      </c>
      <c r="D63" s="202">
        <v>21</v>
      </c>
      <c r="E63" s="202">
        <v>15</v>
      </c>
      <c r="F63" s="202">
        <v>6</v>
      </c>
      <c r="G63" s="202">
        <v>131</v>
      </c>
      <c r="H63" s="202">
        <v>84</v>
      </c>
      <c r="I63" s="202">
        <v>159</v>
      </c>
      <c r="J63" s="202">
        <v>36</v>
      </c>
    </row>
    <row r="64" spans="1:10" ht="22.2" customHeight="1">
      <c r="A64" s="82">
        <v>77</v>
      </c>
      <c r="B64" s="233" t="s">
        <v>278</v>
      </c>
      <c r="C64" s="202">
        <v>14</v>
      </c>
      <c r="D64" s="202">
        <v>3</v>
      </c>
      <c r="E64" s="202">
        <v>3</v>
      </c>
      <c r="F64" s="202" t="s">
        <v>1</v>
      </c>
      <c r="G64" s="202">
        <v>11</v>
      </c>
      <c r="H64" s="202">
        <v>8</v>
      </c>
      <c r="I64" s="202">
        <v>17</v>
      </c>
      <c r="J64" s="202">
        <v>6</v>
      </c>
    </row>
    <row r="65" spans="1:10" ht="22.2" customHeight="1">
      <c r="A65" s="82">
        <v>78</v>
      </c>
      <c r="B65" s="233" t="s">
        <v>279</v>
      </c>
      <c r="C65" s="202">
        <v>5</v>
      </c>
      <c r="D65" s="202">
        <v>3</v>
      </c>
      <c r="E65" s="202">
        <v>1</v>
      </c>
      <c r="F65" s="202">
        <v>2</v>
      </c>
      <c r="G65" s="202">
        <v>2</v>
      </c>
      <c r="H65" s="202">
        <v>1</v>
      </c>
      <c r="I65" s="202">
        <v>7</v>
      </c>
      <c r="J65" s="202">
        <v>2</v>
      </c>
    </row>
    <row r="66" spans="1:10" ht="33" customHeight="1">
      <c r="A66" s="82">
        <v>79</v>
      </c>
      <c r="B66" s="233" t="s">
        <v>280</v>
      </c>
      <c r="C66" s="202">
        <v>4</v>
      </c>
      <c r="D66" s="202" t="s">
        <v>1</v>
      </c>
      <c r="E66" s="202" t="s">
        <v>1</v>
      </c>
      <c r="F66" s="202" t="s">
        <v>1</v>
      </c>
      <c r="G66" s="202">
        <v>4</v>
      </c>
      <c r="H66" s="202">
        <v>2</v>
      </c>
      <c r="I66" s="202">
        <v>5</v>
      </c>
      <c r="J66" s="202">
        <v>3</v>
      </c>
    </row>
    <row r="67" spans="1:10" ht="22.2" customHeight="1">
      <c r="A67" s="82">
        <v>81</v>
      </c>
      <c r="B67" s="233" t="s">
        <v>281</v>
      </c>
      <c r="C67" s="202">
        <v>81</v>
      </c>
      <c r="D67" s="202">
        <v>6</v>
      </c>
      <c r="E67" s="202">
        <v>5</v>
      </c>
      <c r="F67" s="202">
        <v>1</v>
      </c>
      <c r="G67" s="202">
        <v>75</v>
      </c>
      <c r="H67" s="202">
        <v>47</v>
      </c>
      <c r="I67" s="202">
        <v>82</v>
      </c>
      <c r="J67" s="202">
        <v>10</v>
      </c>
    </row>
    <row r="68" spans="1:10" ht="12" customHeight="1">
      <c r="A68" s="81"/>
      <c r="B68" s="83"/>
      <c r="C68" s="202"/>
      <c r="D68" s="202"/>
      <c r="E68" s="202"/>
      <c r="F68" s="202"/>
      <c r="G68" s="202"/>
      <c r="H68" s="202"/>
      <c r="I68" s="202"/>
      <c r="J68" s="202"/>
    </row>
    <row r="69" spans="1:10" ht="12" customHeight="1">
      <c r="A69" s="81" t="s">
        <v>100</v>
      </c>
      <c r="B69" s="83" t="s">
        <v>101</v>
      </c>
      <c r="C69" s="202">
        <v>24</v>
      </c>
      <c r="D69" s="202">
        <v>3</v>
      </c>
      <c r="E69" s="202">
        <v>2</v>
      </c>
      <c r="F69" s="202">
        <v>1</v>
      </c>
      <c r="G69" s="202">
        <v>21</v>
      </c>
      <c r="H69" s="202">
        <v>18</v>
      </c>
      <c r="I69" s="202">
        <v>24</v>
      </c>
      <c r="J69" s="202">
        <v>9</v>
      </c>
    </row>
    <row r="70" spans="1:10" ht="12" customHeight="1">
      <c r="A70" s="81"/>
      <c r="B70" s="83"/>
      <c r="C70" s="202"/>
      <c r="D70" s="202"/>
      <c r="E70" s="202"/>
      <c r="F70" s="202"/>
      <c r="G70" s="202"/>
      <c r="H70" s="202"/>
      <c r="I70" s="202"/>
      <c r="J70" s="202"/>
    </row>
    <row r="71" spans="1:10" ht="12" customHeight="1">
      <c r="A71" s="81" t="s">
        <v>102</v>
      </c>
      <c r="B71" s="83" t="s">
        <v>103</v>
      </c>
      <c r="C71" s="202">
        <v>23</v>
      </c>
      <c r="D71" s="202">
        <v>7</v>
      </c>
      <c r="E71" s="202">
        <v>6</v>
      </c>
      <c r="F71" s="202">
        <v>1</v>
      </c>
      <c r="G71" s="202">
        <v>16</v>
      </c>
      <c r="H71" s="202">
        <v>12</v>
      </c>
      <c r="I71" s="202">
        <v>24</v>
      </c>
      <c r="J71" s="202">
        <v>23</v>
      </c>
    </row>
    <row r="72" spans="1:10" ht="12" customHeight="1">
      <c r="A72" s="81"/>
      <c r="B72" s="231"/>
      <c r="C72" s="202"/>
      <c r="D72" s="202"/>
      <c r="E72" s="202"/>
      <c r="F72" s="202"/>
      <c r="G72" s="202"/>
      <c r="H72" s="202"/>
      <c r="I72" s="202"/>
      <c r="J72" s="202"/>
    </row>
    <row r="73" spans="1:10" ht="12" customHeight="1">
      <c r="A73" s="81" t="s">
        <v>104</v>
      </c>
      <c r="B73" s="83" t="s">
        <v>105</v>
      </c>
      <c r="C73" s="202">
        <v>24</v>
      </c>
      <c r="D73" s="202">
        <v>7</v>
      </c>
      <c r="E73" s="202">
        <v>4</v>
      </c>
      <c r="F73" s="202">
        <v>3</v>
      </c>
      <c r="G73" s="202">
        <v>17</v>
      </c>
      <c r="H73" s="202">
        <v>9</v>
      </c>
      <c r="I73" s="202">
        <v>25</v>
      </c>
      <c r="J73" s="202">
        <v>4</v>
      </c>
    </row>
    <row r="74" spans="1:10" ht="12" customHeight="1">
      <c r="A74" s="81"/>
      <c r="B74" s="83"/>
      <c r="C74" s="202"/>
      <c r="D74" s="202"/>
      <c r="E74" s="202"/>
      <c r="F74" s="202"/>
      <c r="G74" s="202"/>
      <c r="H74" s="202"/>
      <c r="I74" s="202"/>
      <c r="J74" s="202"/>
    </row>
    <row r="75" spans="1:10" ht="43.2" customHeight="1">
      <c r="A75" s="81" t="s">
        <v>106</v>
      </c>
      <c r="B75" s="233" t="s">
        <v>282</v>
      </c>
      <c r="C75" s="202">
        <v>98</v>
      </c>
      <c r="D75" s="202">
        <v>13</v>
      </c>
      <c r="E75" s="202">
        <v>10</v>
      </c>
      <c r="F75" s="202">
        <v>3</v>
      </c>
      <c r="G75" s="202">
        <v>85</v>
      </c>
      <c r="H75" s="202">
        <v>57</v>
      </c>
      <c r="I75" s="202">
        <v>100</v>
      </c>
      <c r="J75" s="202">
        <v>60</v>
      </c>
    </row>
    <row r="76" spans="1:10" ht="12" customHeight="1">
      <c r="A76" s="81"/>
      <c r="B76" s="83"/>
      <c r="C76" s="202"/>
      <c r="D76" s="202"/>
      <c r="E76" s="202"/>
      <c r="F76" s="202"/>
      <c r="G76" s="202"/>
      <c r="H76" s="202"/>
      <c r="I76" s="202"/>
      <c r="J76" s="202"/>
    </row>
    <row r="77" spans="1:10" s="51" customFormat="1" ht="12" customHeight="1">
      <c r="A77" s="84" t="s">
        <v>107</v>
      </c>
      <c r="B77" s="232" t="s">
        <v>0</v>
      </c>
      <c r="C77" s="267">
        <v>1096</v>
      </c>
      <c r="D77" s="267">
        <v>287</v>
      </c>
      <c r="E77" s="267">
        <v>183</v>
      </c>
      <c r="F77" s="267">
        <v>104</v>
      </c>
      <c r="G77" s="267">
        <v>809</v>
      </c>
      <c r="H77" s="267">
        <v>484</v>
      </c>
      <c r="I77" s="267">
        <v>1199</v>
      </c>
      <c r="J77" s="267">
        <v>357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9" t="s">
        <v>232</v>
      </c>
      <c r="B79" s="309"/>
      <c r="C79" s="309"/>
      <c r="D79" s="309"/>
      <c r="E79" s="309"/>
      <c r="F79" s="309"/>
      <c r="G79" s="309"/>
      <c r="H79" s="309"/>
      <c r="I79" s="309"/>
      <c r="J79" s="309"/>
    </row>
    <row r="80" spans="1:10" ht="12" customHeight="1">
      <c r="A80" s="309"/>
      <c r="B80" s="309"/>
      <c r="C80" s="309"/>
      <c r="D80" s="309"/>
      <c r="E80" s="309"/>
      <c r="F80" s="309"/>
      <c r="G80" s="309"/>
      <c r="H80" s="309"/>
      <c r="I80" s="309"/>
      <c r="J80" s="309"/>
    </row>
    <row r="81" spans="3:10" ht="12" customHeight="1">
      <c r="C81" s="190"/>
      <c r="D81" s="190"/>
      <c r="E81" s="190"/>
      <c r="F81" s="190"/>
      <c r="G81" s="190"/>
      <c r="H81" s="190"/>
      <c r="I81" s="190"/>
      <c r="J81" s="190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3" width="9.109375" style="65" customWidth="1"/>
    <col min="14" max="16384" width="9.109375" style="66"/>
  </cols>
  <sheetData>
    <row r="1" spans="1:19" ht="24" customHeight="1">
      <c r="A1" s="311" t="s">
        <v>328</v>
      </c>
      <c r="B1" s="312"/>
      <c r="C1" s="312"/>
      <c r="D1" s="312"/>
      <c r="E1" s="312"/>
      <c r="F1" s="312"/>
      <c r="G1" s="312"/>
      <c r="H1" s="312"/>
      <c r="I1" s="312"/>
      <c r="J1" s="103"/>
    </row>
    <row r="2" spans="1:19" ht="12">
      <c r="A2" s="67"/>
      <c r="B2" s="67"/>
      <c r="C2" s="67"/>
      <c r="D2" s="67"/>
      <c r="E2" s="67"/>
      <c r="F2" s="67"/>
      <c r="G2" s="68"/>
      <c r="H2" s="313"/>
      <c r="I2" s="313"/>
    </row>
    <row r="3" spans="1:19" s="47" customFormat="1" ht="15.75" customHeight="1">
      <c r="A3" s="307" t="s">
        <v>192</v>
      </c>
      <c r="B3" s="296" t="s">
        <v>128</v>
      </c>
      <c r="C3" s="296"/>
      <c r="D3" s="296"/>
      <c r="E3" s="296"/>
      <c r="F3" s="296"/>
      <c r="G3" s="296"/>
      <c r="H3" s="296" t="s">
        <v>137</v>
      </c>
      <c r="I3" s="298"/>
      <c r="J3" s="62"/>
      <c r="K3" s="62"/>
      <c r="L3" s="62"/>
      <c r="M3" s="62"/>
    </row>
    <row r="4" spans="1:19" s="47" customFormat="1" ht="15.75" customHeight="1">
      <c r="A4" s="307"/>
      <c r="B4" s="299" t="s">
        <v>54</v>
      </c>
      <c r="C4" s="296" t="s">
        <v>129</v>
      </c>
      <c r="D4" s="296"/>
      <c r="E4" s="296"/>
      <c r="F4" s="296" t="s">
        <v>130</v>
      </c>
      <c r="G4" s="296"/>
      <c r="H4" s="299" t="s">
        <v>54</v>
      </c>
      <c r="I4" s="308" t="s">
        <v>131</v>
      </c>
      <c r="J4" s="62"/>
      <c r="K4" s="62"/>
      <c r="L4" s="62"/>
      <c r="M4" s="62"/>
    </row>
    <row r="5" spans="1:19" s="47" customFormat="1" ht="43.95" customHeight="1">
      <c r="A5" s="307"/>
      <c r="B5" s="296"/>
      <c r="C5" s="93" t="s">
        <v>54</v>
      </c>
      <c r="D5" s="93" t="s">
        <v>132</v>
      </c>
      <c r="E5" s="259" t="s">
        <v>306</v>
      </c>
      <c r="F5" s="93" t="s">
        <v>54</v>
      </c>
      <c r="G5" s="93" t="s">
        <v>133</v>
      </c>
      <c r="H5" s="299"/>
      <c r="I5" s="308"/>
      <c r="J5" s="62"/>
      <c r="K5" s="62"/>
      <c r="L5" s="62"/>
      <c r="M5" s="62"/>
    </row>
    <row r="6" spans="1:19" s="47" customFormat="1" ht="15.75" customHeight="1">
      <c r="A6" s="307"/>
      <c r="B6" s="296" t="s">
        <v>3</v>
      </c>
      <c r="C6" s="296"/>
      <c r="D6" s="296"/>
      <c r="E6" s="296"/>
      <c r="F6" s="296"/>
      <c r="G6" s="296"/>
      <c r="H6" s="296"/>
      <c r="I6" s="298"/>
      <c r="J6" s="62"/>
      <c r="K6" s="62"/>
      <c r="L6" s="62"/>
      <c r="M6" s="62"/>
    </row>
    <row r="7" spans="1:19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  <c r="K7" s="62"/>
      <c r="L7" s="62"/>
      <c r="M7" s="62"/>
    </row>
    <row r="8" spans="1:19" s="47" customFormat="1" ht="12" customHeight="1">
      <c r="A8" s="234" t="s">
        <v>0</v>
      </c>
      <c r="B8" s="268">
        <v>1096</v>
      </c>
      <c r="C8" s="268">
        <v>287</v>
      </c>
      <c r="D8" s="268">
        <v>183</v>
      </c>
      <c r="E8" s="268">
        <v>104</v>
      </c>
      <c r="F8" s="268">
        <v>809</v>
      </c>
      <c r="G8" s="268">
        <v>484</v>
      </c>
      <c r="H8" s="268">
        <v>1199</v>
      </c>
      <c r="I8" s="268">
        <v>357</v>
      </c>
      <c r="J8" s="62"/>
      <c r="K8" s="194"/>
      <c r="L8" s="194"/>
      <c r="M8" s="194"/>
      <c r="N8" s="194"/>
      <c r="O8" s="194"/>
      <c r="P8" s="194"/>
      <c r="Q8" s="194"/>
      <c r="R8" s="194"/>
      <c r="S8" s="193"/>
    </row>
    <row r="9" spans="1:19" s="47" customFormat="1" ht="12" customHeight="1">
      <c r="A9" s="234"/>
      <c r="B9" s="203"/>
      <c r="C9" s="203"/>
      <c r="D9" s="203"/>
      <c r="E9" s="203"/>
      <c r="F9" s="203"/>
      <c r="G9" s="203"/>
      <c r="H9" s="203"/>
      <c r="I9" s="203"/>
      <c r="J9" s="62"/>
      <c r="K9" s="195"/>
      <c r="L9" s="195"/>
      <c r="M9" s="195"/>
      <c r="N9" s="195"/>
      <c r="O9" s="195"/>
      <c r="P9" s="195"/>
      <c r="Q9" s="195"/>
      <c r="R9" s="195"/>
    </row>
    <row r="10" spans="1:19" s="47" customFormat="1" ht="12" customHeight="1">
      <c r="A10" s="235"/>
      <c r="B10" s="310" t="s">
        <v>184</v>
      </c>
      <c r="C10" s="310"/>
      <c r="D10" s="310"/>
      <c r="E10" s="310"/>
      <c r="F10" s="310"/>
      <c r="G10" s="310"/>
      <c r="H10" s="310"/>
      <c r="I10" s="310"/>
      <c r="J10" s="62"/>
      <c r="K10" s="62"/>
      <c r="L10" s="62"/>
      <c r="M10" s="62"/>
    </row>
    <row r="11" spans="1:19" s="47" customFormat="1" ht="12" customHeight="1">
      <c r="A11" s="236" t="s">
        <v>134</v>
      </c>
      <c r="B11" s="200">
        <v>867</v>
      </c>
      <c r="C11" s="200">
        <v>89</v>
      </c>
      <c r="D11" s="200">
        <v>52</v>
      </c>
      <c r="E11" s="200">
        <v>37</v>
      </c>
      <c r="F11" s="200">
        <v>778</v>
      </c>
      <c r="G11" s="200">
        <v>453</v>
      </c>
      <c r="H11" s="200">
        <v>867</v>
      </c>
      <c r="I11" s="200">
        <v>303</v>
      </c>
      <c r="J11" s="62"/>
      <c r="K11" s="62"/>
      <c r="L11" s="62"/>
      <c r="M11" s="62"/>
    </row>
    <row r="12" spans="1:19" s="47" customFormat="1" ht="12" customHeight="1">
      <c r="A12" s="236" t="s">
        <v>135</v>
      </c>
      <c r="B12" s="200">
        <v>2</v>
      </c>
      <c r="C12" s="200">
        <v>2</v>
      </c>
      <c r="D12" s="200" t="s">
        <v>1</v>
      </c>
      <c r="E12" s="200">
        <v>2</v>
      </c>
      <c r="F12" s="200" t="s">
        <v>1</v>
      </c>
      <c r="G12" s="200" t="s">
        <v>1</v>
      </c>
      <c r="H12" s="200">
        <v>3</v>
      </c>
      <c r="I12" s="200">
        <v>1</v>
      </c>
      <c r="J12" s="62"/>
      <c r="K12" s="62"/>
      <c r="L12" s="62"/>
      <c r="M12" s="62"/>
    </row>
    <row r="13" spans="1:19" s="47" customFormat="1" ht="12" customHeight="1">
      <c r="A13" s="236" t="s">
        <v>115</v>
      </c>
      <c r="B13" s="200" t="s">
        <v>1</v>
      </c>
      <c r="C13" s="200" t="s">
        <v>1</v>
      </c>
      <c r="D13" s="200" t="s">
        <v>1</v>
      </c>
      <c r="E13" s="200" t="s">
        <v>1</v>
      </c>
      <c r="F13" s="200" t="s">
        <v>1</v>
      </c>
      <c r="G13" s="200" t="s">
        <v>1</v>
      </c>
      <c r="H13" s="200" t="s">
        <v>1</v>
      </c>
      <c r="I13" s="200" t="s">
        <v>1</v>
      </c>
      <c r="J13" s="62"/>
      <c r="K13" s="62"/>
      <c r="L13" s="62"/>
      <c r="M13" s="62"/>
    </row>
    <row r="14" spans="1:19" s="47" customFormat="1" ht="22.2" customHeight="1">
      <c r="A14" s="245" t="s">
        <v>242</v>
      </c>
      <c r="B14" s="200">
        <v>22</v>
      </c>
      <c r="C14" s="200">
        <v>22</v>
      </c>
      <c r="D14" s="200">
        <v>15</v>
      </c>
      <c r="E14" s="200">
        <v>7</v>
      </c>
      <c r="F14" s="200" t="s">
        <v>1</v>
      </c>
      <c r="G14" s="200" t="s">
        <v>1</v>
      </c>
      <c r="H14" s="200">
        <v>36</v>
      </c>
      <c r="I14" s="200">
        <v>3</v>
      </c>
      <c r="J14" s="62"/>
      <c r="K14" s="62"/>
      <c r="L14" s="62"/>
      <c r="M14" s="62"/>
    </row>
    <row r="15" spans="1:19" s="47" customFormat="1" ht="12" customHeight="1">
      <c r="A15" s="236" t="s">
        <v>136</v>
      </c>
      <c r="B15" s="200">
        <v>47</v>
      </c>
      <c r="C15" s="200">
        <v>25</v>
      </c>
      <c r="D15" s="200">
        <v>23</v>
      </c>
      <c r="E15" s="200">
        <v>2</v>
      </c>
      <c r="F15" s="200">
        <v>22</v>
      </c>
      <c r="G15" s="200">
        <v>22</v>
      </c>
      <c r="H15" s="200">
        <v>91</v>
      </c>
      <c r="I15" s="200">
        <v>17</v>
      </c>
      <c r="J15" s="62"/>
      <c r="K15" s="62"/>
      <c r="L15" s="62"/>
      <c r="M15" s="62"/>
    </row>
    <row r="16" spans="1:19" s="47" customFormat="1" ht="12" customHeight="1">
      <c r="A16" s="236" t="s">
        <v>117</v>
      </c>
      <c r="B16" s="200">
        <v>2</v>
      </c>
      <c r="C16" s="200">
        <v>2</v>
      </c>
      <c r="D16" s="200" t="s">
        <v>1</v>
      </c>
      <c r="E16" s="200">
        <v>2</v>
      </c>
      <c r="F16" s="200" t="s">
        <v>1</v>
      </c>
      <c r="G16" s="200" t="s">
        <v>1</v>
      </c>
      <c r="H16" s="200" t="s">
        <v>1</v>
      </c>
      <c r="I16" s="200" t="s">
        <v>1</v>
      </c>
      <c r="J16" s="62"/>
      <c r="K16" s="62"/>
      <c r="L16" s="62"/>
      <c r="M16" s="62"/>
    </row>
    <row r="17" spans="1:78" s="47" customFormat="1" ht="22.2" customHeight="1">
      <c r="A17" s="244" t="s">
        <v>285</v>
      </c>
      <c r="B17" s="200">
        <v>147</v>
      </c>
      <c r="C17" s="200">
        <v>140</v>
      </c>
      <c r="D17" s="200">
        <v>91</v>
      </c>
      <c r="E17" s="200">
        <v>49</v>
      </c>
      <c r="F17" s="200">
        <v>7</v>
      </c>
      <c r="G17" s="200">
        <v>7</v>
      </c>
      <c r="H17" s="200">
        <v>188</v>
      </c>
      <c r="I17" s="200">
        <v>32</v>
      </c>
      <c r="J17" s="62"/>
      <c r="K17" s="216"/>
      <c r="L17" s="216"/>
      <c r="M17" s="216"/>
    </row>
    <row r="18" spans="1:78" s="47" customFormat="1" ht="22.2" customHeight="1">
      <c r="A18" s="244" t="s">
        <v>243</v>
      </c>
      <c r="B18" s="200">
        <v>110</v>
      </c>
      <c r="C18" s="200">
        <v>108</v>
      </c>
      <c r="D18" s="200">
        <v>66</v>
      </c>
      <c r="E18" s="200">
        <v>42</v>
      </c>
      <c r="F18" s="200">
        <v>2</v>
      </c>
      <c r="G18" s="200">
        <v>2</v>
      </c>
      <c r="H18" s="200">
        <v>147</v>
      </c>
      <c r="I18" s="200">
        <v>22</v>
      </c>
      <c r="J18" s="21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7" customFormat="1" ht="22.2" customHeight="1">
      <c r="A19" s="244" t="s">
        <v>284</v>
      </c>
      <c r="B19" s="200">
        <v>37</v>
      </c>
      <c r="C19" s="200">
        <v>32</v>
      </c>
      <c r="D19" s="200">
        <v>25</v>
      </c>
      <c r="E19" s="200">
        <v>7</v>
      </c>
      <c r="F19" s="200">
        <v>5</v>
      </c>
      <c r="G19" s="200">
        <v>5</v>
      </c>
      <c r="H19" s="200">
        <v>41</v>
      </c>
      <c r="I19" s="200">
        <v>10</v>
      </c>
      <c r="J19" s="21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7" customFormat="1" ht="12" customHeight="1">
      <c r="A20" s="258" t="s">
        <v>297</v>
      </c>
      <c r="B20" s="200">
        <v>1</v>
      </c>
      <c r="C20" s="200">
        <v>1</v>
      </c>
      <c r="D20" s="200" t="s">
        <v>1</v>
      </c>
      <c r="E20" s="200">
        <v>1</v>
      </c>
      <c r="F20" s="200" t="s">
        <v>1</v>
      </c>
      <c r="G20" s="200" t="s">
        <v>1</v>
      </c>
      <c r="H20" s="200">
        <v>1</v>
      </c>
      <c r="I20" s="200" t="s">
        <v>1</v>
      </c>
      <c r="J20" s="62"/>
      <c r="K20" s="62"/>
      <c r="L20" s="62"/>
      <c r="M20" s="62"/>
    </row>
    <row r="21" spans="1:78" s="47" customFormat="1" ht="12" customHeight="1">
      <c r="A21" s="236" t="s">
        <v>118</v>
      </c>
      <c r="B21" s="200">
        <v>1</v>
      </c>
      <c r="C21" s="200">
        <v>1</v>
      </c>
      <c r="D21" s="200">
        <v>1</v>
      </c>
      <c r="E21" s="200" t="s">
        <v>1</v>
      </c>
      <c r="F21" s="200" t="s">
        <v>1</v>
      </c>
      <c r="G21" s="200" t="s">
        <v>1</v>
      </c>
      <c r="H21" s="200">
        <v>1</v>
      </c>
      <c r="I21" s="200" t="s">
        <v>1</v>
      </c>
      <c r="J21" s="62"/>
      <c r="K21" s="62"/>
      <c r="L21" s="62"/>
      <c r="M21" s="62"/>
    </row>
    <row r="22" spans="1:78" s="47" customFormat="1" ht="12" customHeight="1">
      <c r="A22" s="236" t="s">
        <v>119</v>
      </c>
      <c r="B22" s="200">
        <v>2</v>
      </c>
      <c r="C22" s="200" t="s">
        <v>1</v>
      </c>
      <c r="D22" s="200" t="s">
        <v>1</v>
      </c>
      <c r="E22" s="200" t="s">
        <v>1</v>
      </c>
      <c r="F22" s="200">
        <v>2</v>
      </c>
      <c r="G22" s="200">
        <v>2</v>
      </c>
      <c r="H22" s="200">
        <v>2</v>
      </c>
      <c r="I22" s="200" t="s">
        <v>1</v>
      </c>
      <c r="J22" s="62"/>
      <c r="K22" s="62"/>
      <c r="L22" s="62"/>
      <c r="M22" s="62"/>
    </row>
    <row r="23" spans="1:78" s="47" customFormat="1" ht="12" customHeight="1">
      <c r="A23" s="236" t="s">
        <v>251</v>
      </c>
      <c r="B23" s="200">
        <v>5</v>
      </c>
      <c r="C23" s="200">
        <v>5</v>
      </c>
      <c r="D23" s="200">
        <v>1</v>
      </c>
      <c r="E23" s="200">
        <v>4</v>
      </c>
      <c r="F23" s="200" t="s">
        <v>1</v>
      </c>
      <c r="G23" s="200" t="s">
        <v>1</v>
      </c>
      <c r="H23" s="200">
        <v>10</v>
      </c>
      <c r="I23" s="200">
        <v>1</v>
      </c>
      <c r="J23" s="62"/>
      <c r="K23" s="62"/>
      <c r="L23" s="62"/>
      <c r="M23" s="62"/>
    </row>
    <row r="24" spans="1:78" s="47" customFormat="1" ht="12" customHeight="1">
      <c r="A24" s="236"/>
      <c r="B24" s="269"/>
      <c r="C24" s="269"/>
      <c r="D24" s="269"/>
      <c r="E24" s="269"/>
      <c r="F24" s="269"/>
      <c r="G24" s="269"/>
      <c r="H24" s="269"/>
      <c r="I24" s="269"/>
      <c r="J24" s="62"/>
      <c r="K24" s="62"/>
      <c r="L24" s="62"/>
      <c r="M24" s="62"/>
    </row>
    <row r="25" spans="1:78" s="47" customFormat="1" ht="12" customHeight="1">
      <c r="A25" s="235"/>
      <c r="B25" s="310" t="s">
        <v>120</v>
      </c>
      <c r="C25" s="310"/>
      <c r="D25" s="310"/>
      <c r="E25" s="310"/>
      <c r="F25" s="310"/>
      <c r="G25" s="310"/>
      <c r="H25" s="310"/>
      <c r="I25" s="310"/>
      <c r="J25" s="62"/>
      <c r="K25" s="62"/>
      <c r="L25" s="62"/>
      <c r="M25" s="62"/>
    </row>
    <row r="26" spans="1:78" s="47" customFormat="1" ht="12" customHeight="1">
      <c r="A26" s="236" t="s">
        <v>121</v>
      </c>
      <c r="B26" s="200">
        <v>303</v>
      </c>
      <c r="C26" s="200">
        <v>22</v>
      </c>
      <c r="D26" s="200">
        <v>12</v>
      </c>
      <c r="E26" s="200">
        <v>10</v>
      </c>
      <c r="F26" s="200">
        <v>281</v>
      </c>
      <c r="G26" s="200">
        <v>203</v>
      </c>
      <c r="H26" s="200" t="s">
        <v>4</v>
      </c>
      <c r="I26" s="200" t="s">
        <v>4</v>
      </c>
      <c r="J26" s="62"/>
      <c r="K26" s="62"/>
      <c r="L26" s="62"/>
      <c r="M26" s="62"/>
    </row>
    <row r="27" spans="1:78" s="47" customFormat="1" ht="12" customHeight="1">
      <c r="A27" s="236" t="s">
        <v>122</v>
      </c>
      <c r="B27" s="200">
        <v>564</v>
      </c>
      <c r="C27" s="200">
        <v>67</v>
      </c>
      <c r="D27" s="200">
        <v>40</v>
      </c>
      <c r="E27" s="200">
        <v>27</v>
      </c>
      <c r="F27" s="200">
        <v>497</v>
      </c>
      <c r="G27" s="200">
        <v>250</v>
      </c>
      <c r="H27" s="200" t="s">
        <v>4</v>
      </c>
      <c r="I27" s="200" t="s">
        <v>4</v>
      </c>
      <c r="J27" s="62"/>
      <c r="K27" s="62"/>
      <c r="L27" s="62"/>
      <c r="M27" s="62"/>
    </row>
    <row r="28" spans="1:78" s="47" customFormat="1" ht="12" customHeight="1">
      <c r="A28" s="236"/>
      <c r="B28" s="269"/>
      <c r="C28" s="269"/>
      <c r="D28" s="269"/>
      <c r="E28" s="269"/>
      <c r="F28" s="269"/>
      <c r="G28" s="269"/>
      <c r="H28" s="269"/>
      <c r="I28" s="269"/>
      <c r="J28" s="62"/>
      <c r="K28" s="62"/>
      <c r="L28" s="62"/>
      <c r="M28" s="62"/>
    </row>
    <row r="29" spans="1:78" s="47" customFormat="1" ht="12" customHeight="1">
      <c r="A29" s="235"/>
      <c r="B29" s="310" t="s">
        <v>225</v>
      </c>
      <c r="C29" s="310"/>
      <c r="D29" s="310"/>
      <c r="E29" s="310"/>
      <c r="F29" s="310"/>
      <c r="G29" s="310"/>
      <c r="H29" s="310"/>
      <c r="I29" s="310"/>
      <c r="J29" s="62"/>
      <c r="K29" s="62"/>
      <c r="L29" s="62"/>
      <c r="M29" s="62"/>
    </row>
    <row r="30" spans="1:78" s="47" customFormat="1" ht="12" customHeight="1">
      <c r="A30" s="236" t="s">
        <v>123</v>
      </c>
      <c r="B30" s="200">
        <v>676</v>
      </c>
      <c r="C30" s="200">
        <v>66</v>
      </c>
      <c r="D30" s="200">
        <v>37</v>
      </c>
      <c r="E30" s="200">
        <v>29</v>
      </c>
      <c r="F30" s="200">
        <v>610</v>
      </c>
      <c r="G30" s="200">
        <v>424</v>
      </c>
      <c r="H30" s="200">
        <v>676</v>
      </c>
      <c r="I30" s="200">
        <v>265</v>
      </c>
      <c r="J30" s="62"/>
      <c r="K30" s="62"/>
      <c r="L30" s="62"/>
      <c r="M30" s="62"/>
    </row>
    <row r="31" spans="1:78" s="47" customFormat="1" ht="12" customHeight="1">
      <c r="A31" s="236" t="s">
        <v>252</v>
      </c>
      <c r="B31" s="200">
        <v>12</v>
      </c>
      <c r="C31" s="200" t="s">
        <v>1</v>
      </c>
      <c r="D31" s="200" t="s">
        <v>1</v>
      </c>
      <c r="E31" s="200" t="s">
        <v>1</v>
      </c>
      <c r="F31" s="200">
        <v>12</v>
      </c>
      <c r="G31" s="200">
        <v>1</v>
      </c>
      <c r="H31" s="200">
        <v>12</v>
      </c>
      <c r="I31" s="200">
        <v>2</v>
      </c>
      <c r="J31" s="62"/>
      <c r="K31" s="62"/>
      <c r="L31" s="62"/>
      <c r="M31" s="62"/>
    </row>
    <row r="32" spans="1:78" s="47" customFormat="1" ht="12" customHeight="1">
      <c r="A32" s="236" t="s">
        <v>124</v>
      </c>
      <c r="B32" s="200">
        <v>1</v>
      </c>
      <c r="C32" s="200" t="s">
        <v>1</v>
      </c>
      <c r="D32" s="200" t="s">
        <v>1</v>
      </c>
      <c r="E32" s="200" t="s">
        <v>1</v>
      </c>
      <c r="F32" s="200">
        <v>1</v>
      </c>
      <c r="G32" s="200" t="s">
        <v>1</v>
      </c>
      <c r="H32" s="200">
        <v>1</v>
      </c>
      <c r="I32" s="200" t="s">
        <v>1</v>
      </c>
      <c r="J32" s="62"/>
      <c r="K32" s="62"/>
      <c r="L32" s="62"/>
      <c r="M32" s="62"/>
    </row>
    <row r="33" spans="1:13" s="47" customFormat="1" ht="12" customHeight="1">
      <c r="A33" s="236" t="s">
        <v>125</v>
      </c>
      <c r="B33" s="200">
        <v>1</v>
      </c>
      <c r="C33" s="200" t="s">
        <v>1</v>
      </c>
      <c r="D33" s="200" t="s">
        <v>1</v>
      </c>
      <c r="E33" s="200" t="s">
        <v>1</v>
      </c>
      <c r="F33" s="200">
        <v>1</v>
      </c>
      <c r="G33" s="200" t="s">
        <v>1</v>
      </c>
      <c r="H33" s="200">
        <v>1</v>
      </c>
      <c r="I33" s="200" t="s">
        <v>1</v>
      </c>
      <c r="J33" s="62"/>
      <c r="K33" s="62"/>
      <c r="L33" s="62"/>
      <c r="M33" s="62"/>
    </row>
    <row r="34" spans="1:13" s="47" customFormat="1" ht="12" customHeight="1">
      <c r="A34" s="236" t="s">
        <v>126</v>
      </c>
      <c r="B34" s="200">
        <v>33</v>
      </c>
      <c r="C34" s="200">
        <v>4</v>
      </c>
      <c r="D34" s="200">
        <v>1</v>
      </c>
      <c r="E34" s="200">
        <v>3</v>
      </c>
      <c r="F34" s="200">
        <v>29</v>
      </c>
      <c r="G34" s="200">
        <v>4</v>
      </c>
      <c r="H34" s="200">
        <v>33</v>
      </c>
      <c r="I34" s="200">
        <v>10</v>
      </c>
      <c r="J34" s="62"/>
      <c r="K34" s="62"/>
      <c r="L34" s="62"/>
      <c r="M34" s="62"/>
    </row>
    <row r="35" spans="1:13" s="47" customFormat="1" ht="12" customHeight="1">
      <c r="A35" s="236" t="s">
        <v>253</v>
      </c>
      <c r="B35" s="200">
        <v>70</v>
      </c>
      <c r="C35" s="200">
        <v>3</v>
      </c>
      <c r="D35" s="200">
        <v>3</v>
      </c>
      <c r="E35" s="200" t="s">
        <v>1</v>
      </c>
      <c r="F35" s="200">
        <v>67</v>
      </c>
      <c r="G35" s="200">
        <v>4</v>
      </c>
      <c r="H35" s="200">
        <v>70</v>
      </c>
      <c r="I35" s="200">
        <v>6</v>
      </c>
      <c r="J35" s="62"/>
      <c r="K35" s="62"/>
      <c r="L35" s="62"/>
      <c r="M35" s="62"/>
    </row>
    <row r="36" spans="1:13" s="47" customFormat="1" ht="12" customHeight="1">
      <c r="A36" s="236" t="s">
        <v>127</v>
      </c>
      <c r="B36" s="200">
        <v>15</v>
      </c>
      <c r="C36" s="200">
        <v>5</v>
      </c>
      <c r="D36" s="200">
        <v>2</v>
      </c>
      <c r="E36" s="200">
        <v>3</v>
      </c>
      <c r="F36" s="200">
        <v>10</v>
      </c>
      <c r="G36" s="200">
        <v>2</v>
      </c>
      <c r="H36" s="200">
        <v>15</v>
      </c>
      <c r="I36" s="200" t="s">
        <v>1</v>
      </c>
      <c r="J36" s="62"/>
      <c r="K36" s="62"/>
      <c r="L36" s="62"/>
      <c r="M36" s="62"/>
    </row>
    <row r="37" spans="1:13" s="47" customFormat="1" ht="12" customHeight="1">
      <c r="A37" s="238" t="s">
        <v>254</v>
      </c>
      <c r="B37" s="200">
        <v>7</v>
      </c>
      <c r="C37" s="200">
        <v>1</v>
      </c>
      <c r="D37" s="200">
        <v>1</v>
      </c>
      <c r="E37" s="200" t="s">
        <v>1</v>
      </c>
      <c r="F37" s="200">
        <v>6</v>
      </c>
      <c r="G37" s="200">
        <v>2</v>
      </c>
      <c r="H37" s="200">
        <v>7</v>
      </c>
      <c r="I37" s="200" t="s">
        <v>1</v>
      </c>
      <c r="J37" s="62"/>
      <c r="K37" s="62"/>
      <c r="L37" s="62"/>
      <c r="M37" s="62"/>
    </row>
    <row r="38" spans="1:13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  <c r="K38" s="62"/>
      <c r="L38" s="62"/>
      <c r="M38" s="62"/>
    </row>
    <row r="39" spans="1:13" s="48" customFormat="1" ht="12" customHeight="1">
      <c r="A39" s="309" t="s">
        <v>232</v>
      </c>
      <c r="B39" s="309"/>
      <c r="C39" s="309"/>
      <c r="D39" s="309"/>
      <c r="E39" s="309"/>
      <c r="F39" s="309"/>
      <c r="G39" s="309"/>
      <c r="H39" s="309"/>
      <c r="I39" s="309"/>
      <c r="J39" s="212"/>
      <c r="K39" s="212"/>
      <c r="L39" s="212"/>
      <c r="M39" s="212"/>
    </row>
    <row r="40" spans="1:13" s="48" customFormat="1" ht="12" customHeight="1">
      <c r="A40" s="309"/>
      <c r="B40" s="309"/>
      <c r="C40" s="309"/>
      <c r="D40" s="309"/>
      <c r="E40" s="309"/>
      <c r="F40" s="309"/>
      <c r="G40" s="309"/>
      <c r="H40" s="309"/>
      <c r="I40" s="309"/>
      <c r="J40" s="212"/>
      <c r="K40" s="212"/>
      <c r="L40" s="212"/>
      <c r="M40" s="212"/>
    </row>
    <row r="41" spans="1:13" s="47" customFormat="1" ht="10.199999999999999">
      <c r="A41" s="64"/>
      <c r="B41" s="64"/>
      <c r="C41" s="64"/>
      <c r="D41" s="64"/>
      <c r="E41" s="64"/>
      <c r="J41" s="62"/>
      <c r="K41" s="62"/>
      <c r="L41" s="62"/>
      <c r="M41" s="62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2018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2018-12-19T09:28:00Z</cp:lastPrinted>
  <dcterms:created xsi:type="dcterms:W3CDTF">2006-03-07T15:11:17Z</dcterms:created>
  <dcterms:modified xsi:type="dcterms:W3CDTF">2019-01-31T09:42:57Z</dcterms:modified>
  <cp:category>Statistischer Bericht D I 1 – m 10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