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888" windowWidth="7656" windowHeight="7776" tabRatio="867"/>
  </bookViews>
  <sheets>
    <sheet name="Titel" sheetId="73" r:id="rId1"/>
    <sheet name="Impressum" sheetId="83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79" r:id="rId10"/>
    <sheet name="U4" sheetId="84" r:id="rId11"/>
  </sheets>
  <definedNames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5">'2'!$A$1:$N$60</definedName>
    <definedName name="_xlnm.Print_Area" localSheetId="6">'3'!$A$1:$G$65</definedName>
    <definedName name="_xlnm.Print_Area" localSheetId="7">'4'!$A$1:$E$66</definedName>
    <definedName name="_xlnm.Print_Area" localSheetId="8">'5'!$A$1:$G$48</definedName>
    <definedName name="_xlnm.Print_Area" localSheetId="9">Berichtskreis!$A$1:$C$117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Titel!$A$1:$D$36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L39" i="67" l="1"/>
  <c r="L38" i="67"/>
  <c r="L37" i="67"/>
  <c r="K39" i="67"/>
  <c r="K38" i="67"/>
  <c r="K37" i="67"/>
  <c r="J39" i="67"/>
  <c r="J38" i="67"/>
  <c r="J37" i="67"/>
</calcChain>
</file>

<file path=xl/sharedStrings.xml><?xml version="1.0" encoding="utf-8"?>
<sst xmlns="http://schemas.openxmlformats.org/spreadsheetml/2006/main" count="462" uniqueCount="325">
  <si>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</si>
  <si>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</si>
  <si>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</si>
  <si>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</si>
  <si>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</si>
  <si>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</si>
  <si>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</si>
  <si>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</si>
  <si>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</si>
  <si>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</si>
  <si>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</si>
  <si>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</si>
  <si>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</si>
  <si>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</si>
  <si>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</si>
  <si>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</si>
  <si>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</si>
  <si>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</si>
  <si>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</si>
  <si>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</si>
  <si>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</si>
  <si>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</si>
  <si>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</si>
  <si>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</si>
  <si>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</si>
  <si>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</si>
  <si>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</si>
  <si>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</si>
  <si>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</si>
  <si>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</si>
  <si>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</si>
  <si>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</si>
  <si>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</si>
  <si>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</si>
  <si>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</si>
  <si>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</si>
  <si>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</si>
  <si>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</si>
  <si>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</si>
  <si>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</si>
  <si>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</si>
  <si>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</si>
  <si>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</si>
  <si>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</si>
  <si>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</si>
  <si>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</si>
  <si>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</si>
  <si>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</si>
  <si>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</si>
  <si>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</si>
  <si>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</si>
  <si>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</si>
  <si>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</si>
  <si>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</si>
  <si>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</si>
  <si>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</si>
  <si>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</si>
  <si>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</si>
  <si>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</si>
  <si>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</si>
  <si>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</si>
  <si>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</si>
  <si>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</si>
  <si>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</si>
  <si>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</si>
  <si>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</si>
  <si>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</si>
  <si>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</si>
  <si>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</si>
  <si>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</si>
  <si>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</si>
  <si>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</si>
  <si>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</si>
  <si>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</si>
  <si>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</si>
  <si>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</si>
  <si>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</si>
  <si>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</si>
  <si>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</si>
  <si>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</si>
  <si>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</si>
  <si>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</si>
  <si>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</si>
  <si>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</si>
  <si>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</si>
  <si>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</si>
  <si>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</si>
  <si>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</si>
  <si>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</si>
  <si>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</si>
  <si>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</si>
  <si>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</si>
  <si>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</si>
  <si>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</si>
  <si>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</si>
  <si>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</si>
  <si>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</si>
  <si>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</si>
  <si>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</si>
  <si>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</si>
  <si>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</si>
  <si>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</si>
  <si>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</si>
  <si>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</si>
  <si>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</si>
  <si>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</si>
  <si>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</si>
  <si>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</si>
  <si>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</si>
  <si>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</si>
  <si>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</si>
  <si>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</si>
  <si>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</si>
  <si>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</si>
  <si>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</si>
  <si>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</si>
  <si>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</si>
  <si>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</si>
  <si>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</si>
  <si>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</si>
  <si>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</si>
  <si>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</si>
  <si>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</si>
  <si>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</si>
  <si>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</si>
  <si>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</si>
  <si>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</si>
  <si>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</si>
  <si>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</si>
  <si>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</si>
  <si>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</si>
  <si>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</si>
  <si>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</si>
  <si>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</si>
  <si>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</si>
  <si>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</si>
  <si>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</si>
  <si>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</si>
  <si>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</si>
  <si>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</si>
  <si>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</si>
  <si>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</si>
  <si>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</si>
  <si>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</si>
  <si>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</si>
  <si>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1  zur langfristigen Vergleichbarkeit ohne Ausbildungsfonds, der seit 2007 erhoben wird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</si>
  <si>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</si>
  <si>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</si>
  <si>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</si>
  <si>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</si>
  <si>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</si>
  <si>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</si>
  <si>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</si>
  <si>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</si>
  <si>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</si>
  <si>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</si>
  <si>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</si>
  <si>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</si>
  <si>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</si>
  <si>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</si>
  <si>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</si>
  <si>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</si>
  <si>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</si>
  <si>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</si>
  <si>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</si>
  <si>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</si>
  <si>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</si>
  <si>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</si>
  <si>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</si>
  <si>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</si>
  <si>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</si>
  <si>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</si>
  <si>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</si>
  <si>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</si>
  <si>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</si>
  <si>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</si>
  <si>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</si>
  <si>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</si>
  <si>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</si>
  <si>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</si>
  <si>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</si>
  <si>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</si>
  <si>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</si>
  <si>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</si>
  <si>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</si>
  <si>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</si>
  <si>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</si>
  <si>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</si>
  <si>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</si>
  <si>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</si>
  <si>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</si>
  <si>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</si>
  <si>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</si>
  <si>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</si>
  <si>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</si>
  <si>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</si>
  <si>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</si>
  <si>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</si>
  <si>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</si>
  <si>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</si>
  <si>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</si>
  <si>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</si>
  <si>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</si>
  <si>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</si>
  <si>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</si>
  <si>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</si>
  <si>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</si>
  <si>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</si>
  <si>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</si>
  <si>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</si>
  <si>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</si>
  <si>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</si>
  <si>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</si>
  <si>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</si>
  <si>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</si>
  <si>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</si>
  <si>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</si>
  <si>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</si>
  <si>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</si>
  <si>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</si>
  <si>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</si>
  <si>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</si>
  <si>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</si>
  <si>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</si>
  <si>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</si>
  <si>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</si>
  <si>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</si>
  <si>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</si>
  <si>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</si>
  <si>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</si>
  <si>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</si>
  <si>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Evangelisches Krankenhaus "Gottesfriede" GmbH</t>
  </si>
  <si>
    <t>HELIOS-Privatkliniken GmbH</t>
  </si>
  <si>
    <t>Median Klinik Grünheide
Fachkrankenhaus für neurologische Frührehabilitation Phase B</t>
  </si>
  <si>
    <t>Evangelische Kliniken "Luisen-Henrietten-Stift"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</si>
  <si>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</si>
  <si>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</si>
  <si>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</si>
  <si>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</si>
  <si>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</si>
  <si>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</si>
  <si>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</si>
  <si>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</si>
  <si>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</si>
  <si>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</si>
  <si>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</si>
  <si>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</si>
  <si>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</si>
  <si>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</si>
  <si>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</si>
  <si>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 xml:space="preserve"> darunter wahlärztliche Leistungen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</si>
  <si>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</si>
  <si>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</si>
  <si>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</si>
  <si>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</si>
  <si>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</si>
  <si>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</si>
  <si>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</si>
  <si>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</si>
  <si>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</si>
  <si>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</si>
  <si>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</si>
  <si>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</si>
  <si>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</si>
  <si>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</si>
  <si>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16321 Bernau-Waldsiedlung</t>
  </si>
  <si>
    <t>Oberbergklinik Berlin/Brandenburg</t>
  </si>
  <si>
    <t>15864 Wendisch/Rietz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</si>
  <si>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</si>
  <si>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</si>
  <si>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</si>
  <si>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</si>
  <si>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</si>
  <si>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</si>
  <si>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Klinik Ernst von Bergmann Bad Belzig GmbH</t>
  </si>
  <si>
    <t>Medizinisch-soziales Zentrum Uckermark gGmbH
Kreiskrankenhaus Prenzlau</t>
  </si>
  <si>
    <t xml:space="preserve">GLG Klinik Wolletzsee   </t>
  </si>
  <si>
    <t>Klinik Sanssouci Potsdam GmbH &amp; Co KG</t>
  </si>
  <si>
    <t>14469 Potsdam</t>
  </si>
  <si>
    <t>Klinikum Westbrandenburg</t>
  </si>
  <si>
    <t>Metadaten zu dieser Statistik</t>
  </si>
  <si>
    <t>(externer Link)</t>
  </si>
  <si>
    <t>Berichtsjahr 2015</t>
  </si>
  <si>
    <t>14471 Potsdam</t>
  </si>
  <si>
    <t>14482 Potsdam</t>
  </si>
  <si>
    <t>Berichtsjahr 2016</t>
  </si>
  <si>
    <t>14480 Potsdam</t>
  </si>
  <si>
    <t>Steinstraße 104 - 106</t>
  </si>
  <si>
    <t xml:space="preserve">Lausitz Klinik Forst </t>
  </si>
  <si>
    <t>100 bis   unter 150</t>
  </si>
  <si>
    <t>150 bis   unter 200</t>
  </si>
  <si>
    <t>200 bis   unter 250</t>
  </si>
  <si>
    <t>250 bis   unter 300</t>
  </si>
  <si>
    <t>300 bis   unter 400</t>
  </si>
  <si>
    <t>400 bis   unter 500</t>
  </si>
  <si>
    <t>500 bis   unter 600</t>
  </si>
  <si>
    <t>600 und  mehr</t>
  </si>
  <si>
    <t>A IV 4 – j / 17</t>
  </si>
  <si>
    <r>
      <t xml:space="preserve">Erschienen im </t>
    </r>
    <r>
      <rPr>
        <b/>
        <sz val="8"/>
        <rFont val="Arial"/>
        <family val="2"/>
      </rPr>
      <t>Januar 2019</t>
    </r>
  </si>
  <si>
    <t>Potsdam, 2019</t>
  </si>
  <si>
    <t>Personalkosten der Krankenhäuser im Land Brandenburg 2017 nach Personalgruppen</t>
  </si>
  <si>
    <t>der allgemeinen Krankenhäuser im Land Brandenburg 2017 nach Träger der Krankenhäuser</t>
  </si>
  <si>
    <t>Bereinigte Kosten je Krankenhaus im Land Brandenburg 2017 nach Größenklassen</t>
  </si>
  <si>
    <t>im Land Brandenburg 1991 bis 2017</t>
  </si>
  <si>
    <t>2017 nach Größenklassen, Typ und Träger der Krankenhäuser</t>
  </si>
  <si>
    <t xml:space="preserve">Kosten der Krankenhäuser im Land Brandenburg 2017 nach Kostenarten sowie Typ </t>
  </si>
  <si>
    <t>Kosten der Krankenhäuser im Land Brandenburg 2017 nach Kostenarten</t>
  </si>
  <si>
    <t>Personalkosten der Krankenhäuser je Vollkraft im Land Brandenburg 2017, 2016 und 2015</t>
  </si>
  <si>
    <t>1  Grunddaten, Kosten und Kostenkennziffern der Krankenhäuser im Land Brandenburg 1991 bis 2017</t>
  </si>
  <si>
    <t>2  Grunddaten, Kosten und Kostenkennziffern der Krankenhäuser im Land Brandenburg 2017
    nach Größenklassen, Typ und Träger der Krankenhäuser</t>
  </si>
  <si>
    <t>3  Kosten der Krankenhäuser im Land Brandenburg 2017 nach Kostenarten sowie Typ und Träger
    der Krankenhäuser</t>
  </si>
  <si>
    <t>4  Kosten der Krankenhäuser im Land Brandenburg 2017 nach Kostenarten sowie Kostenkennziffern</t>
  </si>
  <si>
    <t xml:space="preserve">5  Personalkosten der Krankenhäuser je Vollkraft im Land Brandenburg 2017, 2016 und 2015 nach
    Personalgruppen sowie Typ und Träger der Krankenhäuser    </t>
  </si>
  <si>
    <t>Berichtsjahr 2017</t>
  </si>
  <si>
    <t>3 Bereinigte Kosten je Krankenhaus im Land Brandenburg 2017 nach Größenklassen</t>
  </si>
  <si>
    <r>
      <t>Krankenhäuser
im</t>
    </r>
    <r>
      <rPr>
        <b/>
        <sz val="16"/>
        <rFont val="Arial"/>
        <family val="2"/>
      </rPr>
      <t xml:space="preserve"> Land Brandenburg 
2017
</t>
    </r>
    <r>
      <rPr>
        <sz val="16"/>
        <color indexed="23"/>
        <rFont val="Arial"/>
        <family val="2"/>
      </rPr>
      <t>Teil III Kostennachweis</t>
    </r>
  </si>
  <si>
    <t>Kostenkennziffern der Krankenhäuser im Land Brandenburg
1992 bis 2017</t>
  </si>
  <si>
    <t>Heinrich-Heine-Klinik</t>
  </si>
  <si>
    <t>Brandenburg-Klinik Bernau Waldfrieden GmbH
Fachkrankenhaus für neurologische Frührehabilitation</t>
  </si>
  <si>
    <t>1 Personalkosten der Krankenhäuser im Land Brandenburg 2017 nach Personalgruppen</t>
  </si>
  <si>
    <t>2 Personalkosten, Materialaufwand und sonstige betriebliche Aufwendungen aus Sachkosten der
   allgemeinen Krankenhäuser im Land Brandenburg 2017 nach Träger der Krankenhäuser</t>
  </si>
  <si>
    <t>Ein Teil der vorhandenen Daten wird hier nicht dargestellt. In der Excel-Version dieser Veröffentlichung sind die Angaben vorhanden.</t>
  </si>
  <si>
    <t xml:space="preserve">Abweichungen erklären sich durch Rundungsdifferenzen. </t>
  </si>
  <si>
    <t>Kostenkennziffern der Krankenhäuser in Brandenburg 1992 bis 2017
  1991 = 100</t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</si>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</sst>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#\ ###\ ##0;;\-"/>
    <numFmt numFmtId="181" formatCode="###,###,###,##0"/>
    <numFmt numFmtId="182" formatCode="###\ ##0"/>
    <numFmt numFmtId="183" formatCode="#\ ###\ ###\ ##0"/>
    <numFmt numFmtId="184" formatCode="\+\ #\ ###\ ###;\-\ #\ ###\ ###"/>
  </numFmts>
  <fonts count="6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b/>
      <sz val="8.5"/>
      <color indexed="10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  <font>
      <sz val="10"/>
      <name val="Arial"/>
      <family val="2"/>
    </font>
    <font>
      <sz val="8"/>
      <color rgb="FFFF0000"/>
      <name val="Arial"/>
      <family val="2"/>
    </font>
    <font>
      <sz val="24"/>
      <color theme="1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65">
    <xf numFmtId="0" fontId="0" fillId="0" borderId="0"/>
    <xf numFmtId="173" fontId="3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31" fillId="0" borderId="0" applyNumberFormat="0" applyFill="0" applyAlignment="0" applyProtection="0">
      <alignment vertical="top"/>
      <protection locked="0"/>
    </xf>
    <xf numFmtId="0" fontId="23" fillId="0" borderId="0"/>
    <xf numFmtId="0" fontId="13" fillId="0" borderId="0" applyNumberFormat="0" applyFill="0" applyBorder="0" applyProtection="0"/>
    <xf numFmtId="0" fontId="19" fillId="0" borderId="0" applyNumberFormat="0" applyFill="0" applyBorder="0" applyAlignment="0" applyProtection="0">
      <alignment horizontal="right"/>
    </xf>
    <xf numFmtId="0" fontId="13" fillId="0" borderId="0" applyFill="0" applyBorder="0" applyAlignment="0" applyProtection="0"/>
    <xf numFmtId="0" fontId="13" fillId="0" borderId="0" applyNumberFormat="0" applyFill="0" applyBorder="0" applyProtection="0"/>
    <xf numFmtId="0" fontId="14" fillId="0" borderId="0" applyFill="0" applyBorder="0"/>
    <xf numFmtId="49" fontId="14" fillId="0" borderId="1" applyNumberFormat="0" applyFill="0" applyAlignment="0">
      <alignment horizontal="left" wrapText="1"/>
    </xf>
    <xf numFmtId="0" fontId="19" fillId="0" borderId="0"/>
    <xf numFmtId="0" fontId="31" fillId="0" borderId="0" applyNumberFormat="0" applyFill="0" applyBorder="0" applyAlignment="0" applyProtection="0"/>
    <xf numFmtId="0" fontId="12" fillId="0" borderId="0"/>
    <xf numFmtId="0" fontId="12" fillId="0" borderId="0"/>
    <xf numFmtId="0" fontId="19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54" fillId="0" borderId="0" applyNumberFormat="0" applyFill="0" applyBorder="0" applyAlignment="0" applyProtection="0"/>
    <xf numFmtId="0" fontId="11" fillId="0" borderId="0"/>
    <xf numFmtId="0" fontId="10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9" fillId="0" borderId="0"/>
    <xf numFmtId="0" fontId="8" fillId="0" borderId="0"/>
    <xf numFmtId="0" fontId="56" fillId="0" borderId="0"/>
    <xf numFmtId="0" fontId="1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173" fontId="23" fillId="0" borderId="0"/>
    <xf numFmtId="173" fontId="23" fillId="0" borderId="0"/>
    <xf numFmtId="9" fontId="19" fillId="0" borderId="0" applyFont="0" applyFill="0" applyBorder="0" applyAlignment="0" applyProtection="0"/>
    <xf numFmtId="173" fontId="19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</cellStyleXfs>
  <cellXfs count="335">
    <xf numFmtId="0" fontId="0" fillId="0" borderId="0" xfId="0"/>
    <xf numFmtId="0" fontId="14" fillId="0" borderId="0" xfId="0" applyFont="1" applyBorder="1"/>
    <xf numFmtId="0" fontId="14" fillId="0" borderId="0" xfId="0" applyFont="1"/>
    <xf numFmtId="165" fontId="16" fillId="0" borderId="0" xfId="9" applyNumberFormat="1" applyFont="1" applyBorder="1" applyAlignment="1">
      <alignment horizontal="right"/>
    </xf>
    <xf numFmtId="165" fontId="16" fillId="0" borderId="0" xfId="9" applyNumberFormat="1" applyFont="1" applyBorder="1" applyAlignment="1"/>
    <xf numFmtId="167" fontId="14" fillId="0" borderId="0" xfId="0" applyNumberFormat="1" applyFont="1" applyAlignment="1"/>
    <xf numFmtId="0" fontId="16" fillId="0" borderId="0" xfId="0" applyFont="1" applyBorder="1" applyAlignment="1">
      <alignment horizontal="center"/>
    </xf>
    <xf numFmtId="164" fontId="17" fillId="0" borderId="0" xfId="0" applyNumberFormat="1" applyFont="1" applyBorder="1" applyAlignment="1">
      <alignment horizontal="right"/>
    </xf>
    <xf numFmtId="170" fontId="17" fillId="0" borderId="0" xfId="8" applyNumberFormat="1" applyFont="1" applyBorder="1" applyAlignment="1"/>
    <xf numFmtId="164" fontId="17" fillId="0" borderId="0" xfId="8" applyNumberFormat="1" applyFont="1" applyBorder="1" applyAlignment="1"/>
    <xf numFmtId="164" fontId="17" fillId="0" borderId="0" xfId="0" applyNumberFormat="1" applyFont="1" applyBorder="1" applyAlignment="1"/>
    <xf numFmtId="171" fontId="16" fillId="0" borderId="0" xfId="6" applyNumberFormat="1" applyFont="1" applyBorder="1" applyAlignment="1">
      <alignment horizontal="right"/>
    </xf>
    <xf numFmtId="167" fontId="14" fillId="0" borderId="0" xfId="9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164" fontId="18" fillId="0" borderId="0" xfId="0" applyNumberFormat="1" applyFont="1"/>
    <xf numFmtId="1" fontId="14" fillId="0" borderId="0" xfId="0" applyNumberFormat="1" applyFont="1"/>
    <xf numFmtId="1" fontId="14" fillId="0" borderId="0" xfId="9" applyNumberFormat="1" applyFont="1" applyBorder="1" applyAlignment="1">
      <alignment horizontal="right"/>
    </xf>
    <xf numFmtId="164" fontId="14" fillId="0" borderId="0" xfId="0" applyNumberFormat="1" applyFont="1" applyBorder="1"/>
    <xf numFmtId="0" fontId="16" fillId="0" borderId="0" xfId="0" applyFont="1"/>
    <xf numFmtId="0" fontId="16" fillId="0" borderId="2" xfId="0" applyFont="1" applyBorder="1" applyAlignment="1">
      <alignment horizontal="center" vertical="center" wrapText="1"/>
    </xf>
    <xf numFmtId="166" fontId="16" fillId="0" borderId="0" xfId="9" applyNumberFormat="1" applyFont="1" applyBorder="1" applyAlignment="1">
      <alignment horizontal="right"/>
    </xf>
    <xf numFmtId="167" fontId="16" fillId="0" borderId="0" xfId="9" applyNumberFormat="1" applyFont="1" applyBorder="1" applyAlignment="1">
      <alignment horizontal="right"/>
    </xf>
    <xf numFmtId="167" fontId="16" fillId="0" borderId="0" xfId="0" applyNumberFormat="1" applyFont="1" applyAlignment="1"/>
    <xf numFmtId="167" fontId="14" fillId="0" borderId="0" xfId="0" applyNumberFormat="1" applyFont="1" applyBorder="1" applyAlignment="1"/>
    <xf numFmtId="0" fontId="14" fillId="0" borderId="0" xfId="0" applyFont="1" applyBorder="1" applyAlignment="1"/>
    <xf numFmtId="167" fontId="20" fillId="0" borderId="0" xfId="0" applyNumberFormat="1" applyFont="1" applyAlignment="1">
      <alignment horizontal="left"/>
    </xf>
    <xf numFmtId="0" fontId="16" fillId="0" borderId="0" xfId="0" applyFont="1" applyBorder="1" applyAlignment="1">
      <alignment vertical="center"/>
    </xf>
    <xf numFmtId="168" fontId="16" fillId="0" borderId="0" xfId="0" applyNumberFormat="1" applyFont="1" applyBorder="1" applyAlignment="1"/>
    <xf numFmtId="168" fontId="16" fillId="0" borderId="0" xfId="0" applyNumberFormat="1" applyFont="1" applyBorder="1" applyAlignment="1">
      <alignment horizontal="left" indent="3"/>
    </xf>
    <xf numFmtId="168" fontId="16" fillId="0" borderId="0" xfId="0" applyNumberFormat="1" applyFont="1" applyBorder="1" applyAlignment="1">
      <alignment horizontal="left" indent="1"/>
    </xf>
    <xf numFmtId="168" fontId="16" fillId="0" borderId="0" xfId="0" applyNumberFormat="1" applyFont="1" applyBorder="1" applyAlignment="1">
      <alignment horizontal="left" indent="2"/>
    </xf>
    <xf numFmtId="0" fontId="16" fillId="0" borderId="0" xfId="0" applyFont="1" applyBorder="1"/>
    <xf numFmtId="49" fontId="16" fillId="0" borderId="0" xfId="0" applyNumberFormat="1" applyFont="1" applyBorder="1" applyAlignment="1">
      <alignment horizontal="left" indent="5"/>
    </xf>
    <xf numFmtId="168" fontId="16" fillId="0" borderId="0" xfId="0" applyNumberFormat="1" applyFont="1" applyBorder="1" applyAlignment="1">
      <alignment horizontal="left" indent="5"/>
    </xf>
    <xf numFmtId="168" fontId="16" fillId="0" borderId="0" xfId="0" applyNumberFormat="1" applyFont="1" applyBorder="1" applyAlignment="1">
      <alignment horizontal="left" indent="4"/>
    </xf>
    <xf numFmtId="168" fontId="16" fillId="0" borderId="0" xfId="0" applyNumberFormat="1" applyFont="1" applyBorder="1" applyAlignment="1">
      <alignment horizontal="left"/>
    </xf>
    <xf numFmtId="172" fontId="16" fillId="0" borderId="0" xfId="9" applyNumberFormat="1" applyFont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169" fontId="16" fillId="0" borderId="0" xfId="9" applyNumberFormat="1" applyFont="1" applyAlignment="1"/>
    <xf numFmtId="169" fontId="16" fillId="0" borderId="0" xfId="9" applyNumberFormat="1" applyFont="1" applyAlignment="1">
      <alignment horizontal="right"/>
    </xf>
    <xf numFmtId="164" fontId="17" fillId="0" borderId="0" xfId="9" applyNumberFormat="1" applyFont="1" applyAlignment="1">
      <alignment horizontal="right"/>
    </xf>
    <xf numFmtId="49" fontId="16" fillId="0" borderId="0" xfId="11" applyNumberFormat="1" applyFont="1" applyBorder="1" applyAlignment="1">
      <alignment horizontal="left" indent="3"/>
    </xf>
    <xf numFmtId="0" fontId="20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164" fontId="17" fillId="0" borderId="0" xfId="0" applyNumberFormat="1" applyFont="1"/>
    <xf numFmtId="164" fontId="17" fillId="0" borderId="0" xfId="7" applyNumberFormat="1" applyFont="1" applyFill="1" applyBorder="1">
      <alignment horizontal="right"/>
    </xf>
    <xf numFmtId="0" fontId="16" fillId="0" borderId="0" xfId="0" applyFont="1" applyBorder="1" applyAlignment="1">
      <alignment horizontal="center" vertical="center"/>
    </xf>
    <xf numFmtId="0" fontId="15" fillId="0" borderId="0" xfId="0" applyNumberFormat="1" applyFont="1" applyBorder="1"/>
    <xf numFmtId="0" fontId="29" fillId="0" borderId="0" xfId="0" applyFont="1" applyBorder="1"/>
    <xf numFmtId="167" fontId="16" fillId="0" borderId="0" xfId="9" applyNumberFormat="1" applyFont="1" applyBorder="1" applyAlignment="1">
      <alignment horizontal="left" indent="2"/>
    </xf>
    <xf numFmtId="0" fontId="15" fillId="0" borderId="0" xfId="0" applyFont="1"/>
    <xf numFmtId="178" fontId="16" fillId="0" borderId="0" xfId="9" applyNumberFormat="1" applyFont="1" applyBorder="1" applyAlignment="1">
      <alignment horizontal="right"/>
    </xf>
    <xf numFmtId="175" fontId="16" fillId="0" borderId="0" xfId="0" applyNumberFormat="1" applyFont="1" applyBorder="1" applyAlignment="1"/>
    <xf numFmtId="174" fontId="17" fillId="0" borderId="0" xfId="9" applyNumberFormat="1" applyFont="1" applyAlignment="1"/>
    <xf numFmtId="0" fontId="24" fillId="0" borderId="0" xfId="0" applyFont="1"/>
    <xf numFmtId="174" fontId="16" fillId="0" borderId="0" xfId="9" applyNumberFormat="1" applyFont="1" applyAlignment="1"/>
    <xf numFmtId="172" fontId="14" fillId="0" borderId="0" xfId="9" applyNumberFormat="1" applyFont="1" applyAlignment="1"/>
    <xf numFmtId="176" fontId="40" fillId="0" borderId="0" xfId="0" applyNumberFormat="1" applyFont="1" applyBorder="1" applyAlignment="1"/>
    <xf numFmtId="165" fontId="15" fillId="0" borderId="0" xfId="0" applyNumberFormat="1" applyFont="1" applyBorder="1"/>
    <xf numFmtId="177" fontId="17" fillId="0" borderId="0" xfId="9" applyNumberFormat="1" applyFont="1" applyBorder="1" applyAlignment="1"/>
    <xf numFmtId="3" fontId="14" fillId="0" borderId="0" xfId="9" applyNumberFormat="1" applyFont="1" applyBorder="1" applyAlignment="1"/>
    <xf numFmtId="0" fontId="0" fillId="0" borderId="0" xfId="0" applyBorder="1"/>
    <xf numFmtId="176" fontId="16" fillId="0" borderId="0" xfId="9" applyNumberFormat="1" applyFont="1" applyBorder="1" applyAlignment="1">
      <alignment horizontal="right"/>
    </xf>
    <xf numFmtId="166" fontId="15" fillId="0" borderId="0" xfId="0" applyNumberFormat="1" applyFont="1" applyBorder="1"/>
    <xf numFmtId="176" fontId="14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39" fillId="0" borderId="0" xfId="0" applyFont="1" applyFill="1" applyBorder="1" applyProtection="1">
      <protection locked="0"/>
    </xf>
    <xf numFmtId="0" fontId="0" fillId="0" borderId="0" xfId="0" applyProtection="1"/>
    <xf numFmtId="0" fontId="15" fillId="0" borderId="0" xfId="0" applyFont="1" applyProtection="1">
      <protection locked="0"/>
    </xf>
    <xf numFmtId="0" fontId="15" fillId="0" borderId="0" xfId="0" applyFont="1" applyProtection="1"/>
    <xf numFmtId="0" fontId="43" fillId="0" borderId="0" xfId="0" applyNumberFormat="1" applyFont="1" applyBorder="1"/>
    <xf numFmtId="0" fontId="44" fillId="0" borderId="0" xfId="0" applyFont="1" applyBorder="1"/>
    <xf numFmtId="0" fontId="44" fillId="0" borderId="0" xfId="0" applyFont="1"/>
    <xf numFmtId="1" fontId="0" fillId="0" borderId="0" xfId="0" applyNumberFormat="1"/>
    <xf numFmtId="1" fontId="16" fillId="0" borderId="0" xfId="9" applyNumberFormat="1" applyFont="1" applyBorder="1" applyAlignment="1">
      <alignment horizontal="right"/>
    </xf>
    <xf numFmtId="1" fontId="14" fillId="0" borderId="0" xfId="0" applyNumberFormat="1" applyFont="1" applyBorder="1" applyAlignment="1"/>
    <xf numFmtId="0" fontId="25" fillId="0" borderId="0" xfId="0" applyFont="1" applyFill="1" applyBorder="1" applyAlignment="1">
      <alignment horizontal="left"/>
    </xf>
    <xf numFmtId="0" fontId="22" fillId="0" borderId="0" xfId="0" applyFont="1" applyFill="1" applyBorder="1"/>
    <xf numFmtId="0" fontId="22" fillId="0" borderId="0" xfId="0" applyFont="1" applyFill="1"/>
    <xf numFmtId="0" fontId="22" fillId="0" borderId="0" xfId="0" applyFont="1" applyFill="1" applyBorder="1" applyAlignment="1">
      <alignment horizontal="right"/>
    </xf>
    <xf numFmtId="0" fontId="31" fillId="0" borderId="0" xfId="2" quotePrefix="1" applyFill="1" applyBorder="1" applyAlignment="1" applyProtection="1">
      <alignment horizontal="right"/>
    </xf>
    <xf numFmtId="168" fontId="31" fillId="0" borderId="0" xfId="2" applyNumberFormat="1" applyFill="1" applyBorder="1" applyAlignment="1" applyProtection="1">
      <alignment horizontal="left"/>
      <protection locked="0"/>
    </xf>
    <xf numFmtId="0" fontId="38" fillId="0" borderId="0" xfId="3" applyFont="1" applyFill="1" applyBorder="1" applyAlignment="1">
      <alignment horizontal="right"/>
    </xf>
    <xf numFmtId="0" fontId="38" fillId="0" borderId="0" xfId="3" applyFont="1" applyFill="1" applyAlignment="1">
      <alignment horizontal="right"/>
    </xf>
    <xf numFmtId="0" fontId="21" fillId="0" borderId="0" xfId="2" applyFont="1" applyFill="1" applyAlignment="1" applyProtection="1"/>
    <xf numFmtId="49" fontId="31" fillId="0" borderId="0" xfId="2" applyNumberFormat="1" applyFill="1" applyAlignment="1" applyProtection="1">
      <alignment horizontal="left" indent="1"/>
      <protection locked="0"/>
    </xf>
    <xf numFmtId="168" fontId="31" fillId="0" borderId="0" xfId="2" applyNumberFormat="1" applyFill="1" applyAlignment="1" applyProtection="1">
      <alignment horizontal="left"/>
      <protection locked="0"/>
    </xf>
    <xf numFmtId="49" fontId="31" fillId="0" borderId="0" xfId="2" applyNumberFormat="1" applyFill="1" applyAlignment="1" applyProtection="1">
      <alignment horizontal="left"/>
      <protection locked="0"/>
    </xf>
    <xf numFmtId="0" fontId="31" fillId="0" borderId="0" xfId="2" applyFill="1" applyAlignment="1" applyProtection="1">
      <alignment horizontal="right"/>
    </xf>
    <xf numFmtId="0" fontId="22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alignment horizontal="right"/>
      <protection locked="0"/>
    </xf>
    <xf numFmtId="168" fontId="31" fillId="0" borderId="0" xfId="2" applyNumberFormat="1" applyFont="1" applyFill="1" applyAlignment="1" applyProtection="1">
      <alignment horizontal="left"/>
      <protection locked="0"/>
    </xf>
    <xf numFmtId="49" fontId="31" fillId="0" borderId="0" xfId="2" applyNumberFormat="1" applyFill="1" applyAlignment="1" applyProtection="1">
      <alignment horizontal="right" wrapText="1" indent="1"/>
      <protection locked="0"/>
    </xf>
    <xf numFmtId="0" fontId="35" fillId="0" borderId="0" xfId="2" applyFont="1" applyFill="1" applyAlignment="1" applyProtection="1">
      <alignment horizontal="right"/>
      <protection locked="0"/>
    </xf>
    <xf numFmtId="0" fontId="31" fillId="0" borderId="0" xfId="2" applyFill="1" applyAlignment="1" applyProtection="1">
      <alignment horizontal="right"/>
      <protection locked="0"/>
    </xf>
    <xf numFmtId="0" fontId="35" fillId="0" borderId="0" xfId="2" applyFont="1" applyFill="1" applyAlignment="1" applyProtection="1"/>
    <xf numFmtId="0" fontId="22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>
      <alignment horizontal="right"/>
    </xf>
    <xf numFmtId="0" fontId="28" fillId="0" borderId="0" xfId="0" applyFont="1" applyAlignment="1" applyProtection="1">
      <alignment wrapText="1"/>
      <protection locked="0"/>
    </xf>
    <xf numFmtId="0" fontId="19" fillId="0" borderId="0" xfId="0" applyFont="1"/>
    <xf numFmtId="0" fontId="19" fillId="0" borderId="0" xfId="0" applyFont="1" applyBorder="1"/>
    <xf numFmtId="0" fontId="16" fillId="0" borderId="0" xfId="0" applyNumberFormat="1" applyFont="1" applyBorder="1"/>
    <xf numFmtId="0" fontId="16" fillId="0" borderId="0" xfId="0" applyFont="1" applyAlignment="1">
      <alignment horizontal="right"/>
    </xf>
    <xf numFmtId="0" fontId="26" fillId="0" borderId="0" xfId="0" applyFont="1" applyProtection="1"/>
    <xf numFmtId="0" fontId="21" fillId="0" borderId="0" xfId="0" applyFont="1" applyAlignment="1" applyProtection="1">
      <alignment wrapText="1"/>
      <protection locked="0"/>
    </xf>
    <xf numFmtId="0" fontId="15" fillId="0" borderId="0" xfId="0" applyFont="1" applyBorder="1" applyProtection="1">
      <protection locked="0"/>
    </xf>
    <xf numFmtId="0" fontId="41" fillId="0" borderId="0" xfId="0" applyFont="1" applyProtection="1"/>
    <xf numFmtId="164" fontId="48" fillId="0" borderId="0" xfId="0" applyNumberFormat="1" applyFont="1" applyProtection="1">
      <protection locked="0"/>
    </xf>
    <xf numFmtId="0" fontId="15" fillId="0" borderId="0" xfId="0" applyFont="1" applyAlignment="1" applyProtection="1"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4" xfId="0" applyFont="1" applyFill="1" applyBorder="1" applyProtection="1">
      <protection locked="0"/>
    </xf>
    <xf numFmtId="0" fontId="28" fillId="0" borderId="0" xfId="0" applyFont="1" applyProtection="1"/>
    <xf numFmtId="0" fontId="16" fillId="0" borderId="0" xfId="0" applyFont="1" applyAlignment="1">
      <alignment wrapText="1"/>
    </xf>
    <xf numFmtId="0" fontId="35" fillId="0" borderId="0" xfId="4" applyFont="1" applyAlignment="1" applyProtection="1">
      <alignment horizontal="left" vertical="center" wrapText="1"/>
    </xf>
    <xf numFmtId="1" fontId="49" fillId="0" borderId="0" xfId="9" applyNumberFormat="1" applyFont="1" applyBorder="1" applyAlignment="1">
      <alignment horizontal="right"/>
    </xf>
    <xf numFmtId="0" fontId="16" fillId="0" borderId="0" xfId="0" applyFont="1" applyFill="1"/>
    <xf numFmtId="0" fontId="51" fillId="0" borderId="0" xfId="0" applyFont="1" applyFill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quotePrefix="1" applyNumberFormat="1" applyFont="1" applyAlignment="1">
      <alignment vertical="top" wrapText="1"/>
    </xf>
    <xf numFmtId="0" fontId="16" fillId="0" borderId="0" xfId="0" applyNumberFormat="1" applyFont="1" applyAlignment="1">
      <alignment vertical="top" wrapText="1"/>
    </xf>
    <xf numFmtId="0" fontId="16" fillId="0" borderId="0" xfId="0" applyNumberFormat="1" applyFont="1" applyAlignment="1">
      <alignment wrapText="1"/>
    </xf>
    <xf numFmtId="0" fontId="50" fillId="0" borderId="0" xfId="0" applyNumberFormat="1" applyFont="1" applyBorder="1"/>
    <xf numFmtId="0" fontId="16" fillId="0" borderId="5" xfId="0" applyFont="1" applyFill="1" applyBorder="1" applyAlignment="1">
      <alignment horizontal="left" vertical="top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179" fontId="16" fillId="0" borderId="2" xfId="0" applyNumberFormat="1" applyFont="1" applyBorder="1" applyAlignment="1">
      <alignment horizontal="center" vertical="center" wrapText="1"/>
    </xf>
    <xf numFmtId="180" fontId="16" fillId="0" borderId="0" xfId="9" applyNumberFormat="1" applyFont="1" applyAlignment="1"/>
    <xf numFmtId="180" fontId="16" fillId="0" borderId="0" xfId="9" applyNumberFormat="1" applyFont="1" applyAlignment="1">
      <alignment horizontal="right"/>
    </xf>
    <xf numFmtId="180" fontId="16" fillId="0" borderId="0" xfId="9" applyNumberFormat="1" applyFont="1" applyBorder="1" applyAlignment="1">
      <alignment horizontal="right"/>
    </xf>
    <xf numFmtId="180" fontId="16" fillId="0" borderId="0" xfId="9" applyNumberFormat="1" applyFont="1" applyBorder="1" applyAlignment="1"/>
    <xf numFmtId="0" fontId="35" fillId="0" borderId="0" xfId="2" applyFont="1" applyAlignment="1" applyProtection="1">
      <alignment horizontal="right"/>
      <protection locked="0"/>
    </xf>
    <xf numFmtId="0" fontId="35" fillId="0" borderId="0" xfId="2" applyNumberFormat="1" applyFont="1" applyAlignment="1" applyProtection="1">
      <alignment horizontal="right"/>
      <protection locked="0"/>
    </xf>
    <xf numFmtId="0" fontId="31" fillId="0" borderId="0" xfId="2" applyNumberFormat="1" applyFill="1" applyAlignment="1" applyProtection="1">
      <alignment horizontal="left" wrapText="1" indent="1"/>
      <protection locked="0"/>
    </xf>
    <xf numFmtId="0" fontId="16" fillId="0" borderId="0" xfId="0" applyFont="1" applyAlignment="1"/>
    <xf numFmtId="180" fontId="16" fillId="0" borderId="0" xfId="0" applyNumberFormat="1" applyFont="1"/>
    <xf numFmtId="172" fontId="0" fillId="0" borderId="0" xfId="0" applyNumberFormat="1"/>
    <xf numFmtId="164" fontId="15" fillId="0" borderId="0" xfId="0" applyNumberFormat="1" applyFont="1"/>
    <xf numFmtId="0" fontId="16" fillId="0" borderId="0" xfId="0" applyFont="1" applyBorder="1" applyAlignment="1">
      <alignment wrapText="1"/>
    </xf>
    <xf numFmtId="49" fontId="16" fillId="0" borderId="0" xfId="0" applyNumberFormat="1" applyFont="1" applyBorder="1" applyAlignment="1">
      <alignment horizontal="left" indent="4"/>
    </xf>
    <xf numFmtId="176" fontId="16" fillId="0" borderId="0" xfId="9" applyNumberFormat="1" applyFont="1" applyFill="1" applyBorder="1" applyAlignment="1">
      <alignment horizontal="right"/>
    </xf>
    <xf numFmtId="0" fontId="52" fillId="0" borderId="0" xfId="0" applyFont="1"/>
    <xf numFmtId="0" fontId="16" fillId="0" borderId="0" xfId="0" applyNumberFormat="1" applyFont="1" applyFill="1" applyBorder="1" applyAlignment="1">
      <alignment vertical="top" wrapText="1"/>
    </xf>
    <xf numFmtId="0" fontId="13" fillId="0" borderId="0" xfId="0" applyFont="1" applyAlignment="1" applyProtection="1">
      <alignment vertical="top" wrapText="1"/>
      <protection locked="0"/>
    </xf>
    <xf numFmtId="0" fontId="15" fillId="0" borderId="0" xfId="12" applyFont="1" applyProtection="1">
      <protection locked="0"/>
    </xf>
    <xf numFmtId="0" fontId="53" fillId="0" borderId="0" xfId="13" applyFont="1" applyProtection="1"/>
    <xf numFmtId="0" fontId="35" fillId="0" borderId="0" xfId="2" applyFont="1" applyAlignment="1" applyProtection="1"/>
    <xf numFmtId="164" fontId="17" fillId="0" borderId="0" xfId="9" applyNumberFormat="1" applyFont="1" applyFill="1" applyAlignment="1">
      <alignment horizontal="right"/>
    </xf>
    <xf numFmtId="176" fontId="55" fillId="0" borderId="0" xfId="23" applyNumberFormat="1" applyFont="1" applyFill="1"/>
    <xf numFmtId="0" fontId="15" fillId="0" borderId="0" xfId="0" quotePrefix="1" applyNumberFormat="1" applyFont="1" applyAlignment="1">
      <alignment vertical="top" wrapText="1"/>
    </xf>
    <xf numFmtId="0" fontId="15" fillId="0" borderId="0" xfId="0" applyFont="1" applyAlignment="1">
      <alignment vertical="top" wrapText="1"/>
    </xf>
    <xf numFmtId="0" fontId="31" fillId="0" borderId="0" xfId="2" applyAlignment="1" applyProtection="1"/>
    <xf numFmtId="168" fontId="31" fillId="0" borderId="0" xfId="2" applyNumberFormat="1" applyAlignment="1" applyProtection="1"/>
    <xf numFmtId="176" fontId="15" fillId="0" borderId="0" xfId="9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0" fontId="14" fillId="0" borderId="0" xfId="0" applyFont="1" applyFill="1"/>
    <xf numFmtId="0" fontId="15" fillId="0" borderId="0" xfId="0" applyFont="1" applyFill="1" applyBorder="1" applyAlignment="1">
      <alignment horizontal="center" vertical="center"/>
    </xf>
    <xf numFmtId="0" fontId="42" fillId="0" borderId="0" xfId="0" applyFont="1" applyFill="1"/>
    <xf numFmtId="0" fontId="9" fillId="0" borderId="0" xfId="33" applyFill="1"/>
    <xf numFmtId="0" fontId="10" fillId="0" borderId="0" xfId="23" applyNumberFormat="1" applyFill="1"/>
    <xf numFmtId="172" fontId="14" fillId="0" borderId="0" xfId="0" applyNumberFormat="1" applyFont="1" applyFill="1" applyBorder="1" applyAlignment="1"/>
    <xf numFmtId="0" fontId="14" fillId="0" borderId="0" xfId="0" applyFont="1" applyFill="1" applyBorder="1" applyAlignment="1">
      <alignment horizontal="right"/>
    </xf>
    <xf numFmtId="180" fontId="15" fillId="0" borderId="0" xfId="0" applyNumberFormat="1" applyFont="1"/>
    <xf numFmtId="180" fontId="15" fillId="0" borderId="0" xfId="9" applyNumberFormat="1" applyFont="1" applyBorder="1" applyAlignment="1"/>
    <xf numFmtId="165" fontId="15" fillId="0" borderId="0" xfId="9" applyNumberFormat="1" applyFont="1" applyBorder="1" applyAlignment="1"/>
    <xf numFmtId="180" fontId="15" fillId="0" borderId="0" xfId="9" applyNumberFormat="1" applyFont="1" applyAlignment="1"/>
    <xf numFmtId="165" fontId="16" fillId="0" borderId="0" xfId="0" applyNumberFormat="1" applyFont="1" applyFill="1"/>
    <xf numFmtId="0" fontId="14" fillId="0" borderId="0" xfId="0" applyFont="1" applyAlignment="1">
      <alignment horizontal="center"/>
    </xf>
    <xf numFmtId="168" fontId="15" fillId="0" borderId="0" xfId="0" applyNumberFormat="1" applyFont="1" applyBorder="1" applyAlignment="1"/>
    <xf numFmtId="174" fontId="55" fillId="0" borderId="0" xfId="23" applyNumberFormat="1" applyFont="1" applyFill="1"/>
    <xf numFmtId="0" fontId="31" fillId="0" borderId="0" xfId="2" applyNumberFormat="1" applyFill="1" applyAlignment="1" applyProtection="1">
      <alignment horizontal="left" indent="1"/>
      <protection locked="0"/>
    </xf>
    <xf numFmtId="180" fontId="15" fillId="0" borderId="0" xfId="9" applyNumberFormat="1" applyFont="1" applyFill="1" applyBorder="1" applyAlignment="1"/>
    <xf numFmtId="180" fontId="15" fillId="0" borderId="0" xfId="0" applyNumberFormat="1" applyFont="1" applyFill="1"/>
    <xf numFmtId="180" fontId="16" fillId="0" borderId="0" xfId="9" applyNumberFormat="1" applyFont="1" applyFill="1" applyAlignment="1"/>
    <xf numFmtId="165" fontId="16" fillId="0" borderId="0" xfId="9" applyNumberFormat="1" applyFont="1" applyFill="1" applyBorder="1" applyAlignment="1"/>
    <xf numFmtId="180" fontId="15" fillId="0" borderId="0" xfId="9" applyNumberFormat="1" applyFont="1" applyFill="1" applyAlignment="1"/>
    <xf numFmtId="172" fontId="16" fillId="0" borderId="0" xfId="9" applyNumberFormat="1" applyFont="1" applyFill="1" applyBorder="1" applyAlignment="1">
      <alignment horizontal="right"/>
    </xf>
    <xf numFmtId="0" fontId="35" fillId="0" borderId="0" xfId="2" applyFont="1" applyAlignment="1" applyProtection="1"/>
    <xf numFmtId="0" fontId="19" fillId="0" borderId="0" xfId="24"/>
    <xf numFmtId="0" fontId="15" fillId="0" borderId="0" xfId="0" applyFont="1" applyAlignment="1" applyProtection="1">
      <alignment wrapText="1"/>
      <protection locked="0"/>
    </xf>
    <xf numFmtId="166" fontId="16" fillId="0" borderId="0" xfId="9" applyNumberFormat="1" applyFont="1" applyFill="1" applyBorder="1" applyAlignment="1">
      <alignment horizontal="right"/>
    </xf>
    <xf numFmtId="176" fontId="14" fillId="0" borderId="0" xfId="0" applyNumberFormat="1" applyFont="1" applyFill="1" applyBorder="1" applyAlignment="1"/>
    <xf numFmtId="0" fontId="15" fillId="0" borderId="0" xfId="0" applyNumberFormat="1" applyFont="1" applyAlignment="1">
      <alignment vertical="top" wrapText="1"/>
    </xf>
    <xf numFmtId="164" fontId="17" fillId="0" borderId="0" xfId="9" applyNumberFormat="1" applyFont="1" applyFill="1" applyBorder="1" applyAlignment="1">
      <alignment horizontal="right"/>
    </xf>
    <xf numFmtId="174" fontId="15" fillId="0" borderId="0" xfId="85" applyNumberFormat="1" applyFont="1" applyFill="1"/>
    <xf numFmtId="164" fontId="17" fillId="0" borderId="0" xfId="9" applyNumberFormat="1" applyFont="1" applyFill="1" applyAlignment="1">
      <alignment horizontal="right"/>
    </xf>
    <xf numFmtId="0" fontId="16" fillId="0" borderId="2" xfId="0" applyFont="1" applyBorder="1" applyAlignment="1">
      <alignment horizontal="center" vertical="center" wrapText="1"/>
    </xf>
    <xf numFmtId="0" fontId="19" fillId="0" borderId="0" xfId="24" applyAlignment="1" applyProtection="1">
      <alignment wrapText="1"/>
    </xf>
    <xf numFmtId="0" fontId="19" fillId="0" borderId="0" xfId="24" applyProtection="1"/>
    <xf numFmtId="0" fontId="22" fillId="0" borderId="0" xfId="24" applyFont="1" applyAlignment="1" applyProtection="1">
      <alignment wrapText="1"/>
    </xf>
    <xf numFmtId="0" fontId="36" fillId="0" borderId="0" xfId="24" applyFont="1" applyProtection="1"/>
    <xf numFmtId="0" fontId="15" fillId="0" borderId="0" xfId="24" applyFont="1" applyProtection="1">
      <protection locked="0"/>
    </xf>
    <xf numFmtId="0" fontId="15" fillId="0" borderId="0" xfId="24" applyFont="1" applyProtection="1"/>
    <xf numFmtId="0" fontId="36" fillId="0" borderId="0" xfId="24" applyFont="1" applyAlignment="1" applyProtection="1">
      <alignment vertical="center"/>
    </xf>
    <xf numFmtId="0" fontId="15" fillId="0" borderId="0" xfId="24" applyFont="1" applyAlignment="1" applyProtection="1">
      <alignment vertical="center"/>
    </xf>
    <xf numFmtId="0" fontId="36" fillId="0" borderId="0" xfId="24" applyFont="1" applyAlignment="1" applyProtection="1">
      <alignment horizontal="left" vertical="center"/>
    </xf>
    <xf numFmtId="0" fontId="15" fillId="0" borderId="0" xfId="24" applyFont="1" applyAlignment="1" applyProtection="1">
      <alignment horizontal="left" vertical="center"/>
    </xf>
    <xf numFmtId="0" fontId="37" fillId="0" borderId="0" xfId="24" applyFont="1" applyAlignment="1" applyProtection="1">
      <alignment vertical="center"/>
    </xf>
    <xf numFmtId="0" fontId="19" fillId="0" borderId="0" xfId="24" applyAlignment="1" applyProtection="1">
      <alignment vertical="center"/>
    </xf>
    <xf numFmtId="0" fontId="17" fillId="0" borderId="0" xfId="24" applyFont="1" applyAlignment="1" applyProtection="1">
      <alignment vertical="center"/>
    </xf>
    <xf numFmtId="0" fontId="15" fillId="0" borderId="0" xfId="24" applyFont="1" applyAlignment="1" applyProtection="1">
      <alignment vertical="center"/>
      <protection locked="0"/>
    </xf>
    <xf numFmtId="176" fontId="15" fillId="0" borderId="0" xfId="9" applyNumberFormat="1" applyFont="1" applyBorder="1" applyAlignment="1">
      <alignment horizontal="right"/>
    </xf>
    <xf numFmtId="174" fontId="16" fillId="0" borderId="0" xfId="0" applyNumberFormat="1" applyFont="1" applyFill="1"/>
    <xf numFmtId="0" fontId="15" fillId="0" borderId="0" xfId="0" applyNumberFormat="1" applyFont="1" applyFill="1" applyBorder="1"/>
    <xf numFmtId="0" fontId="15" fillId="0" borderId="0" xfId="0" applyNumberFormat="1" applyFont="1" applyFill="1" applyBorder="1" applyAlignment="1">
      <alignment horizontal="center"/>
    </xf>
    <xf numFmtId="176" fontId="15" fillId="0" borderId="0" xfId="0" applyNumberFormat="1" applyFont="1" applyFill="1" applyBorder="1"/>
    <xf numFmtId="1" fontId="15" fillId="0" borderId="0" xfId="0" applyNumberFormat="1" applyFont="1" applyFill="1" applyBorder="1"/>
    <xf numFmtId="164" fontId="15" fillId="0" borderId="0" xfId="0" applyNumberFormat="1" applyFont="1" applyFill="1" applyBorder="1"/>
    <xf numFmtId="0" fontId="16" fillId="0" borderId="0" xfId="0" applyNumberFormat="1" applyFont="1" applyFill="1" applyBorder="1"/>
    <xf numFmtId="178" fontId="16" fillId="0" borderId="0" xfId="9" applyNumberFormat="1" applyFont="1" applyFill="1" applyBorder="1" applyAlignment="1">
      <alignment horizontal="right"/>
    </xf>
    <xf numFmtId="172" fontId="15" fillId="0" borderId="0" xfId="9" applyNumberFormat="1" applyFont="1" applyFill="1" applyBorder="1" applyAlignment="1">
      <alignment horizontal="right"/>
    </xf>
    <xf numFmtId="174" fontId="59" fillId="0" borderId="0" xfId="23" applyNumberFormat="1" applyFont="1" applyFill="1"/>
    <xf numFmtId="172" fontId="59" fillId="0" borderId="0" xfId="9" applyNumberFormat="1" applyFont="1" applyFill="1" applyBorder="1" applyAlignment="1">
      <alignment horizontal="right"/>
    </xf>
    <xf numFmtId="0" fontId="16" fillId="0" borderId="0" xfId="0" applyFont="1" applyBorder="1" applyAlignment="1">
      <alignment vertical="center" wrapText="1"/>
    </xf>
    <xf numFmtId="168" fontId="15" fillId="0" borderId="0" xfId="163" applyNumberFormat="1" applyFont="1" applyBorder="1" applyAlignment="1"/>
    <xf numFmtId="168" fontId="15" fillId="0" borderId="0" xfId="163" applyNumberFormat="1" applyFont="1" applyBorder="1" applyAlignment="1">
      <alignment horizontal="left" indent="1"/>
    </xf>
    <xf numFmtId="168" fontId="15" fillId="0" borderId="0" xfId="163" applyNumberFormat="1" applyFont="1" applyBorder="1" applyAlignment="1">
      <alignment horizontal="left" indent="2"/>
    </xf>
    <xf numFmtId="168" fontId="15" fillId="0" borderId="0" xfId="163" applyNumberFormat="1" applyFont="1" applyBorder="1" applyAlignment="1">
      <alignment horizontal="left" indent="3"/>
    </xf>
    <xf numFmtId="168" fontId="15" fillId="0" borderId="0" xfId="163" applyNumberFormat="1" applyFont="1" applyBorder="1" applyAlignment="1">
      <alignment horizontal="left" indent="4"/>
    </xf>
    <xf numFmtId="49" fontId="15" fillId="0" borderId="0" xfId="163" applyNumberFormat="1" applyFont="1" applyBorder="1" applyAlignment="1">
      <alignment horizontal="left" indent="5"/>
    </xf>
    <xf numFmtId="168" fontId="15" fillId="0" borderId="0" xfId="163" applyNumberFormat="1" applyFont="1" applyBorder="1" applyAlignment="1">
      <alignment horizontal="left" indent="5"/>
    </xf>
    <xf numFmtId="49" fontId="15" fillId="0" borderId="0" xfId="163" applyNumberFormat="1" applyFont="1" applyBorder="1" applyAlignment="1">
      <alignment horizontal="left" indent="4"/>
    </xf>
    <xf numFmtId="168" fontId="15" fillId="0" borderId="0" xfId="163" applyNumberFormat="1" applyFont="1" applyBorder="1" applyAlignment="1">
      <alignment horizontal="left"/>
    </xf>
    <xf numFmtId="166" fontId="15" fillId="0" borderId="0" xfId="9" applyNumberFormat="1" applyFont="1" applyBorder="1" applyAlignment="1">
      <alignment horizontal="right"/>
    </xf>
    <xf numFmtId="0" fontId="14" fillId="0" borderId="0" xfId="163" applyFont="1" applyBorder="1"/>
    <xf numFmtId="0" fontId="15" fillId="0" borderId="0" xfId="163" applyFont="1" applyBorder="1"/>
    <xf numFmtId="0" fontId="15" fillId="0" borderId="0" xfId="163" applyFont="1" applyFill="1" applyBorder="1"/>
    <xf numFmtId="0" fontId="14" fillId="0" borderId="0" xfId="163" applyFont="1" applyFill="1" applyBorder="1"/>
    <xf numFmtId="176" fontId="55" fillId="0" borderId="0" xfId="23" applyNumberFormat="1" applyFont="1" applyFill="1" applyBorder="1"/>
    <xf numFmtId="176" fontId="0" fillId="0" borderId="0" xfId="0" applyNumberFormat="1" applyBorder="1"/>
    <xf numFmtId="174" fontId="55" fillId="0" borderId="0" xfId="23" applyNumberFormat="1" applyFont="1" applyFill="1" applyBorder="1"/>
    <xf numFmtId="172" fontId="55" fillId="0" borderId="0" xfId="23" applyNumberFormat="1" applyFont="1" applyFill="1" applyBorder="1"/>
    <xf numFmtId="1" fontId="19" fillId="0" borderId="0" xfId="0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center" vertical="center" wrapText="1"/>
    </xf>
    <xf numFmtId="176" fontId="60" fillId="0" borderId="0" xfId="23" applyNumberFormat="1" applyFont="1" applyFill="1" applyBorder="1" applyAlignment="1">
      <alignment vertical="center"/>
    </xf>
    <xf numFmtId="184" fontId="19" fillId="0" borderId="0" xfId="164" applyNumberFormat="1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46" fillId="0" borderId="0" xfId="0" applyFont="1" applyFill="1" applyBorder="1" applyAlignment="1"/>
    <xf numFmtId="183" fontId="55" fillId="0" borderId="0" xfId="151" applyNumberFormat="1" applyFont="1" applyFill="1" applyBorder="1" applyAlignment="1">
      <alignment wrapText="1"/>
    </xf>
    <xf numFmtId="165" fontId="15" fillId="0" borderId="0" xfId="0" applyNumberFormat="1" applyFont="1" applyFill="1"/>
    <xf numFmtId="181" fontId="57" fillId="0" borderId="0" xfId="50" applyNumberFormat="1" applyFont="1" applyFill="1" applyBorder="1"/>
    <xf numFmtId="0" fontId="57" fillId="0" borderId="0" xfId="50" applyFont="1" applyFill="1" applyBorder="1"/>
    <xf numFmtId="0" fontId="16" fillId="0" borderId="0" xfId="0" applyFont="1" applyFill="1" applyBorder="1"/>
    <xf numFmtId="182" fontId="15" fillId="0" borderId="0" xfId="9" applyNumberFormat="1" applyFont="1" applyFill="1" applyBorder="1" applyAlignment="1">
      <alignment horizontal="right"/>
    </xf>
    <xf numFmtId="165" fontId="15" fillId="0" borderId="0" xfId="9" applyNumberFormat="1" applyFont="1" applyFill="1" applyBorder="1" applyAlignment="1"/>
    <xf numFmtId="174" fontId="15" fillId="0" borderId="0" xfId="154" applyNumberFormat="1" applyFont="1" applyFill="1"/>
    <xf numFmtId="169" fontId="15" fillId="0" borderId="0" xfId="9" applyNumberFormat="1" applyFont="1" applyFill="1" applyAlignment="1">
      <alignment horizontal="right"/>
    </xf>
    <xf numFmtId="169" fontId="17" fillId="0" borderId="0" xfId="0" applyNumberFormat="1" applyFont="1" applyFill="1" applyAlignment="1"/>
    <xf numFmtId="0" fontId="15" fillId="0" borderId="0" xfId="0" applyFont="1" applyFill="1" applyAlignment="1"/>
    <xf numFmtId="167" fontId="15" fillId="0" borderId="0" xfId="9" applyNumberFormat="1" applyFont="1" applyFill="1" applyBorder="1" applyAlignment="1">
      <alignment horizontal="right"/>
    </xf>
    <xf numFmtId="174" fontId="15" fillId="0" borderId="0" xfId="23" applyNumberFormat="1" applyFont="1" applyFill="1"/>
    <xf numFmtId="176" fontId="15" fillId="0" borderId="0" xfId="23" applyNumberFormat="1" applyFont="1" applyFill="1"/>
    <xf numFmtId="172" fontId="15" fillId="0" borderId="0" xfId="0" applyNumberFormat="1" applyFont="1" applyFill="1" applyBorder="1" applyAlignment="1"/>
    <xf numFmtId="165" fontId="15" fillId="0" borderId="0" xfId="0" applyNumberFormat="1" applyFont="1" applyFill="1" applyBorder="1" applyAlignment="1"/>
    <xf numFmtId="174" fontId="15" fillId="0" borderId="0" xfId="0" applyNumberFormat="1" applyFont="1" applyFill="1"/>
    <xf numFmtId="0" fontId="29" fillId="0" borderId="0" xfId="0" applyFont="1" applyAlignment="1"/>
    <xf numFmtId="0" fontId="41" fillId="0" borderId="0" xfId="0" applyFont="1" applyFill="1" applyAlignment="1" applyProtection="1">
      <alignment horizontal="left"/>
      <protection locked="0"/>
    </xf>
    <xf numFmtId="0" fontId="45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1" fillId="0" borderId="0" xfId="0" applyFont="1" applyFill="1" applyAlignment="1" applyProtection="1">
      <alignment horizontal="left" wrapText="1"/>
      <protection locked="0"/>
    </xf>
    <xf numFmtId="0" fontId="17" fillId="0" borderId="0" xfId="24" applyFont="1" applyAlignment="1" applyProtection="1">
      <alignment horizontal="left" wrapText="1"/>
    </xf>
    <xf numFmtId="0" fontId="34" fillId="0" borderId="0" xfId="0" applyFont="1" applyFill="1" applyBorder="1" applyAlignment="1">
      <alignment horizontal="right" vertical="top" textRotation="180"/>
    </xf>
    <xf numFmtId="0" fontId="34" fillId="0" borderId="0" xfId="0" applyFont="1" applyFill="1" applyAlignment="1">
      <alignment horizontal="right" vertical="top" textRotation="180"/>
    </xf>
    <xf numFmtId="0" fontId="21" fillId="0" borderId="0" xfId="0" applyFont="1" applyFill="1" applyBorder="1" applyAlignment="1">
      <alignment horizontal="left"/>
    </xf>
    <xf numFmtId="175" fontId="35" fillId="0" borderId="0" xfId="2" applyNumberFormat="1" applyFont="1" applyFill="1" applyAlignment="1" applyProtection="1"/>
    <xf numFmtId="0" fontId="35" fillId="0" borderId="0" xfId="2" applyFont="1" applyAlignment="1" applyProtection="1"/>
    <xf numFmtId="0" fontId="35" fillId="0" borderId="0" xfId="2" applyFont="1" applyAlignment="1" applyProtection="1">
      <alignment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0" fillId="0" borderId="0" xfId="0" applyAlignment="1">
      <alignment wrapText="1"/>
    </xf>
    <xf numFmtId="0" fontId="35" fillId="0" borderId="0" xfId="2" applyFont="1" applyAlignment="1" applyProtection="1">
      <alignment horizontal="left" vertical="top" wrapText="1"/>
    </xf>
    <xf numFmtId="0" fontId="35" fillId="0" borderId="0" xfId="2" applyFont="1" applyAlignment="1" applyProtection="1">
      <alignment horizontal="left" vertical="top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4" fillId="0" borderId="7" xfId="0" applyFont="1" applyBorder="1" applyAlignment="1"/>
    <xf numFmtId="0" fontId="16" fillId="0" borderId="5" xfId="0" applyFont="1" applyBorder="1" applyAlignment="1">
      <alignment horizontal="center" vertical="center"/>
    </xf>
    <xf numFmtId="167" fontId="16" fillId="0" borderId="0" xfId="0" applyNumberFormat="1" applyFont="1" applyBorder="1" applyAlignment="1">
      <alignment horizontal="center" vertical="center"/>
    </xf>
    <xf numFmtId="175" fontId="35" fillId="0" borderId="0" xfId="2" applyNumberFormat="1" applyFont="1" applyFill="1" applyAlignment="1" applyProtection="1">
      <alignment horizontal="left"/>
    </xf>
    <xf numFmtId="0" fontId="29" fillId="0" borderId="0" xfId="0" applyFont="1" applyAlignment="1">
      <alignment horizontal="left"/>
    </xf>
    <xf numFmtId="0" fontId="19" fillId="0" borderId="0" xfId="0" applyFont="1" applyAlignment="1"/>
    <xf numFmtId="49" fontId="15" fillId="0" borderId="0" xfId="9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167" fontId="16" fillId="0" borderId="0" xfId="9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49" fontId="16" fillId="0" borderId="0" xfId="9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4" fillId="0" borderId="0" xfId="0" applyFont="1" applyAlignment="1"/>
    <xf numFmtId="0" fontId="0" fillId="0" borderId="0" xfId="0" applyAlignment="1"/>
    <xf numFmtId="0" fontId="16" fillId="0" borderId="0" xfId="0" applyFont="1" applyAlignment="1"/>
    <xf numFmtId="167" fontId="16" fillId="0" borderId="2" xfId="9" applyNumberFormat="1" applyFont="1" applyBorder="1" applyAlignment="1">
      <alignment horizontal="center" vertical="center"/>
    </xf>
    <xf numFmtId="167" fontId="16" fillId="0" borderId="3" xfId="9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0" fontId="24" fillId="0" borderId="0" xfId="0" applyFont="1" applyAlignment="1">
      <alignment horizontal="left"/>
    </xf>
    <xf numFmtId="0" fontId="16" fillId="0" borderId="7" xfId="0" applyFont="1" applyBorder="1" applyAlignment="1">
      <alignment horizontal="center" vertical="center"/>
    </xf>
    <xf numFmtId="0" fontId="35" fillId="0" borderId="0" xfId="2" applyFont="1" applyAlignment="1" applyProtection="1">
      <alignment horizontal="left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35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35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7" fontId="15" fillId="0" borderId="0" xfId="0" applyNumberFormat="1" applyFont="1" applyBorder="1" applyAlignment="1">
      <alignment horizontal="center" vertical="center"/>
    </xf>
  </cellXfs>
  <cellStyles count="165">
    <cellStyle name="Besuchter Hyperlink" xfId="21" builtinId="9" customBuiltin="1"/>
    <cellStyle name="Besuchter Hyperlink 2" xfId="10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JGB 2" xfId="53"/>
    <cellStyle name="JGB 2 2" xfId="54"/>
    <cellStyle name="Prozent 2" xfId="55"/>
    <cellStyle name="Standard" xfId="0" builtinId="0"/>
    <cellStyle name="Standard 10" xfId="24"/>
    <cellStyle name="Standard 10 2 2" xfId="163"/>
    <cellStyle name="Standard 11" xfId="23"/>
    <cellStyle name="Standard 11 2" xfId="42"/>
    <cellStyle name="Standard 11 2 2" xfId="80"/>
    <cellStyle name="Standard 11 2 2 2" xfId="149"/>
    <cellStyle name="Standard 11 2 3" xfId="116"/>
    <cellStyle name="Standard 11 3" xfId="67"/>
    <cellStyle name="Standard 11 3 2" xfId="136"/>
    <cellStyle name="Standard 11 4" xfId="103"/>
    <cellStyle name="Standard 12" xfId="25"/>
    <cellStyle name="Standard 13" xfId="32"/>
    <cellStyle name="Standard 14" xfId="28"/>
    <cellStyle name="Standard 15" xfId="33"/>
    <cellStyle name="Standard 15 2" xfId="48"/>
    <cellStyle name="Standard 15 2 2" xfId="86"/>
    <cellStyle name="Standard 15 2 2 2" xfId="155"/>
    <cellStyle name="Standard 15 2 3" xfId="122"/>
    <cellStyle name="Standard 15 3" xfId="73"/>
    <cellStyle name="Standard 15 3 2" xfId="142"/>
    <cellStyle name="Standard 15 4" xfId="109"/>
    <cellStyle name="Standard 16" xfId="35"/>
    <cellStyle name="Standard 16 2" xfId="36"/>
    <cellStyle name="Standard 17" xfId="34"/>
    <cellStyle name="Standard 17 2" xfId="74"/>
    <cellStyle name="Standard 17 2 2" xfId="143"/>
    <cellStyle name="Standard 17 3" xfId="110"/>
    <cellStyle name="Standard 18" xfId="49"/>
    <cellStyle name="Standard 18 2" xfId="87"/>
    <cellStyle name="Standard 18 2 2" xfId="156"/>
    <cellStyle name="Standard 18 3" xfId="123"/>
    <cellStyle name="Standard 19" xfId="50"/>
    <cellStyle name="Standard 19 2" xfId="88"/>
    <cellStyle name="Standard 19 2 2" xfId="157"/>
    <cellStyle name="Standard 19 3" xfId="124"/>
    <cellStyle name="Standard 2" xfId="12"/>
    <cellStyle name="Standard 2 2" xfId="56"/>
    <cellStyle name="Standard 20" xfId="51"/>
    <cellStyle name="Standard 20 2" xfId="89"/>
    <cellStyle name="Standard 20 2 2" xfId="158"/>
    <cellStyle name="Standard 20 3" xfId="125"/>
    <cellStyle name="Standard 21" xfId="52"/>
    <cellStyle name="Standard 21 2" xfId="90"/>
    <cellStyle name="Standard 21 2 2" xfId="159"/>
    <cellStyle name="Standard 21 3" xfId="126"/>
    <cellStyle name="Standard 22" xfId="61"/>
    <cellStyle name="Standard 22 2" xfId="94"/>
    <cellStyle name="Standard 23" xfId="60"/>
    <cellStyle name="Standard 23 2" xfId="130"/>
    <cellStyle name="Standard 24" xfId="95"/>
    <cellStyle name="Standard 25" xfId="96"/>
    <cellStyle name="Standard 3" xfId="14"/>
    <cellStyle name="Standard 3 2" xfId="15"/>
    <cellStyle name="Standard 3 2 2" xfId="27"/>
    <cellStyle name="Standard 3 2 2 2" xfId="44"/>
    <cellStyle name="Standard 3 2 2 2 2" xfId="82"/>
    <cellStyle name="Standard 3 2 2 2 2 2" xfId="151"/>
    <cellStyle name="Standard 3 2 2 2 3" xfId="118"/>
    <cellStyle name="Standard 3 2 2 3" xfId="69"/>
    <cellStyle name="Standard 3 2 2 3 2" xfId="138"/>
    <cellStyle name="Standard 3 2 2 4" xfId="105"/>
    <cellStyle name="Standard 3 2 3" xfId="38"/>
    <cellStyle name="Standard 3 2 3 2" xfId="76"/>
    <cellStyle name="Standard 3 2 3 2 2" xfId="145"/>
    <cellStyle name="Standard 3 2 3 3" xfId="112"/>
    <cellStyle name="Standard 3 2 4" xfId="63"/>
    <cellStyle name="Standard 3 2 4 2" xfId="132"/>
    <cellStyle name="Standard 3 2 5" xfId="98"/>
    <cellStyle name="Standard 3 3" xfId="26"/>
    <cellStyle name="Standard 3 3 2" xfId="43"/>
    <cellStyle name="Standard 3 3 2 2" xfId="81"/>
    <cellStyle name="Standard 3 3 2 2 2" xfId="150"/>
    <cellStyle name="Standard 3 3 2 3" xfId="117"/>
    <cellStyle name="Standard 3 3 3" xfId="68"/>
    <cellStyle name="Standard 3 3 3 2" xfId="137"/>
    <cellStyle name="Standard 3 3 4" xfId="104"/>
    <cellStyle name="Standard 3 4" xfId="37"/>
    <cellStyle name="Standard 3 4 2" xfId="75"/>
    <cellStyle name="Standard 3 4 2 2" xfId="144"/>
    <cellStyle name="Standard 3 4 3" xfId="111"/>
    <cellStyle name="Standard 3 5" xfId="62"/>
    <cellStyle name="Standard 3 5 2" xfId="131"/>
    <cellStyle name="Standard 3 6" xfId="97"/>
    <cellStyle name="Standard 4" xfId="16"/>
    <cellStyle name="Standard 4 2" xfId="57"/>
    <cellStyle name="Standard 4 2 2" xfId="91"/>
    <cellStyle name="Standard 4 2 2 2" xfId="160"/>
    <cellStyle name="Standard 4 2 3" xfId="127"/>
    <cellStyle name="Standard 5" xfId="17"/>
    <cellStyle name="Standard 5 2" xfId="58"/>
    <cellStyle name="Standard 5 2 2" xfId="92"/>
    <cellStyle name="Standard 5 2 2 2" xfId="161"/>
    <cellStyle name="Standard 5 2 3" xfId="128"/>
    <cellStyle name="Standard 6" xfId="18"/>
    <cellStyle name="Standard 6 2" xfId="29"/>
    <cellStyle name="Standard 6 2 2" xfId="45"/>
    <cellStyle name="Standard 6 2 2 2" xfId="83"/>
    <cellStyle name="Standard 6 2 2 2 2" xfId="152"/>
    <cellStyle name="Standard 6 2 2 3" xfId="119"/>
    <cellStyle name="Standard 6 2 3" xfId="70"/>
    <cellStyle name="Standard 6 2 3 2" xfId="139"/>
    <cellStyle name="Standard 6 2 4" xfId="106"/>
    <cellStyle name="Standard 6 3" xfId="39"/>
    <cellStyle name="Standard 6 3 2" xfId="77"/>
    <cellStyle name="Standard 6 3 2 2" xfId="146"/>
    <cellStyle name="Standard 6 3 3" xfId="113"/>
    <cellStyle name="Standard 6 4" xfId="64"/>
    <cellStyle name="Standard 6 4 2" xfId="133"/>
    <cellStyle name="Standard 6 5" xfId="99"/>
    <cellStyle name="Standard 7" xfId="19"/>
    <cellStyle name="Standard 7 2" xfId="59"/>
    <cellStyle name="Standard 7 2 2" xfId="93"/>
    <cellStyle name="Standard 7 2 2 2" xfId="162"/>
    <cellStyle name="Standard 7 2 3" xfId="129"/>
    <cellStyle name="Standard 8" xfId="20"/>
    <cellStyle name="Standard 8 2" xfId="30"/>
    <cellStyle name="Standard 8 2 2" xfId="46"/>
    <cellStyle name="Standard 8 2 2 2" xfId="84"/>
    <cellStyle name="Standard 8 2 2 2 2" xfId="153"/>
    <cellStyle name="Standard 8 2 2 3" xfId="120"/>
    <cellStyle name="Standard 8 2 3" xfId="71"/>
    <cellStyle name="Standard 8 2 3 2" xfId="140"/>
    <cellStyle name="Standard 8 2 4" xfId="107"/>
    <cellStyle name="Standard 8 3" xfId="40"/>
    <cellStyle name="Standard 8 3 2" xfId="78"/>
    <cellStyle name="Standard 8 3 2 2" xfId="147"/>
    <cellStyle name="Standard 8 3 3" xfId="114"/>
    <cellStyle name="Standard 8 4" xfId="65"/>
    <cellStyle name="Standard 8 4 2" xfId="134"/>
    <cellStyle name="Standard 8 5" xfId="100"/>
    <cellStyle name="Standard 9" xfId="22"/>
    <cellStyle name="Standard 9 2" xfId="31"/>
    <cellStyle name="Standard 9 2 2" xfId="47"/>
    <cellStyle name="Standard 9 2 2 2" xfId="85"/>
    <cellStyle name="Standard 9 2 2 2 2" xfId="154"/>
    <cellStyle name="Standard 9 2 2 3" xfId="121"/>
    <cellStyle name="Standard 9 2 3" xfId="72"/>
    <cellStyle name="Standard 9 2 3 2" xfId="141"/>
    <cellStyle name="Standard 9 2 4" xfId="108"/>
    <cellStyle name="Standard 9 3" xfId="41"/>
    <cellStyle name="Standard 9 3 2" xfId="79"/>
    <cellStyle name="Standard 9 3 2 2" xfId="148"/>
    <cellStyle name="Standard 9 3 3" xfId="115"/>
    <cellStyle name="Standard 9 4" xfId="66"/>
    <cellStyle name="Standard 9 4 2" xfId="135"/>
    <cellStyle name="Standard 9 5" xfId="102"/>
    <cellStyle name="Standard_06_94" xfId="6"/>
    <cellStyle name="Standard_ECKDATEN" xfId="7"/>
    <cellStyle name="Standard_erg_reih" xfId="8"/>
    <cellStyle name="Standard_GERÄTE7" xfId="9"/>
    <cellStyle name="Standard_KostendatenSA6" xfId="164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Titel!$H$16:$AG$16</c:f>
              <c:numCache>
                <c:formatCode>General</c:formatCode>
                <c:ptCount val="26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</c:numCache>
            </c:numRef>
          </c:cat>
          <c:val>
            <c:numRef>
              <c:f>Titel!$H$17:$AG$17</c:f>
              <c:numCache>
                <c:formatCode>0.0</c:formatCode>
                <c:ptCount val="26"/>
                <c:pt idx="0">
                  <c:v>131.1</c:v>
                </c:pt>
                <c:pt idx="1">
                  <c:v>148.6</c:v>
                </c:pt>
                <c:pt idx="2">
                  <c:v>172.9</c:v>
                </c:pt>
                <c:pt idx="3">
                  <c:v>187.8</c:v>
                </c:pt>
                <c:pt idx="4">
                  <c:v>200.6</c:v>
                </c:pt>
                <c:pt idx="5">
                  <c:v>210.5</c:v>
                </c:pt>
                <c:pt idx="6">
                  <c:v>228.7</c:v>
                </c:pt>
                <c:pt idx="7">
                  <c:v>242.4</c:v>
                </c:pt>
                <c:pt idx="8">
                  <c:v>243.8</c:v>
                </c:pt>
                <c:pt idx="9">
                  <c:v>262.10000000000002</c:v>
                </c:pt>
                <c:pt idx="10">
                  <c:v>283.8</c:v>
                </c:pt>
                <c:pt idx="11">
                  <c:v>301.5</c:v>
                </c:pt>
                <c:pt idx="12">
                  <c:v>326.60000000000002</c:v>
                </c:pt>
                <c:pt idx="13">
                  <c:v>336</c:v>
                </c:pt>
                <c:pt idx="14">
                  <c:v>343.2</c:v>
                </c:pt>
                <c:pt idx="15">
                  <c:v>353.3</c:v>
                </c:pt>
                <c:pt idx="16">
                  <c:v>352.6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</c:v>
                </c:pt>
                <c:pt idx="21">
                  <c:v>375.6</c:v>
                </c:pt>
                <c:pt idx="22">
                  <c:v>388.1</c:v>
                </c:pt>
                <c:pt idx="23">
                  <c:v>403.4</c:v>
                </c:pt>
                <c:pt idx="24">
                  <c:v>419.2</c:v>
                </c:pt>
                <c:pt idx="25">
                  <c:v>426.5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Titel!$H$16:$AG$16</c:f>
              <c:numCache>
                <c:formatCode>General</c:formatCode>
                <c:ptCount val="26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</c:numCache>
            </c:numRef>
          </c:cat>
          <c:val>
            <c:numRef>
              <c:f>Titel!$H$18:$AG$18</c:f>
              <c:numCache>
                <c:formatCode>0.0</c:formatCode>
                <c:ptCount val="26"/>
                <c:pt idx="0">
                  <c:v>137.1</c:v>
                </c:pt>
                <c:pt idx="1">
                  <c:v>166.8</c:v>
                </c:pt>
                <c:pt idx="2">
                  <c:v>188.6</c:v>
                </c:pt>
                <c:pt idx="3">
                  <c:v>205</c:v>
                </c:pt>
                <c:pt idx="4">
                  <c:v>217.8</c:v>
                </c:pt>
                <c:pt idx="5">
                  <c:v>223.8</c:v>
                </c:pt>
                <c:pt idx="6">
                  <c:v>227.9</c:v>
                </c:pt>
                <c:pt idx="7">
                  <c:v>232.7</c:v>
                </c:pt>
                <c:pt idx="8">
                  <c:v>241.9</c:v>
                </c:pt>
                <c:pt idx="9">
                  <c:v>259.3</c:v>
                </c:pt>
                <c:pt idx="10">
                  <c:v>271.5</c:v>
                </c:pt>
                <c:pt idx="11">
                  <c:v>284.89999999999998</c:v>
                </c:pt>
                <c:pt idx="12">
                  <c:v>308.60000000000002</c:v>
                </c:pt>
                <c:pt idx="13">
                  <c:v>317.5</c:v>
                </c:pt>
                <c:pt idx="14">
                  <c:v>328</c:v>
                </c:pt>
                <c:pt idx="15">
                  <c:v>338.7</c:v>
                </c:pt>
                <c:pt idx="16">
                  <c:v>356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410.9</c:v>
                </c:pt>
                <c:pt idx="21">
                  <c:v>425.7</c:v>
                </c:pt>
                <c:pt idx="22">
                  <c:v>446</c:v>
                </c:pt>
                <c:pt idx="23">
                  <c:v>460.3</c:v>
                </c:pt>
                <c:pt idx="24">
                  <c:v>473.1</c:v>
                </c:pt>
                <c:pt idx="25">
                  <c:v>493.6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Titel!$H$16:$AG$16</c:f>
              <c:numCache>
                <c:formatCode>General</c:formatCode>
                <c:ptCount val="26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</c:numCache>
            </c:numRef>
          </c:cat>
          <c:val>
            <c:numRef>
              <c:f>Titel!$H$19:$AG$19</c:f>
              <c:numCache>
                <c:formatCode>0.0</c:formatCode>
                <c:ptCount val="26"/>
                <c:pt idx="0">
                  <c:v>122.9</c:v>
                </c:pt>
                <c:pt idx="1">
                  <c:v>133.69999999999999</c:v>
                </c:pt>
                <c:pt idx="2">
                  <c:v>142.19999999999999</c:v>
                </c:pt>
                <c:pt idx="3">
                  <c:v>149.30000000000001</c:v>
                </c:pt>
                <c:pt idx="4">
                  <c:v>152.4</c:v>
                </c:pt>
                <c:pt idx="5">
                  <c:v>151.80000000000001</c:v>
                </c:pt>
                <c:pt idx="6">
                  <c:v>152.5</c:v>
                </c:pt>
                <c:pt idx="7">
                  <c:v>152.30000000000001</c:v>
                </c:pt>
                <c:pt idx="8">
                  <c:v>153.80000000000001</c:v>
                </c:pt>
                <c:pt idx="9">
                  <c:v>158.69999999999999</c:v>
                </c:pt>
                <c:pt idx="10">
                  <c:v>161.6</c:v>
                </c:pt>
                <c:pt idx="11">
                  <c:v>163.80000000000001</c:v>
                </c:pt>
                <c:pt idx="12">
                  <c:v>173.9</c:v>
                </c:pt>
                <c:pt idx="13">
                  <c:v>175.7</c:v>
                </c:pt>
                <c:pt idx="14">
                  <c:v>180.4</c:v>
                </c:pt>
                <c:pt idx="15">
                  <c:v>182.9</c:v>
                </c:pt>
                <c:pt idx="16">
                  <c:v>192.4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</c:v>
                </c:pt>
                <c:pt idx="21">
                  <c:v>213.7</c:v>
                </c:pt>
                <c:pt idx="22">
                  <c:v>222.2</c:v>
                </c:pt>
                <c:pt idx="23">
                  <c:v>230.4</c:v>
                </c:pt>
                <c:pt idx="24">
                  <c:v>236.4</c:v>
                </c:pt>
                <c:pt idx="25">
                  <c:v>246.8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48832"/>
        <c:axId val="135536640"/>
      </c:lineChart>
      <c:catAx>
        <c:axId val="13544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53664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35536640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48832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35.1</c:v>
                </c:pt>
                <c:pt idx="1">
                  <c:v>33.799999999999997</c:v>
                </c:pt>
                <c:pt idx="2">
                  <c:v>11.2</c:v>
                </c:pt>
                <c:pt idx="3">
                  <c:v>10.3</c:v>
                </c:pt>
                <c:pt idx="4">
                  <c:v>5.0999999999999996</c:v>
                </c:pt>
                <c:pt idx="5">
                  <c:v>4.4000000000000004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792</c:v>
                </c:pt>
                <c:pt idx="1">
                  <c:v>258</c:v>
                </c:pt>
                <c:pt idx="2">
                  <c:v>329</c:v>
                </c:pt>
              </c:numCache>
            </c:numRef>
          </c:val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376</c:v>
                </c:pt>
                <c:pt idx="1">
                  <c:v>108</c:v>
                </c:pt>
                <c:pt idx="2">
                  <c:v>155</c:v>
                </c:pt>
              </c:numCache>
            </c:numRef>
          </c:val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233</c:v>
                </c:pt>
                <c:pt idx="1">
                  <c:v>51</c:v>
                </c:pt>
                <c:pt idx="2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465280"/>
        <c:axId val="140466816"/>
      </c:barChart>
      <c:catAx>
        <c:axId val="14046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46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466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465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'2'!$Q$34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'2'!$P$35:$P$43</c:f>
              <c:strCache>
                <c:ptCount val="9"/>
                <c:pt idx="0">
                  <c:v>unter 100</c:v>
                </c:pt>
                <c:pt idx="1">
                  <c:v>100 bis   unter 150</c:v>
                </c:pt>
                <c:pt idx="2">
                  <c:v>150 bis   unter 200</c:v>
                </c:pt>
                <c:pt idx="3">
                  <c:v>200 bis   unter 250</c:v>
                </c:pt>
                <c:pt idx="4">
                  <c:v>250 bis   unter 300</c:v>
                </c:pt>
                <c:pt idx="5">
                  <c:v>300 bis   unter 400</c:v>
                </c:pt>
                <c:pt idx="6">
                  <c:v>400 bis   unter 500</c:v>
                </c:pt>
                <c:pt idx="7">
                  <c:v>500 bis   unter 600</c:v>
                </c:pt>
                <c:pt idx="8">
                  <c:v>600 und  mehr</c:v>
                </c:pt>
              </c:strCache>
            </c:strRef>
          </c:cat>
          <c:val>
            <c:numRef>
              <c:f>'2'!$Q$35:$Q$43</c:f>
              <c:numCache>
                <c:formatCode>0</c:formatCode>
                <c:ptCount val="9"/>
                <c:pt idx="0">
                  <c:v>8</c:v>
                </c:pt>
                <c:pt idx="1">
                  <c:v>20</c:v>
                </c:pt>
                <c:pt idx="2">
                  <c:v>21</c:v>
                </c:pt>
                <c:pt idx="3">
                  <c:v>32</c:v>
                </c:pt>
                <c:pt idx="4">
                  <c:v>42</c:v>
                </c:pt>
                <c:pt idx="5">
                  <c:v>46</c:v>
                </c:pt>
                <c:pt idx="6">
                  <c:v>75</c:v>
                </c:pt>
                <c:pt idx="7">
                  <c:v>87</c:v>
                </c:pt>
                <c:pt idx="8">
                  <c:v>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939648"/>
        <c:axId val="140941184"/>
      </c:barChart>
      <c:catAx>
        <c:axId val="1409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9411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3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403860</xdr:rowOff>
    </xdr:from>
    <xdr:to>
      <xdr:col>3</xdr:col>
      <xdr:colOff>30480</xdr:colOff>
      <xdr:row>30</xdr:row>
      <xdr:rowOff>83820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33</xdr:row>
      <xdr:rowOff>53340</xdr:rowOff>
    </xdr:from>
    <xdr:to>
      <xdr:col>13</xdr:col>
      <xdr:colOff>411480</xdr:colOff>
      <xdr:row>59</xdr:row>
      <xdr:rowOff>45720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17.pdf" TargetMode="External"/><Relationship Id="rId1" Type="http://schemas.openxmlformats.org/officeDocument/2006/relationships/hyperlink" Target="https://www.statistik-berlin-brandenburg.de/publikationen/Metadaten/MD_23121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33"/>
  <sheetViews>
    <sheetView tabSelected="1" zoomScaleNormal="100" workbookViewId="0"/>
  </sheetViews>
  <sheetFormatPr baseColWidth="10" defaultRowHeight="13.2"/>
  <cols>
    <col min="1" max="1" width="38.88671875" style="69" customWidth="1"/>
    <col min="2" max="2" width="0.6640625" style="69" customWidth="1"/>
    <col min="3" max="3" width="52" style="69" customWidth="1"/>
    <col min="4" max="4" width="5.5546875" style="69" bestFit="1" customWidth="1"/>
    <col min="5" max="7" width="11.5546875" style="69" customWidth="1"/>
    <col min="8" max="27" width="5.44140625" style="69" bestFit="1" customWidth="1"/>
    <col min="28" max="29" width="5.44140625" style="69" customWidth="1"/>
    <col min="30" max="30" width="6.44140625" style="69" customWidth="1"/>
    <col min="31" max="33" width="5.77734375" style="69" customWidth="1"/>
    <col min="34" max="16384" width="11.5546875" style="69"/>
  </cols>
  <sheetData>
    <row r="1" spans="1:33" ht="60" customHeight="1">
      <c r="A1"/>
      <c r="D1" s="264" t="s">
        <v>135</v>
      </c>
    </row>
    <row r="2" spans="1:33" ht="40.200000000000003" customHeight="1">
      <c r="B2" s="107" t="s">
        <v>62</v>
      </c>
      <c r="D2" s="265"/>
    </row>
    <row r="3" spans="1:33" ht="34.799999999999997">
      <c r="B3" s="107" t="s">
        <v>63</v>
      </c>
      <c r="D3" s="265"/>
    </row>
    <row r="4" spans="1:33" ht="6.6" customHeight="1">
      <c r="D4" s="265"/>
    </row>
    <row r="5" spans="1:33" ht="20.399999999999999">
      <c r="C5" s="68" t="s">
        <v>297</v>
      </c>
      <c r="D5" s="265"/>
    </row>
    <row r="6" spans="1:33" s="71" customFormat="1" ht="34.950000000000003" customHeight="1">
      <c r="D6" s="265"/>
    </row>
    <row r="7" spans="1:33" ht="84" customHeight="1">
      <c r="C7" s="149" t="s">
        <v>315</v>
      </c>
      <c r="D7" s="265"/>
    </row>
    <row r="8" spans="1:33" ht="15">
      <c r="C8" s="115"/>
      <c r="D8" s="265"/>
    </row>
    <row r="9" spans="1:33" ht="15">
      <c r="C9" s="102"/>
      <c r="D9" s="265"/>
    </row>
    <row r="10" spans="1:33" ht="7.2" customHeight="1">
      <c r="D10" s="265"/>
    </row>
    <row r="11" spans="1:33" ht="15">
      <c r="C11" s="102"/>
      <c r="D11" s="265"/>
    </row>
    <row r="12" spans="1:33" ht="66" customHeight="1"/>
    <row r="13" spans="1:33" ht="36" customHeight="1">
      <c r="C13" s="108" t="s">
        <v>316</v>
      </c>
    </row>
    <row r="14" spans="1:33" ht="61.8">
      <c r="C14" s="110"/>
      <c r="E14" s="70"/>
      <c r="F14" s="185" t="s">
        <v>323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</row>
    <row r="15" spans="1:33">
      <c r="C15" s="71"/>
      <c r="E15" s="70"/>
      <c r="F15" s="70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33">
      <c r="E16" s="113"/>
      <c r="F16" s="67"/>
      <c r="G16" s="67"/>
      <c r="H16" s="114">
        <v>1992</v>
      </c>
      <c r="I16" s="114">
        <v>1993</v>
      </c>
      <c r="J16" s="114">
        <v>1994</v>
      </c>
      <c r="K16" s="114">
        <v>1995</v>
      </c>
      <c r="L16" s="114">
        <v>1996</v>
      </c>
      <c r="M16" s="114">
        <v>1997</v>
      </c>
      <c r="N16" s="114">
        <v>1998</v>
      </c>
      <c r="O16" s="114">
        <v>1999</v>
      </c>
      <c r="P16" s="114">
        <v>2000</v>
      </c>
      <c r="Q16" s="114">
        <v>2001</v>
      </c>
      <c r="R16" s="114">
        <v>2002</v>
      </c>
      <c r="S16" s="114">
        <v>2003</v>
      </c>
      <c r="T16" s="114">
        <v>2004</v>
      </c>
      <c r="U16" s="114">
        <v>2005</v>
      </c>
      <c r="V16" s="114">
        <v>2006</v>
      </c>
      <c r="W16" s="114">
        <v>2007</v>
      </c>
      <c r="X16" s="114">
        <v>2008</v>
      </c>
      <c r="Y16" s="114">
        <v>2009</v>
      </c>
      <c r="Z16" s="114">
        <v>2010</v>
      </c>
      <c r="AA16" s="114">
        <v>2011</v>
      </c>
      <c r="AB16" s="114">
        <v>2012</v>
      </c>
      <c r="AC16" s="114">
        <v>2013</v>
      </c>
      <c r="AD16" s="114">
        <v>2014</v>
      </c>
      <c r="AE16" s="114">
        <v>2015</v>
      </c>
      <c r="AF16" s="114">
        <v>2016</v>
      </c>
      <c r="AG16" s="114">
        <v>2017</v>
      </c>
    </row>
    <row r="17" spans="5:33">
      <c r="E17" s="113"/>
      <c r="F17" s="263" t="s">
        <v>133</v>
      </c>
      <c r="G17" s="263"/>
      <c r="H17" s="111">
        <v>131.1</v>
      </c>
      <c r="I17" s="111">
        <v>148.6</v>
      </c>
      <c r="J17" s="111">
        <v>172.9</v>
      </c>
      <c r="K17" s="111">
        <v>187.8</v>
      </c>
      <c r="L17" s="111">
        <v>200.6</v>
      </c>
      <c r="M17" s="111">
        <v>210.5</v>
      </c>
      <c r="N17" s="111">
        <v>228.7</v>
      </c>
      <c r="O17" s="111">
        <v>242.4</v>
      </c>
      <c r="P17" s="111">
        <v>243.8</v>
      </c>
      <c r="Q17" s="111">
        <v>262.10000000000002</v>
      </c>
      <c r="R17" s="111">
        <v>283.8</v>
      </c>
      <c r="S17" s="111">
        <v>301.5</v>
      </c>
      <c r="T17" s="111">
        <v>326.60000000000002</v>
      </c>
      <c r="U17" s="111">
        <v>336</v>
      </c>
      <c r="V17" s="111">
        <v>343.2</v>
      </c>
      <c r="W17" s="111">
        <v>353.3</v>
      </c>
      <c r="X17" s="111">
        <v>352.6</v>
      </c>
      <c r="Y17" s="111">
        <v>358.6</v>
      </c>
      <c r="Z17" s="111">
        <v>369.5</v>
      </c>
      <c r="AA17" s="111">
        <v>371.1</v>
      </c>
      <c r="AB17" s="111">
        <v>371.7</v>
      </c>
      <c r="AC17" s="111">
        <v>375.6</v>
      </c>
      <c r="AD17" s="111">
        <v>388.1</v>
      </c>
      <c r="AE17" s="111">
        <v>403.4</v>
      </c>
      <c r="AF17" s="111">
        <v>419.2</v>
      </c>
      <c r="AG17" s="111">
        <v>426.5</v>
      </c>
    </row>
    <row r="18" spans="5:33">
      <c r="E18" s="112"/>
      <c r="F18" s="266" t="s">
        <v>132</v>
      </c>
      <c r="G18" s="263"/>
      <c r="H18" s="111">
        <v>137.1</v>
      </c>
      <c r="I18" s="111">
        <v>166.8</v>
      </c>
      <c r="J18" s="111">
        <v>188.6</v>
      </c>
      <c r="K18" s="111">
        <v>205</v>
      </c>
      <c r="L18" s="111">
        <v>217.8</v>
      </c>
      <c r="M18" s="111">
        <v>223.8</v>
      </c>
      <c r="N18" s="111">
        <v>227.9</v>
      </c>
      <c r="O18" s="111">
        <v>232.7</v>
      </c>
      <c r="P18" s="111">
        <v>241.9</v>
      </c>
      <c r="Q18" s="111">
        <v>259.3</v>
      </c>
      <c r="R18" s="111">
        <v>271.5</v>
      </c>
      <c r="S18" s="111">
        <v>284.89999999999998</v>
      </c>
      <c r="T18" s="111">
        <v>308.60000000000002</v>
      </c>
      <c r="U18" s="111">
        <v>317.5</v>
      </c>
      <c r="V18" s="111">
        <v>328</v>
      </c>
      <c r="W18" s="111">
        <v>338.7</v>
      </c>
      <c r="X18" s="111">
        <v>356</v>
      </c>
      <c r="Y18" s="111">
        <v>376</v>
      </c>
      <c r="Z18" s="111">
        <v>387.8</v>
      </c>
      <c r="AA18" s="111">
        <v>401.7</v>
      </c>
      <c r="AB18" s="111">
        <v>410.9</v>
      </c>
      <c r="AC18" s="111">
        <v>425.7</v>
      </c>
      <c r="AD18" s="111">
        <v>446</v>
      </c>
      <c r="AE18" s="111">
        <v>460.3</v>
      </c>
      <c r="AF18" s="111">
        <v>473.1</v>
      </c>
      <c r="AG18" s="111">
        <v>493.6</v>
      </c>
    </row>
    <row r="19" spans="5:33">
      <c r="F19" s="263" t="s">
        <v>130</v>
      </c>
      <c r="G19" s="263"/>
      <c r="H19" s="111">
        <v>122.9</v>
      </c>
      <c r="I19" s="111">
        <v>133.69999999999999</v>
      </c>
      <c r="J19" s="111">
        <v>142.19999999999999</v>
      </c>
      <c r="K19" s="111">
        <v>149.30000000000001</v>
      </c>
      <c r="L19" s="111">
        <v>152.4</v>
      </c>
      <c r="M19" s="111">
        <v>151.80000000000001</v>
      </c>
      <c r="N19" s="111">
        <v>152.5</v>
      </c>
      <c r="O19" s="111">
        <v>152.30000000000001</v>
      </c>
      <c r="P19" s="111">
        <v>153.80000000000001</v>
      </c>
      <c r="Q19" s="111">
        <v>158.69999999999999</v>
      </c>
      <c r="R19" s="111">
        <v>161.6</v>
      </c>
      <c r="S19" s="111">
        <v>163.80000000000001</v>
      </c>
      <c r="T19" s="111">
        <v>173.9</v>
      </c>
      <c r="U19" s="111">
        <v>175.7</v>
      </c>
      <c r="V19" s="111">
        <v>180.4</v>
      </c>
      <c r="W19" s="111">
        <v>182.9</v>
      </c>
      <c r="X19" s="111">
        <v>192.4</v>
      </c>
      <c r="Y19" s="111">
        <v>200</v>
      </c>
      <c r="Z19" s="111">
        <v>205.4</v>
      </c>
      <c r="AA19" s="111">
        <v>208</v>
      </c>
      <c r="AB19" s="111">
        <v>210.8</v>
      </c>
      <c r="AC19" s="111">
        <v>213.7</v>
      </c>
      <c r="AD19" s="111">
        <v>222.2</v>
      </c>
      <c r="AE19" s="111">
        <v>230.4</v>
      </c>
      <c r="AF19" s="111">
        <v>236.4</v>
      </c>
      <c r="AG19" s="111">
        <v>246.8</v>
      </c>
    </row>
    <row r="32" spans="5:33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workbookViewId="0">
      <pane ySplit="3" topLeftCell="A4" activePane="bottomLeft" state="frozen"/>
      <selection pane="bottomLeft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19" customFormat="1" ht="12">
      <c r="A1" s="272" t="s">
        <v>272</v>
      </c>
      <c r="B1" s="272"/>
      <c r="C1" s="272"/>
    </row>
    <row r="2" spans="1:3" s="119" customFormat="1" ht="12" customHeight="1">
      <c r="A2" s="120"/>
    </row>
    <row r="3" spans="1:3" s="119" customFormat="1" ht="20.399999999999999">
      <c r="A3" s="126" t="s">
        <v>146</v>
      </c>
      <c r="B3" s="127" t="s">
        <v>147</v>
      </c>
      <c r="C3" s="128" t="s">
        <v>148</v>
      </c>
    </row>
    <row r="4" spans="1:3" s="119" customFormat="1" ht="9.75" customHeight="1">
      <c r="A4" s="129"/>
      <c r="B4" s="148"/>
      <c r="C4" s="148"/>
    </row>
    <row r="5" spans="1:3">
      <c r="A5" s="130">
        <v>5101</v>
      </c>
      <c r="B5" s="122" t="s">
        <v>149</v>
      </c>
      <c r="C5" s="123" t="s">
        <v>150</v>
      </c>
    </row>
    <row r="6" spans="1:3" ht="3.9" customHeight="1">
      <c r="A6" s="130"/>
      <c r="B6" s="122"/>
      <c r="C6" s="123"/>
    </row>
    <row r="7" spans="1:3">
      <c r="A7" s="130">
        <v>5102</v>
      </c>
      <c r="B7" s="122" t="s">
        <v>151</v>
      </c>
      <c r="C7" s="123" t="s">
        <v>152</v>
      </c>
    </row>
    <row r="8" spans="1:3" ht="3.9" customHeight="1">
      <c r="A8" s="130"/>
      <c r="B8" s="122"/>
      <c r="C8" s="123"/>
    </row>
    <row r="9" spans="1:3">
      <c r="A9" s="130">
        <v>5103</v>
      </c>
      <c r="B9" s="122" t="s">
        <v>153</v>
      </c>
      <c r="C9" s="188" t="s">
        <v>150</v>
      </c>
    </row>
    <row r="10" spans="1:3" ht="3.9" customHeight="1">
      <c r="A10" s="130"/>
      <c r="B10" s="122"/>
      <c r="C10" s="123"/>
    </row>
    <row r="11" spans="1:3">
      <c r="A11" s="130">
        <v>5201</v>
      </c>
      <c r="B11" s="122" t="s">
        <v>154</v>
      </c>
      <c r="C11" s="123" t="s">
        <v>155</v>
      </c>
    </row>
    <row r="12" spans="1:3" ht="3.9" customHeight="1">
      <c r="A12" s="130"/>
      <c r="B12" s="122"/>
      <c r="C12" s="123"/>
    </row>
    <row r="13" spans="1:3">
      <c r="A13" s="130">
        <v>5202</v>
      </c>
      <c r="B13" s="122" t="s">
        <v>156</v>
      </c>
      <c r="C13" s="123" t="s">
        <v>155</v>
      </c>
    </row>
    <row r="14" spans="1:3" ht="3.9" customHeight="1">
      <c r="A14" s="130"/>
      <c r="B14" s="122"/>
      <c r="C14" s="123"/>
    </row>
    <row r="15" spans="1:3">
      <c r="A15" s="131">
        <v>5301</v>
      </c>
      <c r="B15" s="122" t="s">
        <v>157</v>
      </c>
      <c r="C15" s="123" t="s">
        <v>158</v>
      </c>
    </row>
    <row r="16" spans="1:3" ht="3.9" customHeight="1">
      <c r="A16" s="131"/>
      <c r="B16" s="122"/>
      <c r="C16" s="123"/>
    </row>
    <row r="17" spans="1:3" ht="24" customHeight="1">
      <c r="A17" s="130">
        <v>5302</v>
      </c>
      <c r="B17" s="122" t="s">
        <v>159</v>
      </c>
      <c r="C17" s="123" t="s">
        <v>160</v>
      </c>
    </row>
    <row r="18" spans="1:3" ht="3.9" customHeight="1">
      <c r="A18" s="130"/>
      <c r="B18" s="122"/>
      <c r="C18" s="124"/>
    </row>
    <row r="19" spans="1:3">
      <c r="A19" s="130">
        <v>5401</v>
      </c>
      <c r="B19" s="122" t="s">
        <v>222</v>
      </c>
      <c r="C19" s="123" t="s">
        <v>77</v>
      </c>
    </row>
    <row r="20" spans="1:3" ht="3.9" customHeight="1">
      <c r="A20" s="130"/>
      <c r="B20" s="122"/>
      <c r="C20" s="123"/>
    </row>
    <row r="21" spans="1:3">
      <c r="A21" s="130">
        <v>5402</v>
      </c>
      <c r="B21" s="122" t="s">
        <v>161</v>
      </c>
      <c r="C21" s="188" t="s">
        <v>283</v>
      </c>
    </row>
    <row r="22" spans="1:3" ht="3.9" customHeight="1">
      <c r="A22" s="130"/>
      <c r="B22" s="122"/>
      <c r="C22" s="123"/>
    </row>
    <row r="23" spans="1:3" ht="24" customHeight="1">
      <c r="A23" s="130">
        <v>5403</v>
      </c>
      <c r="B23" s="122" t="s">
        <v>223</v>
      </c>
      <c r="C23" s="188" t="s">
        <v>284</v>
      </c>
    </row>
    <row r="24" spans="1:3" ht="3.9" customHeight="1">
      <c r="A24" s="130"/>
      <c r="B24" s="122"/>
      <c r="C24" s="123"/>
    </row>
    <row r="25" spans="1:3">
      <c r="A25" s="130">
        <v>5404</v>
      </c>
      <c r="B25" s="122" t="s">
        <v>162</v>
      </c>
      <c r="C25" s="188" t="s">
        <v>278</v>
      </c>
    </row>
    <row r="26" spans="1:3" ht="3.9" customHeight="1">
      <c r="A26" s="130"/>
      <c r="B26" s="122"/>
      <c r="C26" s="123"/>
    </row>
    <row r="27" spans="1:3">
      <c r="A27" s="130">
        <v>5405</v>
      </c>
      <c r="B27" s="122" t="s">
        <v>279</v>
      </c>
      <c r="C27" s="123" t="s">
        <v>77</v>
      </c>
    </row>
    <row r="28" spans="1:3" ht="3.9" customHeight="1">
      <c r="A28" s="130"/>
      <c r="B28" s="122"/>
      <c r="C28" s="123"/>
    </row>
    <row r="29" spans="1:3">
      <c r="A29" s="130">
        <v>5406</v>
      </c>
      <c r="B29" s="155" t="s">
        <v>317</v>
      </c>
      <c r="C29" s="123" t="s">
        <v>77</v>
      </c>
    </row>
    <row r="30" spans="1:3" ht="3.9" customHeight="1">
      <c r="A30" s="130"/>
      <c r="B30" s="122"/>
      <c r="C30" s="123"/>
    </row>
    <row r="31" spans="1:3" ht="24" customHeight="1">
      <c r="A31" s="130">
        <v>6001</v>
      </c>
      <c r="B31" s="155" t="s">
        <v>273</v>
      </c>
      <c r="C31" s="123" t="s">
        <v>163</v>
      </c>
    </row>
    <row r="32" spans="1:3" ht="3.9" customHeight="1">
      <c r="A32" s="130"/>
      <c r="B32" s="122"/>
      <c r="C32" s="123"/>
    </row>
    <row r="33" spans="1:3" ht="24" customHeight="1">
      <c r="A33" s="130">
        <v>6002</v>
      </c>
      <c r="B33" s="122" t="s">
        <v>224</v>
      </c>
      <c r="C33" s="123" t="s">
        <v>164</v>
      </c>
    </row>
    <row r="34" spans="1:3" ht="3.9" customHeight="1">
      <c r="A34" s="130"/>
      <c r="B34" s="122"/>
      <c r="C34" s="123"/>
    </row>
    <row r="35" spans="1:3">
      <c r="A35" s="130">
        <v>6003</v>
      </c>
      <c r="B35" s="122" t="s">
        <v>165</v>
      </c>
      <c r="C35" s="123" t="s">
        <v>164</v>
      </c>
    </row>
    <row r="36" spans="1:3" ht="3.9" customHeight="1">
      <c r="A36" s="130"/>
      <c r="B36" s="122"/>
      <c r="C36" s="123"/>
    </row>
    <row r="37" spans="1:3" ht="24" customHeight="1">
      <c r="A37" s="130">
        <v>6004</v>
      </c>
      <c r="B37" s="122" t="s">
        <v>225</v>
      </c>
      <c r="C37" s="123" t="s">
        <v>163</v>
      </c>
    </row>
    <row r="38" spans="1:3" ht="3.9" customHeight="1">
      <c r="A38" s="130"/>
      <c r="B38" s="122"/>
      <c r="C38" s="123"/>
    </row>
    <row r="39" spans="1:3" ht="24" customHeight="1">
      <c r="A39" s="130">
        <v>6052</v>
      </c>
      <c r="B39" s="188" t="s">
        <v>318</v>
      </c>
      <c r="C39" s="123" t="s">
        <v>265</v>
      </c>
    </row>
    <row r="40" spans="1:3" ht="3.9" customHeight="1">
      <c r="A40" s="130"/>
      <c r="B40" s="122"/>
      <c r="C40" s="124"/>
    </row>
    <row r="41" spans="1:3" ht="24" customHeight="1">
      <c r="A41" s="130">
        <v>6101</v>
      </c>
      <c r="B41" s="123" t="s">
        <v>226</v>
      </c>
      <c r="C41" s="123" t="s">
        <v>166</v>
      </c>
    </row>
    <row r="42" spans="1:3" ht="3.9" customHeight="1">
      <c r="A42" s="130"/>
      <c r="B42" s="123"/>
      <c r="C42" s="123"/>
    </row>
    <row r="43" spans="1:3">
      <c r="A43" s="130">
        <v>6102</v>
      </c>
      <c r="B43" s="122" t="s">
        <v>227</v>
      </c>
      <c r="C43" s="123" t="s">
        <v>167</v>
      </c>
    </row>
    <row r="44" spans="1:3" ht="3.9" customHeight="1">
      <c r="A44" s="130"/>
      <c r="B44" s="122"/>
      <c r="C44" s="123"/>
    </row>
    <row r="45" spans="1:3">
      <c r="A45" s="130">
        <v>6104</v>
      </c>
      <c r="B45" s="122" t="s">
        <v>168</v>
      </c>
      <c r="C45" s="123" t="s">
        <v>166</v>
      </c>
    </row>
    <row r="46" spans="1:3" ht="3.9" customHeight="1">
      <c r="A46" s="130"/>
      <c r="B46" s="122"/>
      <c r="C46" s="123"/>
    </row>
    <row r="47" spans="1:3">
      <c r="A47" s="130">
        <v>6105</v>
      </c>
      <c r="B47" s="122" t="s">
        <v>169</v>
      </c>
      <c r="C47" s="123" t="s">
        <v>170</v>
      </c>
    </row>
    <row r="48" spans="1:3" ht="3.9" customHeight="1">
      <c r="A48" s="130"/>
      <c r="B48" s="122"/>
      <c r="C48" s="123"/>
    </row>
    <row r="49" spans="1:3">
      <c r="A49" s="130">
        <v>6202</v>
      </c>
      <c r="B49" s="122" t="s">
        <v>171</v>
      </c>
      <c r="C49" s="123" t="s">
        <v>172</v>
      </c>
    </row>
    <row r="50" spans="1:3" ht="3.9" customHeight="1">
      <c r="A50" s="130"/>
      <c r="B50" s="122"/>
      <c r="C50" s="123"/>
    </row>
    <row r="51" spans="1:3">
      <c r="A51" s="130">
        <v>6301</v>
      </c>
      <c r="B51" s="122" t="s">
        <v>173</v>
      </c>
      <c r="C51" s="123" t="s">
        <v>174</v>
      </c>
    </row>
    <row r="52" spans="1:3" ht="3.9" customHeight="1">
      <c r="A52" s="130"/>
      <c r="B52" s="122"/>
      <c r="C52" s="123"/>
    </row>
    <row r="53" spans="1:3">
      <c r="A53" s="130">
        <v>6402</v>
      </c>
      <c r="B53" s="122" t="s">
        <v>175</v>
      </c>
      <c r="C53" s="123" t="s">
        <v>176</v>
      </c>
    </row>
    <row r="54" spans="1:3" ht="3.9" customHeight="1">
      <c r="A54" s="130"/>
      <c r="B54" s="122"/>
      <c r="C54" s="123"/>
    </row>
    <row r="55" spans="1:3">
      <c r="A55" s="130">
        <v>6404</v>
      </c>
      <c r="B55" s="122" t="s">
        <v>177</v>
      </c>
      <c r="C55" s="123" t="s">
        <v>178</v>
      </c>
    </row>
    <row r="56" spans="1:3" ht="3.9" customHeight="1">
      <c r="A56" s="130"/>
      <c r="B56" s="122"/>
      <c r="C56" s="123"/>
    </row>
    <row r="57" spans="1:3" ht="24" customHeight="1">
      <c r="A57" s="130">
        <v>6501</v>
      </c>
      <c r="B57" s="122" t="s">
        <v>228</v>
      </c>
      <c r="C57" s="123" t="s">
        <v>179</v>
      </c>
    </row>
    <row r="58" spans="1:3" ht="3.9" customHeight="1">
      <c r="A58" s="130"/>
      <c r="B58" s="122"/>
      <c r="C58" s="123"/>
    </row>
    <row r="59" spans="1:3" ht="24" customHeight="1">
      <c r="A59" s="130">
        <v>6505</v>
      </c>
      <c r="B59" s="122" t="s">
        <v>229</v>
      </c>
      <c r="C59" s="123" t="s">
        <v>180</v>
      </c>
    </row>
    <row r="60" spans="1:3" ht="3.9" customHeight="1">
      <c r="A60" s="130"/>
      <c r="B60" s="122"/>
      <c r="C60" s="123"/>
    </row>
    <row r="61" spans="1:3" ht="24" customHeight="1">
      <c r="A61" s="130">
        <v>6506</v>
      </c>
      <c r="B61" s="122" t="s">
        <v>230</v>
      </c>
      <c r="C61" s="123" t="s">
        <v>181</v>
      </c>
    </row>
    <row r="62" spans="1:3" ht="3.9" customHeight="1">
      <c r="A62" s="130"/>
      <c r="B62" s="122"/>
      <c r="C62" s="123"/>
    </row>
    <row r="63" spans="1:3">
      <c r="A63" s="130">
        <v>6601</v>
      </c>
      <c r="B63" s="122" t="s">
        <v>182</v>
      </c>
      <c r="C63" s="123" t="s">
        <v>183</v>
      </c>
    </row>
    <row r="64" spans="1:3" ht="3.9" customHeight="1">
      <c r="A64" s="130"/>
      <c r="B64" s="122"/>
      <c r="C64" s="123"/>
    </row>
    <row r="65" spans="1:3">
      <c r="A65" s="130">
        <v>6701</v>
      </c>
      <c r="B65" s="122" t="s">
        <v>184</v>
      </c>
      <c r="C65" s="123" t="s">
        <v>185</v>
      </c>
    </row>
    <row r="66" spans="1:3" ht="3.9" customHeight="1">
      <c r="A66" s="130"/>
      <c r="B66" s="122"/>
      <c r="C66" s="123"/>
    </row>
    <row r="67" spans="1:3">
      <c r="A67" s="130">
        <v>6702</v>
      </c>
      <c r="B67" s="122" t="s">
        <v>186</v>
      </c>
      <c r="C67" s="123" t="s">
        <v>187</v>
      </c>
    </row>
    <row r="68" spans="1:3" ht="3.9" customHeight="1">
      <c r="A68" s="130"/>
      <c r="B68" s="122"/>
      <c r="C68" s="123"/>
    </row>
    <row r="69" spans="1:3">
      <c r="A69" s="130">
        <v>6703</v>
      </c>
      <c r="B69" s="122" t="s">
        <v>188</v>
      </c>
      <c r="C69" s="123" t="s">
        <v>189</v>
      </c>
    </row>
    <row r="70" spans="1:3" ht="3.9" customHeight="1">
      <c r="A70" s="130"/>
      <c r="B70" s="122"/>
      <c r="C70" s="123"/>
    </row>
    <row r="71" spans="1:3">
      <c r="A71" s="130">
        <v>6705</v>
      </c>
      <c r="B71" s="122" t="s">
        <v>231</v>
      </c>
      <c r="C71" s="124" t="s">
        <v>190</v>
      </c>
    </row>
    <row r="72" spans="1:3" ht="3.9" customHeight="1">
      <c r="A72" s="130"/>
      <c r="B72" s="122"/>
      <c r="C72" s="124"/>
    </row>
    <row r="73" spans="1:3">
      <c r="A73" s="131">
        <v>6706</v>
      </c>
      <c r="B73" s="121" t="s">
        <v>232</v>
      </c>
      <c r="C73" s="116" t="s">
        <v>191</v>
      </c>
    </row>
    <row r="74" spans="1:3" ht="3.9" customHeight="1">
      <c r="A74" s="131"/>
      <c r="B74" s="121"/>
      <c r="C74" s="116"/>
    </row>
    <row r="75" spans="1:3" ht="24" customHeight="1">
      <c r="A75" s="130">
        <v>6752</v>
      </c>
      <c r="B75" s="122" t="s">
        <v>233</v>
      </c>
      <c r="C75" s="123" t="s">
        <v>192</v>
      </c>
    </row>
    <row r="76" spans="1:3" ht="3.9" customHeight="1">
      <c r="A76" s="130"/>
      <c r="B76" s="122"/>
      <c r="C76" s="124"/>
    </row>
    <row r="77" spans="1:3">
      <c r="A77" s="130">
        <v>6801</v>
      </c>
      <c r="B77" s="122" t="s">
        <v>193</v>
      </c>
      <c r="C77" s="123" t="s">
        <v>194</v>
      </c>
    </row>
    <row r="78" spans="1:3" ht="3.9" customHeight="1">
      <c r="A78" s="130"/>
      <c r="B78" s="122"/>
      <c r="C78" s="123"/>
    </row>
    <row r="79" spans="1:3">
      <c r="A79" s="130">
        <v>6802</v>
      </c>
      <c r="B79" s="122" t="s">
        <v>195</v>
      </c>
      <c r="C79" s="123" t="s">
        <v>196</v>
      </c>
    </row>
    <row r="80" spans="1:3" ht="3.9" customHeight="1">
      <c r="A80" s="130"/>
      <c r="B80" s="122"/>
      <c r="C80" s="123"/>
    </row>
    <row r="81" spans="1:3">
      <c r="A81" s="130">
        <v>6901</v>
      </c>
      <c r="B81" s="155" t="s">
        <v>274</v>
      </c>
      <c r="C81" s="123" t="s">
        <v>197</v>
      </c>
    </row>
    <row r="82" spans="1:3" ht="3.9" customHeight="1">
      <c r="A82" s="130"/>
      <c r="B82" s="122"/>
      <c r="C82" s="123"/>
    </row>
    <row r="83" spans="1:3">
      <c r="A83" s="130">
        <v>6903</v>
      </c>
      <c r="B83" s="122" t="s">
        <v>234</v>
      </c>
      <c r="C83" s="123" t="s">
        <v>198</v>
      </c>
    </row>
    <row r="84" spans="1:3" ht="3.9" customHeight="1">
      <c r="A84" s="130"/>
      <c r="B84" s="122"/>
      <c r="C84" s="123"/>
    </row>
    <row r="85" spans="1:3" ht="12.75" customHeight="1">
      <c r="A85" s="130">
        <v>6904</v>
      </c>
      <c r="B85" s="122" t="s">
        <v>199</v>
      </c>
      <c r="C85" s="123" t="s">
        <v>200</v>
      </c>
    </row>
    <row r="86" spans="1:3" ht="3.9" customHeight="1">
      <c r="A86" s="130"/>
      <c r="B86" s="122"/>
      <c r="C86" s="123"/>
    </row>
    <row r="87" spans="1:3" ht="30.6">
      <c r="A87" s="130">
        <v>6905</v>
      </c>
      <c r="B87" s="122" t="s">
        <v>235</v>
      </c>
      <c r="C87" s="123" t="s">
        <v>201</v>
      </c>
    </row>
    <row r="88" spans="1:3" ht="3.9" customHeight="1">
      <c r="A88" s="130"/>
      <c r="B88" s="122"/>
      <c r="C88" s="124"/>
    </row>
    <row r="89" spans="1:3" ht="24" customHeight="1">
      <c r="A89" s="130">
        <v>6906</v>
      </c>
      <c r="B89" s="122" t="s">
        <v>236</v>
      </c>
      <c r="C89" s="123" t="s">
        <v>201</v>
      </c>
    </row>
    <row r="90" spans="1:3" ht="3.9" customHeight="1">
      <c r="A90" s="130"/>
      <c r="B90" s="122"/>
      <c r="C90" s="124"/>
    </row>
    <row r="91" spans="1:3">
      <c r="A91" s="130">
        <v>7001</v>
      </c>
      <c r="B91" s="122" t="s">
        <v>202</v>
      </c>
      <c r="C91" s="123" t="s">
        <v>203</v>
      </c>
    </row>
    <row r="92" spans="1:3" ht="3.9" customHeight="1">
      <c r="A92" s="130"/>
      <c r="B92" s="122"/>
      <c r="C92" s="123"/>
    </row>
    <row r="93" spans="1:3">
      <c r="A93" s="130">
        <v>7101</v>
      </c>
      <c r="B93" s="155" t="s">
        <v>288</v>
      </c>
      <c r="C93" s="123" t="s">
        <v>204</v>
      </c>
    </row>
    <row r="94" spans="1:3" ht="3.9" customHeight="1">
      <c r="A94" s="130"/>
      <c r="B94" s="122"/>
      <c r="C94" s="123"/>
    </row>
    <row r="95" spans="1:3">
      <c r="A95" s="130">
        <v>7102</v>
      </c>
      <c r="B95" s="122" t="s">
        <v>205</v>
      </c>
      <c r="C95" s="123" t="s">
        <v>206</v>
      </c>
    </row>
    <row r="96" spans="1:3" ht="3.9" customHeight="1">
      <c r="A96" s="130"/>
      <c r="B96" s="122"/>
      <c r="C96" s="123"/>
    </row>
    <row r="97" spans="1:3">
      <c r="A97" s="130">
        <v>7103</v>
      </c>
      <c r="B97" s="122" t="s">
        <v>207</v>
      </c>
      <c r="C97" s="123" t="s">
        <v>208</v>
      </c>
    </row>
    <row r="98" spans="1:3" ht="3.9" customHeight="1">
      <c r="A98" s="130"/>
      <c r="B98" s="122"/>
      <c r="C98" s="123"/>
    </row>
    <row r="99" spans="1:3">
      <c r="A99" s="130">
        <v>7202</v>
      </c>
      <c r="B99" s="122" t="s">
        <v>209</v>
      </c>
      <c r="C99" s="123" t="s">
        <v>210</v>
      </c>
    </row>
    <row r="100" spans="1:3" ht="3.9" customHeight="1">
      <c r="A100" s="130"/>
      <c r="B100" s="122"/>
      <c r="C100" s="123"/>
    </row>
    <row r="101" spans="1:3" ht="13.2" customHeight="1">
      <c r="A101" s="130">
        <v>7203</v>
      </c>
      <c r="B101" s="122" t="s">
        <v>237</v>
      </c>
      <c r="C101" s="123" t="s">
        <v>211</v>
      </c>
    </row>
    <row r="102" spans="1:3" ht="3.9" customHeight="1">
      <c r="A102" s="130"/>
      <c r="B102" s="122"/>
      <c r="C102" s="123"/>
    </row>
    <row r="103" spans="1:3">
      <c r="A103" s="130">
        <v>7301</v>
      </c>
      <c r="B103" s="122" t="s">
        <v>212</v>
      </c>
      <c r="C103" s="123" t="s">
        <v>213</v>
      </c>
    </row>
    <row r="104" spans="1:3" ht="3.9" customHeight="1">
      <c r="A104" s="130"/>
      <c r="B104" s="122"/>
      <c r="C104" s="123"/>
    </row>
    <row r="105" spans="1:3" ht="24" customHeight="1">
      <c r="A105" s="130">
        <v>7302</v>
      </c>
      <c r="B105" s="155" t="s">
        <v>275</v>
      </c>
      <c r="C105" s="123" t="s">
        <v>214</v>
      </c>
    </row>
    <row r="106" spans="1:3" ht="3.9" customHeight="1">
      <c r="A106" s="130"/>
      <c r="B106" s="122"/>
      <c r="C106" s="123"/>
    </row>
    <row r="107" spans="1:3">
      <c r="A107" s="130">
        <v>7303</v>
      </c>
      <c r="B107" s="122" t="s">
        <v>215</v>
      </c>
      <c r="C107" s="123" t="s">
        <v>216</v>
      </c>
    </row>
    <row r="108" spans="1:3" ht="3.9" customHeight="1">
      <c r="A108" s="130"/>
      <c r="B108" s="122"/>
      <c r="C108" s="123"/>
    </row>
    <row r="109" spans="1:3">
      <c r="A109" s="130">
        <v>7304</v>
      </c>
      <c r="B109" s="122" t="s">
        <v>217</v>
      </c>
      <c r="C109" s="123" t="s">
        <v>218</v>
      </c>
    </row>
    <row r="110" spans="1:3" ht="3.9" customHeight="1">
      <c r="A110" s="130"/>
      <c r="B110" s="122"/>
      <c r="C110" s="123"/>
    </row>
    <row r="111" spans="1:3">
      <c r="A111" s="130">
        <v>7305</v>
      </c>
      <c r="B111" s="122" t="s">
        <v>219</v>
      </c>
      <c r="C111" s="123" t="s">
        <v>220</v>
      </c>
    </row>
    <row r="112" spans="1:3" ht="3.9" customHeight="1">
      <c r="A112" s="130"/>
      <c r="B112" s="122"/>
      <c r="C112" s="123"/>
    </row>
    <row r="113" spans="1:3">
      <c r="A113" s="131">
        <v>7306</v>
      </c>
      <c r="B113" s="155" t="s">
        <v>276</v>
      </c>
      <c r="C113" s="121" t="s">
        <v>221</v>
      </c>
    </row>
    <row r="114" spans="1:3" ht="3.75" customHeight="1"/>
    <row r="115" spans="1:3">
      <c r="A115" s="131">
        <v>7405</v>
      </c>
      <c r="B115" s="122" t="s">
        <v>266</v>
      </c>
      <c r="C115" s="121" t="s">
        <v>267</v>
      </c>
    </row>
    <row r="116" spans="1:3" ht="3.75" customHeight="1"/>
    <row r="117" spans="1:3">
      <c r="A117" s="131">
        <v>7406</v>
      </c>
      <c r="B117" s="155" t="s">
        <v>277</v>
      </c>
      <c r="C117" s="156" t="s">
        <v>278</v>
      </c>
    </row>
  </sheetData>
  <mergeCells count="1">
    <mergeCell ref="A1:C1"/>
  </mergeCells>
  <phoneticPr fontId="15" type="noConversion"/>
  <hyperlinks>
    <hyperlink ref="A1:C1" location="Inhaltsverzeichnis!A30:C30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84" customWidth="1"/>
    <col min="2" max="2" width="2" style="184" customWidth="1"/>
    <col min="3" max="3" width="29.5546875" style="184" customWidth="1"/>
    <col min="4" max="4" width="2.109375" style="184" customWidth="1"/>
    <col min="5" max="5" width="29.33203125" style="184" customWidth="1"/>
    <col min="6" max="6" width="2" style="184" customWidth="1"/>
    <col min="7" max="7" width="30" style="184" customWidth="1"/>
    <col min="8" max="8" width="5.33203125" style="184" customWidth="1"/>
    <col min="9" max="9" width="16.109375" style="184" customWidth="1"/>
    <col min="10" max="16384" width="11.5546875" style="18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93" customWidth="1"/>
    <col min="2" max="2" width="25.6640625" style="194" customWidth="1"/>
    <col min="3" max="3" width="15.6640625" style="194" customWidth="1"/>
    <col min="4" max="4" width="1.6640625" style="194" customWidth="1"/>
    <col min="5" max="5" width="25.6640625" style="194" customWidth="1"/>
    <col min="6" max="16384" width="11.44140625" style="194"/>
  </cols>
  <sheetData>
    <row r="3" spans="1:2">
      <c r="B3" s="193"/>
    </row>
    <row r="4" spans="1:2">
      <c r="B4" s="193"/>
    </row>
    <row r="5" spans="1:2">
      <c r="B5" s="193"/>
    </row>
    <row r="6" spans="1:2">
      <c r="B6" s="193"/>
    </row>
    <row r="7" spans="1:2">
      <c r="B7" s="193"/>
    </row>
    <row r="8" spans="1:2">
      <c r="B8" s="193"/>
    </row>
    <row r="9" spans="1:2">
      <c r="B9" s="193"/>
    </row>
    <row r="10" spans="1:2">
      <c r="B10" s="193"/>
    </row>
    <row r="11" spans="1:2">
      <c r="B11" s="193"/>
    </row>
    <row r="12" spans="1:2">
      <c r="B12" s="193"/>
    </row>
    <row r="13" spans="1:2">
      <c r="B13" s="193"/>
    </row>
    <row r="14" spans="1:2">
      <c r="B14" s="193"/>
    </row>
    <row r="15" spans="1:2">
      <c r="B15" s="193"/>
    </row>
    <row r="16" spans="1:2">
      <c r="A16" s="194"/>
      <c r="B16" s="193"/>
    </row>
    <row r="17" spans="1:2">
      <c r="A17" s="194"/>
      <c r="B17" s="193"/>
    </row>
    <row r="18" spans="1:2">
      <c r="A18" s="194"/>
      <c r="B18" s="193"/>
    </row>
    <row r="19" spans="1:2">
      <c r="B19" s="195"/>
    </row>
    <row r="20" spans="1:2">
      <c r="B20" s="193"/>
    </row>
    <row r="21" spans="1:2">
      <c r="A21" s="196" t="s">
        <v>75</v>
      </c>
      <c r="B21" s="193"/>
    </row>
    <row r="23" spans="1:2" ht="11.1" customHeight="1">
      <c r="A23" s="194"/>
      <c r="B23" s="196" t="s">
        <v>74</v>
      </c>
    </row>
    <row r="24" spans="1:2" ht="11.1" customHeight="1">
      <c r="A24" s="194"/>
      <c r="B24" s="150" t="s">
        <v>297</v>
      </c>
    </row>
    <row r="25" spans="1:2" ht="11.1" customHeight="1">
      <c r="A25" s="194"/>
    </row>
    <row r="26" spans="1:2" ht="11.1" customHeight="1">
      <c r="A26" s="194"/>
      <c r="B26" s="197" t="s">
        <v>124</v>
      </c>
    </row>
    <row r="27" spans="1:2" ht="11.1" customHeight="1">
      <c r="A27" s="194"/>
      <c r="B27" s="197" t="s">
        <v>298</v>
      </c>
    </row>
    <row r="28" spans="1:2" ht="11.1" customHeight="1">
      <c r="A28" s="194"/>
      <c r="B28" s="198"/>
    </row>
    <row r="29" spans="1:2" ht="11.1" customHeight="1">
      <c r="A29" s="194"/>
      <c r="B29" s="196"/>
    </row>
    <row r="30" spans="1:2" ht="11.1" customHeight="1">
      <c r="A30" s="194"/>
      <c r="B30" s="198"/>
    </row>
    <row r="31" spans="1:2" ht="11.1" customHeight="1">
      <c r="A31" s="194"/>
      <c r="B31" s="198"/>
    </row>
    <row r="32" spans="1:2" ht="11.1" customHeight="1">
      <c r="A32" s="194"/>
      <c r="B32" s="197"/>
    </row>
    <row r="33" spans="1:5" ht="80.400000000000006" customHeight="1">
      <c r="A33" s="194"/>
    </row>
    <row r="34" spans="1:5" ht="10.95" customHeight="1">
      <c r="A34" s="199" t="s">
        <v>125</v>
      </c>
      <c r="B34" s="200"/>
      <c r="C34" s="200"/>
      <c r="D34" s="201" t="s">
        <v>80</v>
      </c>
      <c r="E34" s="202"/>
    </row>
    <row r="35" spans="1:5" ht="10.95" customHeight="1">
      <c r="A35" s="200"/>
      <c r="B35" s="200"/>
      <c r="C35" s="200"/>
      <c r="D35" s="202"/>
      <c r="E35" s="202"/>
    </row>
    <row r="36" spans="1:5" ht="10.95" customHeight="1">
      <c r="A36" s="200"/>
      <c r="B36" s="203" t="s">
        <v>76</v>
      </c>
      <c r="C36" s="200"/>
      <c r="D36" s="202">
        <v>0</v>
      </c>
      <c r="E36" s="202" t="s">
        <v>126</v>
      </c>
    </row>
    <row r="37" spans="1:5" ht="10.95" customHeight="1">
      <c r="A37" s="200"/>
      <c r="B37" s="200" t="s">
        <v>287</v>
      </c>
      <c r="C37" s="200"/>
      <c r="D37" s="200"/>
      <c r="E37" s="202" t="s">
        <v>127</v>
      </c>
    </row>
    <row r="38" spans="1:5" ht="10.95" customHeight="1">
      <c r="A38" s="200"/>
      <c r="B38" s="200" t="s">
        <v>286</v>
      </c>
      <c r="C38" s="200"/>
      <c r="D38" s="200"/>
      <c r="E38" s="202" t="s">
        <v>81</v>
      </c>
    </row>
    <row r="39" spans="1:5" ht="10.95" customHeight="1">
      <c r="A39" s="200"/>
      <c r="B39" s="200" t="s">
        <v>78</v>
      </c>
      <c r="C39" s="200"/>
      <c r="D39" s="202" t="s">
        <v>82</v>
      </c>
      <c r="E39" s="202" t="s">
        <v>83</v>
      </c>
    </row>
    <row r="40" spans="1:5" ht="10.95" customHeight="1">
      <c r="A40" s="200"/>
      <c r="B40" s="200" t="s">
        <v>79</v>
      </c>
      <c r="C40" s="200"/>
      <c r="D40" s="202" t="s">
        <v>84</v>
      </c>
      <c r="E40" s="202" t="s">
        <v>85</v>
      </c>
    </row>
    <row r="41" spans="1:5" ht="10.95" customHeight="1">
      <c r="A41" s="200"/>
      <c r="B41" s="203"/>
      <c r="C41" s="204"/>
      <c r="D41" s="202" t="s">
        <v>86</v>
      </c>
      <c r="E41" s="202" t="s">
        <v>87</v>
      </c>
    </row>
    <row r="42" spans="1:5" ht="10.95" customHeight="1">
      <c r="A42" s="200"/>
      <c r="B42" s="200" t="s">
        <v>268</v>
      </c>
      <c r="C42" s="204"/>
      <c r="D42" s="202" t="s">
        <v>88</v>
      </c>
      <c r="E42" s="202" t="s">
        <v>89</v>
      </c>
    </row>
    <row r="43" spans="1:5" ht="10.95" customHeight="1">
      <c r="A43" s="200"/>
      <c r="B43" s="200" t="s">
        <v>269</v>
      </c>
      <c r="C43" s="204"/>
      <c r="D43" s="202" t="s">
        <v>90</v>
      </c>
      <c r="E43" s="202" t="s">
        <v>91</v>
      </c>
    </row>
    <row r="44" spans="1:5" ht="10.95" customHeight="1">
      <c r="A44" s="204"/>
      <c r="B44" s="205"/>
      <c r="C44" s="204"/>
      <c r="D44" s="200"/>
      <c r="E44" s="202" t="s">
        <v>128</v>
      </c>
    </row>
    <row r="45" spans="1:5" ht="10.95" customHeight="1">
      <c r="A45" s="204"/>
      <c r="B45" s="205"/>
      <c r="C45" s="204"/>
      <c r="D45" s="202" t="s">
        <v>92</v>
      </c>
      <c r="E45" s="202" t="s">
        <v>93</v>
      </c>
    </row>
    <row r="46" spans="1:5" ht="10.95" customHeight="1">
      <c r="A46" s="204"/>
      <c r="B46" s="205"/>
      <c r="C46" s="204"/>
      <c r="D46" s="202" t="s">
        <v>94</v>
      </c>
      <c r="E46" s="202" t="s">
        <v>95</v>
      </c>
    </row>
    <row r="47" spans="1:5" ht="10.95" customHeight="1">
      <c r="A47" s="204"/>
      <c r="B47" s="205"/>
      <c r="C47" s="204"/>
      <c r="D47" s="202" t="s">
        <v>96</v>
      </c>
      <c r="E47" s="202" t="s">
        <v>97</v>
      </c>
    </row>
    <row r="48" spans="1:5" ht="10.95" customHeight="1">
      <c r="A48" s="204"/>
      <c r="B48" s="205"/>
      <c r="C48" s="204"/>
      <c r="D48" s="202" t="s">
        <v>98</v>
      </c>
      <c r="E48" s="202" t="s">
        <v>99</v>
      </c>
    </row>
    <row r="49" spans="1:5" ht="10.95" customHeight="1">
      <c r="A49" s="204"/>
      <c r="B49" s="205"/>
      <c r="C49" s="204"/>
      <c r="D49" s="200"/>
      <c r="E49" s="202"/>
    </row>
    <row r="50" spans="1:5" ht="10.95" customHeight="1">
      <c r="A50" s="204"/>
      <c r="B50" s="205"/>
      <c r="C50" s="204"/>
      <c r="D50" s="200"/>
      <c r="E50" s="202"/>
    </row>
    <row r="51" spans="1:5" ht="10.95" customHeight="1">
      <c r="A51" s="200"/>
      <c r="B51" s="203" t="s">
        <v>129</v>
      </c>
      <c r="C51" s="204"/>
    </row>
    <row r="52" spans="1:5" ht="10.95" customHeight="1">
      <c r="A52" s="200"/>
      <c r="B52" s="206" t="s">
        <v>299</v>
      </c>
      <c r="C52" s="204"/>
    </row>
    <row r="53" spans="1:5" ht="10.95" customHeight="1">
      <c r="A53" s="200"/>
      <c r="B53" s="206"/>
      <c r="C53" s="204"/>
    </row>
    <row r="54" spans="1:5" ht="30" customHeight="1">
      <c r="A54" s="200"/>
      <c r="B54" s="206"/>
      <c r="C54" s="204"/>
    </row>
    <row r="55" spans="1:5" ht="18" customHeight="1">
      <c r="A55" s="194"/>
      <c r="B55" s="267" t="s">
        <v>270</v>
      </c>
      <c r="C55" s="267"/>
      <c r="D55" s="267"/>
    </row>
    <row r="56" spans="1:5" ht="18" customHeight="1">
      <c r="A56" s="204"/>
      <c r="B56" s="267"/>
      <c r="C56" s="267"/>
      <c r="D56" s="267"/>
    </row>
    <row r="57" spans="1:5" ht="10.95" customHeight="1">
      <c r="A57" s="204"/>
      <c r="B57" s="151" t="s">
        <v>271</v>
      </c>
      <c r="C57" s="204"/>
    </row>
    <row r="58" spans="1:5" ht="10.95" customHeight="1">
      <c r="A58" s="204"/>
      <c r="C58" s="20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8"/>
  <sheetViews>
    <sheetView zoomScaleNormal="100" workbookViewId="0"/>
  </sheetViews>
  <sheetFormatPr baseColWidth="10" defaultRowHeight="12"/>
  <cols>
    <col min="1" max="1" width="5.109375" style="101" customWidth="1"/>
    <col min="2" max="2" width="76.88671875" style="80" customWidth="1"/>
    <col min="3" max="3" width="4.33203125" style="100" customWidth="1"/>
    <col min="4" max="4" width="9.5546875" style="80" customWidth="1"/>
    <col min="5" max="16384" width="11.5546875" style="80"/>
  </cols>
  <sheetData>
    <row r="1" spans="1:7" ht="100.2" customHeight="1">
      <c r="A1" s="270" t="s">
        <v>59</v>
      </c>
      <c r="B1" s="270"/>
      <c r="C1" s="78"/>
      <c r="D1" s="268" t="s">
        <v>136</v>
      </c>
      <c r="E1" s="79"/>
      <c r="F1" s="79"/>
      <c r="G1" s="79"/>
    </row>
    <row r="2" spans="1:7" ht="12" customHeight="1">
      <c r="A2" s="81"/>
      <c r="B2" s="79"/>
      <c r="C2" s="81" t="s">
        <v>60</v>
      </c>
      <c r="D2" s="268"/>
      <c r="E2" s="79"/>
      <c r="F2" s="79"/>
      <c r="G2" s="79"/>
    </row>
    <row r="3" spans="1:7" ht="12" customHeight="1">
      <c r="A3" s="82"/>
      <c r="B3" s="157" t="s">
        <v>280</v>
      </c>
      <c r="C3"/>
      <c r="D3" s="268"/>
      <c r="E3" s="79"/>
      <c r="F3" s="79"/>
      <c r="G3" s="79"/>
    </row>
    <row r="4" spans="1:7" ht="12" customHeight="1">
      <c r="A4" s="82"/>
      <c r="B4" s="157" t="s">
        <v>281</v>
      </c>
      <c r="C4" s="183"/>
      <c r="D4" s="268"/>
      <c r="E4" s="79"/>
      <c r="F4" s="79"/>
      <c r="G4" s="79"/>
    </row>
    <row r="5" spans="1:7" ht="12" customHeight="1">
      <c r="A5" s="84"/>
      <c r="B5" s="83"/>
      <c r="C5" s="137"/>
      <c r="D5" s="268"/>
      <c r="E5" s="79"/>
      <c r="F5" s="79"/>
      <c r="G5" s="79"/>
    </row>
    <row r="6" spans="1:7" ht="12" customHeight="1">
      <c r="A6" s="85"/>
      <c r="B6" s="86" t="s">
        <v>112</v>
      </c>
      <c r="C6" s="137"/>
      <c r="D6" s="268"/>
      <c r="E6" s="79"/>
      <c r="F6" s="79"/>
      <c r="G6" s="79"/>
    </row>
    <row r="7" spans="1:7" ht="12" customHeight="1">
      <c r="A7" s="87">
        <v>1</v>
      </c>
      <c r="B7" s="158" t="s">
        <v>300</v>
      </c>
      <c r="C7" s="152">
        <v>4</v>
      </c>
      <c r="D7" s="268"/>
      <c r="E7" s="79"/>
      <c r="F7" s="79"/>
      <c r="G7" s="79"/>
    </row>
    <row r="8" spans="1:7" ht="12" customHeight="1">
      <c r="A8" s="87"/>
      <c r="B8" s="94"/>
      <c r="C8" s="137"/>
      <c r="D8" s="269"/>
    </row>
    <row r="9" spans="1:7" ht="12" customHeight="1">
      <c r="A9" s="87">
        <v>2</v>
      </c>
      <c r="B9" s="157" t="s">
        <v>263</v>
      </c>
      <c r="C9" s="157"/>
      <c r="D9" s="269"/>
    </row>
    <row r="10" spans="1:7" ht="12" customHeight="1">
      <c r="A10" s="157"/>
      <c r="B10" s="158" t="s">
        <v>301</v>
      </c>
      <c r="C10" s="152">
        <v>4</v>
      </c>
      <c r="D10" s="269"/>
    </row>
    <row r="11" spans="1:7" ht="12" customHeight="1">
      <c r="A11" s="90"/>
      <c r="B11" s="88"/>
      <c r="C11" s="138"/>
      <c r="D11" s="269"/>
    </row>
    <row r="12" spans="1:7" ht="12" customHeight="1">
      <c r="A12" s="87">
        <v>3</v>
      </c>
      <c r="B12" s="158" t="s">
        <v>302</v>
      </c>
      <c r="C12" s="152">
        <v>6</v>
      </c>
      <c r="D12" s="269"/>
    </row>
    <row r="13" spans="1:7" ht="12" customHeight="1">
      <c r="A13" s="91"/>
      <c r="B13" s="92"/>
      <c r="C13" s="137"/>
      <c r="D13" s="269"/>
    </row>
    <row r="14" spans="1:7" ht="12" customHeight="1">
      <c r="A14" s="93"/>
      <c r="B14" s="100" t="s">
        <v>61</v>
      </c>
      <c r="C14" s="137"/>
      <c r="D14" s="269"/>
    </row>
    <row r="15" spans="1:7" ht="12" customHeight="1">
      <c r="A15" s="176">
        <v>1</v>
      </c>
      <c r="B15" s="157" t="s">
        <v>104</v>
      </c>
      <c r="C15"/>
      <c r="D15" s="269"/>
    </row>
    <row r="16" spans="1:7" ht="12" customHeight="1">
      <c r="A16"/>
      <c r="B16" s="158" t="s">
        <v>303</v>
      </c>
      <c r="C16" s="152">
        <v>5</v>
      </c>
    </row>
    <row r="17" spans="1:3" ht="12" customHeight="1">
      <c r="A17" s="87"/>
      <c r="B17" s="94"/>
      <c r="C17" s="137"/>
    </row>
    <row r="18" spans="1:3" ht="12" customHeight="1">
      <c r="A18" s="176">
        <v>2</v>
      </c>
      <c r="B18" s="157" t="s">
        <v>113</v>
      </c>
      <c r="C18"/>
    </row>
    <row r="19" spans="1:3" ht="12" customHeight="1">
      <c r="A19"/>
      <c r="B19" s="158" t="s">
        <v>304</v>
      </c>
      <c r="C19" s="152">
        <v>6</v>
      </c>
    </row>
    <row r="20" spans="1:3" ht="12" customHeight="1">
      <c r="A20" s="87"/>
      <c r="B20" s="94"/>
      <c r="C20" s="137"/>
    </row>
    <row r="21" spans="1:3" ht="12" customHeight="1">
      <c r="A21" s="176">
        <v>3</v>
      </c>
      <c r="B21" s="157" t="s">
        <v>305</v>
      </c>
      <c r="C21"/>
    </row>
    <row r="22" spans="1:3" ht="12" customHeight="1">
      <c r="A22"/>
      <c r="B22" s="158" t="s">
        <v>108</v>
      </c>
      <c r="C22" s="152">
        <v>7</v>
      </c>
    </row>
    <row r="23" spans="1:3" ht="12" customHeight="1">
      <c r="A23" s="87"/>
      <c r="B23" s="94"/>
      <c r="C23" s="137"/>
    </row>
    <row r="24" spans="1:3" ht="12" customHeight="1">
      <c r="A24" s="87">
        <v>4</v>
      </c>
      <c r="B24" s="157" t="s">
        <v>306</v>
      </c>
      <c r="C24" s="157"/>
    </row>
    <row r="25" spans="1:3" ht="12" customHeight="1">
      <c r="A25" s="139"/>
      <c r="B25" s="158" t="s">
        <v>251</v>
      </c>
      <c r="C25" s="152">
        <v>8</v>
      </c>
    </row>
    <row r="26" spans="1:3" ht="12" customHeight="1">
      <c r="A26" s="89"/>
      <c r="B26" s="88"/>
      <c r="C26" s="137"/>
    </row>
    <row r="27" spans="1:3" ht="12" customHeight="1">
      <c r="A27" s="176">
        <v>5</v>
      </c>
      <c r="B27" s="157" t="s">
        <v>307</v>
      </c>
      <c r="C27"/>
    </row>
    <row r="28" spans="1:3" ht="12" customHeight="1">
      <c r="A28"/>
      <c r="B28" s="158" t="s">
        <v>119</v>
      </c>
      <c r="C28" s="152">
        <v>9</v>
      </c>
    </row>
    <row r="29" spans="1:3" ht="12" customHeight="1">
      <c r="A29" s="95"/>
      <c r="B29" s="89"/>
      <c r="C29" s="137"/>
    </row>
    <row r="30" spans="1:3" ht="12" customHeight="1">
      <c r="A30" s="95"/>
      <c r="B30" s="158" t="s">
        <v>272</v>
      </c>
      <c r="C30" s="152">
        <v>10</v>
      </c>
    </row>
    <row r="31" spans="1:3" ht="12" customHeight="1">
      <c r="A31" s="95"/>
      <c r="B31" s="89"/>
      <c r="C31" s="96"/>
    </row>
    <row r="32" spans="1:3" ht="12" customHeight="1">
      <c r="A32" s="97"/>
      <c r="B32" s="88"/>
      <c r="C32" s="96"/>
    </row>
    <row r="33" spans="1:4" ht="15" customHeight="1">
      <c r="A33" s="95"/>
      <c r="B33" s="88"/>
      <c r="C33" s="98"/>
    </row>
    <row r="34" spans="1:4">
      <c r="A34" s="95"/>
      <c r="B34" s="89"/>
      <c r="C34" s="98"/>
    </row>
    <row r="35" spans="1:4" ht="15" customHeight="1">
      <c r="A35" s="90"/>
      <c r="B35" s="88"/>
      <c r="C35" s="98"/>
    </row>
    <row r="36" spans="1:4" ht="15" customHeight="1">
      <c r="A36" s="99"/>
    </row>
    <row r="37" spans="1:4">
      <c r="A37" s="99"/>
      <c r="D37" s="99"/>
    </row>
    <row r="38" spans="1:4">
      <c r="A38" s="99"/>
    </row>
  </sheetData>
  <mergeCells count="2">
    <mergeCell ref="D1:D15"/>
    <mergeCell ref="A1:B1"/>
  </mergeCells>
  <phoneticPr fontId="15" type="noConversion"/>
  <hyperlinks>
    <hyperlink ref="A14:C14" location="'2'!A1" display="2"/>
    <hyperlink ref="A15:C15" location="'1'!A1" display="1"/>
    <hyperlink ref="A28:C28" location="'9'!A1" display="'9'!A1"/>
    <hyperlink ref="A27" location="'5'!A1" display="5"/>
    <hyperlink ref="C22" location="'3'!A1" display="'3'!A1"/>
    <hyperlink ref="B7" location="Grafiken!A1" display="Personalkosten der Krankenhäuser im Land Brandenburg 2013 nach Personalgruppen"/>
    <hyperlink ref="A7" location="Grafiken!A1" display="Grafiken!A1"/>
    <hyperlink ref="C7" location="Grafiken!A1" display="Grafiken!A1"/>
    <hyperlink ref="B9:B10" location="Grafiken!A1" display="Personalkosten, Materialaufwand und sonstige betriebliche Aufwendungen aus Sachkosten"/>
    <hyperlink ref="A9:C10" location="Grafiken!A32" display="Grafiken!A32"/>
    <hyperlink ref="A12:C12" location="'2'!A33" display="'2'!A33"/>
    <hyperlink ref="B15:B16" location="'1'!A1" display="Grunddaten, Kosten und Kostenkennziffern der Krankenhäuser"/>
    <hyperlink ref="A15" location="'1'!A1" display="1"/>
    <hyperlink ref="C16" location="'1'!A1" display="'1'!A1"/>
    <hyperlink ref="B18:B19" location="'2'!A1" display="Grunddaten, Kosten und Kostenkennziffern der Krankenhäuser im Land Brandenburg"/>
    <hyperlink ref="C19" location="'2'!A1" display="'2'!A1"/>
    <hyperlink ref="A18" location="'2'!A1" display="2"/>
    <hyperlink ref="B21:B22" location="'3'!A1" display="Kosten der Krankenhäuser im Land Brandenburg 2013 nach Kostenarten sowie Typ "/>
    <hyperlink ref="A21" location="'3'!A1" display="3"/>
    <hyperlink ref="A24:C25" location="'4'!A1" display="'4'!A1"/>
    <hyperlink ref="B27:B28" location="'5'!A1" display="Personalkosten der Krankenhäuser je Vollkraft im Land Brandenburg 2013 und 2012"/>
    <hyperlink ref="C28" location="'5'!A1" display="'5'!A1"/>
    <hyperlink ref="B30" location="Berichtskreis!A1" display="Krankenhäuser in Brandenburg"/>
    <hyperlink ref="C30" location="Berichtskreis!A1" display="Berichtskreis!A1"/>
    <hyperlink ref="B3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46"/>
  <sheetViews>
    <sheetView zoomScaleNormal="100" workbookViewId="0">
      <selection sqref="A1:G1"/>
    </sheetView>
  </sheetViews>
  <sheetFormatPr baseColWidth="10" defaultRowHeight="13.2"/>
  <cols>
    <col min="7" max="7" width="22.5546875" customWidth="1"/>
    <col min="9" max="9" width="22.6640625" bestFit="1" customWidth="1"/>
    <col min="10" max="10" width="12" bestFit="1" customWidth="1"/>
    <col min="11" max="11" width="13" bestFit="1" customWidth="1"/>
    <col min="12" max="12" width="27.44140625" bestFit="1" customWidth="1"/>
  </cols>
  <sheetData>
    <row r="1" spans="1:11">
      <c r="A1" s="271" t="s">
        <v>319</v>
      </c>
      <c r="B1" s="272"/>
      <c r="C1" s="272"/>
      <c r="D1" s="272"/>
      <c r="E1" s="272"/>
      <c r="F1" s="272"/>
      <c r="G1" s="272"/>
    </row>
    <row r="2" spans="1:11">
      <c r="A2" s="51"/>
    </row>
    <row r="4" spans="1:11">
      <c r="I4" s="51" t="s">
        <v>242</v>
      </c>
    </row>
    <row r="6" spans="1:11">
      <c r="I6" s="51" t="s">
        <v>28</v>
      </c>
      <c r="J6" s="36">
        <v>1464193</v>
      </c>
    </row>
    <row r="7" spans="1:11">
      <c r="I7" s="51" t="s">
        <v>32</v>
      </c>
      <c r="J7" s="36">
        <v>514280</v>
      </c>
      <c r="K7" s="143">
        <v>35.1</v>
      </c>
    </row>
    <row r="8" spans="1:11">
      <c r="I8" s="51" t="s">
        <v>20</v>
      </c>
      <c r="J8" s="36">
        <v>495462</v>
      </c>
      <c r="K8" s="143">
        <v>33.799999999999997</v>
      </c>
    </row>
    <row r="9" spans="1:11">
      <c r="I9" s="51" t="s">
        <v>21</v>
      </c>
      <c r="J9" s="36">
        <v>163968</v>
      </c>
      <c r="K9" s="143">
        <v>11.2</v>
      </c>
    </row>
    <row r="10" spans="1:11">
      <c r="I10" s="51" t="s">
        <v>22</v>
      </c>
      <c r="J10" s="36">
        <v>150527</v>
      </c>
      <c r="K10" s="143">
        <v>10.3</v>
      </c>
    </row>
    <row r="11" spans="1:11">
      <c r="I11" s="51" t="s">
        <v>25</v>
      </c>
      <c r="J11" s="36">
        <v>75058</v>
      </c>
      <c r="K11" s="143">
        <v>5.0999999999999996</v>
      </c>
    </row>
    <row r="12" spans="1:11">
      <c r="I12" s="51" t="s">
        <v>247</v>
      </c>
      <c r="J12" s="36">
        <v>64899</v>
      </c>
      <c r="K12" s="143">
        <v>4.4000000000000004</v>
      </c>
    </row>
    <row r="13" spans="1:11">
      <c r="J13" s="142"/>
    </row>
    <row r="27" spans="1:7">
      <c r="A27" s="53" t="s">
        <v>9</v>
      </c>
      <c r="B27" s="54"/>
    </row>
    <row r="28" spans="1:7">
      <c r="A28" s="55" t="s">
        <v>111</v>
      </c>
      <c r="B28" s="56"/>
    </row>
    <row r="29" spans="1:7">
      <c r="A29" s="55" t="s">
        <v>134</v>
      </c>
      <c r="B29" s="57"/>
    </row>
    <row r="32" spans="1:7" ht="24" customHeight="1">
      <c r="A32" s="273" t="s">
        <v>320</v>
      </c>
      <c r="B32" s="273"/>
      <c r="C32" s="273"/>
      <c r="D32" s="273"/>
      <c r="E32" s="273"/>
      <c r="F32" s="273"/>
      <c r="G32" s="273"/>
    </row>
    <row r="35" spans="9:12">
      <c r="I35" s="51" t="s">
        <v>243</v>
      </c>
    </row>
    <row r="36" spans="9:12">
      <c r="J36" s="27" t="s">
        <v>28</v>
      </c>
      <c r="K36" s="27" t="s">
        <v>121</v>
      </c>
      <c r="L36" s="27" t="s">
        <v>120</v>
      </c>
    </row>
    <row r="37" spans="9:12">
      <c r="I37" s="144" t="s">
        <v>246</v>
      </c>
      <c r="J37" s="36">
        <f>'3'!D11/1000</f>
        <v>792</v>
      </c>
      <c r="K37" s="36">
        <f>'3'!D24/1000</f>
        <v>376</v>
      </c>
      <c r="L37" s="36">
        <f>'3'!D38/1000</f>
        <v>233</v>
      </c>
    </row>
    <row r="38" spans="9:12">
      <c r="I38" s="144" t="s">
        <v>244</v>
      </c>
      <c r="J38" s="36">
        <f>'3'!E11/1000</f>
        <v>258</v>
      </c>
      <c r="K38" s="36">
        <f>'3'!E24/1000</f>
        <v>108</v>
      </c>
      <c r="L38" s="36">
        <f>'3'!E38/1000</f>
        <v>51</v>
      </c>
    </row>
    <row r="39" spans="9:12">
      <c r="I39" s="144" t="s">
        <v>245</v>
      </c>
      <c r="J39" s="36">
        <f>'3'!F11/1000</f>
        <v>329</v>
      </c>
      <c r="K39" s="36">
        <f>'3'!F24/1000</f>
        <v>155</v>
      </c>
      <c r="L39" s="36">
        <f>'3'!F38/1000</f>
        <v>66</v>
      </c>
    </row>
    <row r="44" spans="9:12">
      <c r="J44" s="217"/>
    </row>
    <row r="45" spans="9:12">
      <c r="J45" s="217"/>
    </row>
    <row r="46" spans="9:12">
      <c r="J46" s="175"/>
    </row>
  </sheetData>
  <mergeCells count="2">
    <mergeCell ref="A1:G1"/>
    <mergeCell ref="A32:G32"/>
  </mergeCells>
  <phoneticPr fontId="15" type="noConversion"/>
  <hyperlinks>
    <hyperlink ref="A1:G1" location="Inhaltsverzeichnis!A7:C7" display="1 Personalkosten der Krankenhäuser im Land Brandenburg 2015 nach Personalgruppen"/>
    <hyperlink ref="A32:G32" location="Inhaltsverzeichnis!A9:C10" display="Inhaltsverzeichnis!A9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J67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RowHeight="10.8" outlineLevelRow="1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4" width="9.109375" style="1" customWidth="1"/>
    <col min="15" max="15" width="15.77734375" style="1" customWidth="1"/>
    <col min="16" max="16" width="7.6640625" style="1" customWidth="1"/>
    <col min="17" max="17" width="6.6640625" style="1" customWidth="1"/>
    <col min="18" max="36" width="11.5546875" style="1" customWidth="1"/>
    <col min="37" max="16384" width="11.5546875" style="2"/>
  </cols>
  <sheetData>
    <row r="1" spans="1:20" ht="12" customHeight="1">
      <c r="A1" s="282" t="s">
        <v>308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20" ht="12" customHeight="1">
      <c r="A2" s="289"/>
      <c r="B2" s="289"/>
      <c r="C2" s="289"/>
      <c r="D2" s="289"/>
      <c r="E2" s="289"/>
      <c r="F2" s="289"/>
      <c r="G2" s="289"/>
      <c r="H2" s="289"/>
      <c r="I2" s="289"/>
      <c r="J2" s="289"/>
    </row>
    <row r="3" spans="1:20" ht="12" customHeight="1">
      <c r="A3" s="290" t="s">
        <v>0</v>
      </c>
      <c r="B3" s="274" t="s">
        <v>1</v>
      </c>
      <c r="C3" s="274" t="s">
        <v>66</v>
      </c>
      <c r="D3" s="274" t="s">
        <v>67</v>
      </c>
      <c r="E3" s="274" t="s">
        <v>69</v>
      </c>
      <c r="F3" s="288" t="s">
        <v>117</v>
      </c>
      <c r="G3" s="288"/>
      <c r="H3" s="288"/>
      <c r="I3" s="288"/>
      <c r="J3" s="275"/>
    </row>
    <row r="4" spans="1:20" ht="58.5" customHeight="1">
      <c r="A4" s="290"/>
      <c r="B4" s="274"/>
      <c r="C4" s="274"/>
      <c r="D4" s="274"/>
      <c r="E4" s="274"/>
      <c r="F4" s="37" t="s">
        <v>2</v>
      </c>
      <c r="G4" s="19" t="s">
        <v>105</v>
      </c>
      <c r="H4" s="19" t="s">
        <v>3</v>
      </c>
      <c r="I4" s="19" t="s">
        <v>114</v>
      </c>
      <c r="J4" s="38" t="s">
        <v>4</v>
      </c>
    </row>
    <row r="5" spans="1:20" ht="12" customHeight="1">
      <c r="A5" s="290"/>
      <c r="B5" s="274" t="s">
        <v>5</v>
      </c>
      <c r="C5" s="274"/>
      <c r="D5" s="274"/>
      <c r="E5" s="132">
        <v>1000</v>
      </c>
      <c r="F5" s="275" t="s">
        <v>6</v>
      </c>
      <c r="G5" s="276"/>
      <c r="H5" s="277" t="s">
        <v>7</v>
      </c>
      <c r="I5" s="278"/>
      <c r="J5" s="278"/>
    </row>
    <row r="6" spans="1:20" ht="12" customHeight="1">
      <c r="A6" s="286"/>
      <c r="B6" s="287"/>
      <c r="C6" s="287"/>
      <c r="D6" s="287"/>
      <c r="E6" s="287"/>
      <c r="F6" s="287"/>
      <c r="G6" s="287"/>
      <c r="H6" s="287"/>
      <c r="I6" s="287"/>
      <c r="J6" s="287"/>
    </row>
    <row r="7" spans="1:20" ht="12" customHeight="1">
      <c r="A7" s="26"/>
      <c r="B7" s="284" t="s">
        <v>8</v>
      </c>
      <c r="C7" s="284"/>
      <c r="D7" s="284"/>
      <c r="E7" s="284"/>
      <c r="F7" s="285"/>
      <c r="G7" s="285"/>
      <c r="H7" s="285"/>
      <c r="I7" s="285"/>
      <c r="J7" s="285"/>
      <c r="L7" s="3"/>
      <c r="M7" s="7"/>
      <c r="O7" s="8"/>
      <c r="P7" s="58"/>
      <c r="Q7" s="4"/>
      <c r="R7" s="59"/>
      <c r="S7" s="9"/>
      <c r="T7" s="60"/>
    </row>
    <row r="8" spans="1:20" ht="12" customHeight="1">
      <c r="A8" s="6">
        <v>1991</v>
      </c>
      <c r="B8" s="133">
        <v>67</v>
      </c>
      <c r="C8" s="133">
        <v>22918</v>
      </c>
      <c r="D8" s="133">
        <v>385886</v>
      </c>
      <c r="E8" s="133">
        <v>6058</v>
      </c>
      <c r="F8" s="133">
        <v>661995</v>
      </c>
      <c r="G8" s="133">
        <v>9881</v>
      </c>
      <c r="H8" s="133">
        <v>28885</v>
      </c>
      <c r="I8" s="133">
        <v>1716</v>
      </c>
      <c r="J8" s="133">
        <v>109</v>
      </c>
    </row>
    <row r="9" spans="1:20" ht="12" customHeight="1">
      <c r="A9" s="6">
        <v>1992</v>
      </c>
      <c r="B9" s="133">
        <v>66</v>
      </c>
      <c r="C9" s="133">
        <v>21002</v>
      </c>
      <c r="D9" s="133">
        <v>405287</v>
      </c>
      <c r="E9" s="133">
        <v>5705</v>
      </c>
      <c r="F9" s="133">
        <v>854664</v>
      </c>
      <c r="G9" s="133">
        <v>12949</v>
      </c>
      <c r="H9" s="133">
        <v>40694</v>
      </c>
      <c r="I9" s="133">
        <v>2109</v>
      </c>
      <c r="J9" s="133">
        <v>150</v>
      </c>
      <c r="L9" s="36"/>
    </row>
    <row r="10" spans="1:20" ht="12" customHeight="1">
      <c r="A10" s="6">
        <v>1993</v>
      </c>
      <c r="B10" s="133">
        <v>64</v>
      </c>
      <c r="C10" s="133">
        <v>18687</v>
      </c>
      <c r="D10" s="133">
        <v>409659</v>
      </c>
      <c r="E10" s="133">
        <v>5155</v>
      </c>
      <c r="F10" s="133">
        <v>939828</v>
      </c>
      <c r="G10" s="133">
        <v>14685</v>
      </c>
      <c r="H10" s="133">
        <v>50293</v>
      </c>
      <c r="I10" s="133">
        <v>2294</v>
      </c>
      <c r="J10" s="133">
        <v>182</v>
      </c>
    </row>
    <row r="11" spans="1:20" ht="12" hidden="1" customHeight="1" outlineLevel="1">
      <c r="A11" s="6">
        <v>1994</v>
      </c>
      <c r="B11" s="133">
        <v>60</v>
      </c>
      <c r="C11" s="133">
        <v>17535</v>
      </c>
      <c r="D11" s="133">
        <v>420181</v>
      </c>
      <c r="E11" s="133">
        <v>4972</v>
      </c>
      <c r="F11" s="133">
        <v>1024942</v>
      </c>
      <c r="G11" s="133">
        <v>17082</v>
      </c>
      <c r="H11" s="133">
        <v>58451</v>
      </c>
      <c r="I11" s="133">
        <v>2439</v>
      </c>
      <c r="J11" s="133">
        <v>206</v>
      </c>
      <c r="L11" s="46"/>
    </row>
    <row r="12" spans="1:20" ht="12" hidden="1" customHeight="1" outlineLevel="1">
      <c r="A12" s="6">
        <v>1995</v>
      </c>
      <c r="B12" s="133">
        <v>60</v>
      </c>
      <c r="C12" s="133">
        <v>16967</v>
      </c>
      <c r="D12" s="133">
        <v>434727</v>
      </c>
      <c r="E12" s="133">
        <v>4968</v>
      </c>
      <c r="F12" s="133">
        <v>1113099</v>
      </c>
      <c r="G12" s="133">
        <v>18552</v>
      </c>
      <c r="H12" s="133">
        <v>65604</v>
      </c>
      <c r="I12" s="133">
        <v>2560</v>
      </c>
      <c r="J12" s="133">
        <v>224</v>
      </c>
      <c r="L12" s="5"/>
    </row>
    <row r="13" spans="1:20" ht="12" hidden="1" customHeight="1" outlineLevel="1">
      <c r="A13" s="6">
        <v>1996</v>
      </c>
      <c r="B13" s="133">
        <v>59</v>
      </c>
      <c r="C13" s="133">
        <v>16879</v>
      </c>
      <c r="D13" s="133">
        <v>447312</v>
      </c>
      <c r="E13" s="133">
        <v>4913</v>
      </c>
      <c r="F13" s="133">
        <v>1169549</v>
      </c>
      <c r="G13" s="133">
        <v>19823</v>
      </c>
      <c r="H13" s="133">
        <v>69290</v>
      </c>
      <c r="I13" s="133">
        <v>2615</v>
      </c>
      <c r="J13" s="133">
        <v>238</v>
      </c>
      <c r="L13" s="5"/>
    </row>
    <row r="14" spans="1:20" ht="12" customHeight="1" collapsed="1">
      <c r="A14" s="6">
        <v>1997</v>
      </c>
      <c r="B14" s="134">
        <v>58</v>
      </c>
      <c r="C14" s="133">
        <v>16802</v>
      </c>
      <c r="D14" s="133">
        <v>463210</v>
      </c>
      <c r="E14" s="133">
        <v>4933</v>
      </c>
      <c r="F14" s="133">
        <v>1206512</v>
      </c>
      <c r="G14" s="133">
        <v>20802</v>
      </c>
      <c r="H14" s="133">
        <v>71808</v>
      </c>
      <c r="I14" s="133">
        <v>2605</v>
      </c>
      <c r="J14" s="133">
        <v>245</v>
      </c>
      <c r="L14" s="5"/>
    </row>
    <row r="15" spans="1:20" ht="12" customHeight="1">
      <c r="A15" s="6">
        <v>1998</v>
      </c>
      <c r="B15" s="134">
        <v>55</v>
      </c>
      <c r="C15" s="133">
        <v>16569</v>
      </c>
      <c r="D15" s="133">
        <v>475247</v>
      </c>
      <c r="E15" s="133">
        <v>4992</v>
      </c>
      <c r="F15" s="133">
        <v>1243022</v>
      </c>
      <c r="G15" s="133">
        <v>22600</v>
      </c>
      <c r="H15" s="133">
        <v>75021</v>
      </c>
      <c r="I15" s="133">
        <v>2616</v>
      </c>
      <c r="J15" s="133">
        <v>249</v>
      </c>
      <c r="L15" s="5"/>
    </row>
    <row r="16" spans="1:20" ht="12" customHeight="1">
      <c r="A16" s="6">
        <v>1999</v>
      </c>
      <c r="B16" s="134">
        <v>53</v>
      </c>
      <c r="C16" s="133">
        <v>16430</v>
      </c>
      <c r="D16" s="133">
        <v>486030</v>
      </c>
      <c r="E16" s="133">
        <v>4991</v>
      </c>
      <c r="F16" s="133">
        <v>1269554</v>
      </c>
      <c r="G16" s="133">
        <v>23954</v>
      </c>
      <c r="H16" s="133">
        <v>77270</v>
      </c>
      <c r="I16" s="133">
        <v>2612</v>
      </c>
      <c r="J16" s="133">
        <v>254</v>
      </c>
      <c r="L16" s="5"/>
    </row>
    <row r="17" spans="1:20" ht="12" customHeight="1">
      <c r="A17" s="6">
        <v>2000</v>
      </c>
      <c r="B17" s="134">
        <v>54</v>
      </c>
      <c r="C17" s="133">
        <v>16288</v>
      </c>
      <c r="D17" s="133">
        <v>492835</v>
      </c>
      <c r="E17" s="133">
        <v>4920</v>
      </c>
      <c r="F17" s="133">
        <v>1300707</v>
      </c>
      <c r="G17" s="133">
        <v>24087</v>
      </c>
      <c r="H17" s="133">
        <v>79857</v>
      </c>
      <c r="I17" s="133">
        <v>2639</v>
      </c>
      <c r="J17" s="133">
        <v>264</v>
      </c>
      <c r="L17" s="5"/>
    </row>
    <row r="18" spans="1:20" ht="12" customHeight="1">
      <c r="A18" s="6">
        <v>2001</v>
      </c>
      <c r="B18" s="134">
        <v>53</v>
      </c>
      <c r="C18" s="133">
        <v>16134</v>
      </c>
      <c r="D18" s="133">
        <v>504258</v>
      </c>
      <c r="E18" s="133">
        <v>4842</v>
      </c>
      <c r="F18" s="133">
        <v>1372473</v>
      </c>
      <c r="G18" s="133">
        <v>25896</v>
      </c>
      <c r="H18" s="133">
        <v>85067</v>
      </c>
      <c r="I18" s="133">
        <v>2722</v>
      </c>
      <c r="J18" s="133">
        <v>283</v>
      </c>
      <c r="L18" s="5"/>
    </row>
    <row r="19" spans="1:20" ht="12" customHeight="1">
      <c r="A19" s="6">
        <v>2002</v>
      </c>
      <c r="B19" s="133">
        <v>51</v>
      </c>
      <c r="C19" s="133">
        <v>16058</v>
      </c>
      <c r="D19" s="133">
        <v>515933</v>
      </c>
      <c r="E19" s="133">
        <v>4819</v>
      </c>
      <c r="F19" s="133">
        <v>1429957</v>
      </c>
      <c r="G19" s="133">
        <v>28038</v>
      </c>
      <c r="H19" s="133">
        <v>89050</v>
      </c>
      <c r="I19" s="133">
        <v>2772</v>
      </c>
      <c r="J19" s="133">
        <v>297</v>
      </c>
      <c r="L19" s="5"/>
    </row>
    <row r="20" spans="1:20" ht="12" customHeight="1">
      <c r="A20" s="6">
        <v>2003</v>
      </c>
      <c r="B20" s="133">
        <v>49</v>
      </c>
      <c r="C20" s="133">
        <v>15664</v>
      </c>
      <c r="D20" s="133">
        <v>519341</v>
      </c>
      <c r="E20" s="133">
        <v>4687</v>
      </c>
      <c r="F20" s="133">
        <v>1459689</v>
      </c>
      <c r="G20" s="133">
        <v>29790</v>
      </c>
      <c r="H20" s="133">
        <v>93188</v>
      </c>
      <c r="I20" s="133">
        <v>2811</v>
      </c>
      <c r="J20" s="133">
        <v>311</v>
      </c>
    </row>
    <row r="21" spans="1:20" ht="12" customHeight="1">
      <c r="A21" s="6">
        <v>2004</v>
      </c>
      <c r="B21" s="133">
        <v>47</v>
      </c>
      <c r="C21" s="133">
        <v>15534</v>
      </c>
      <c r="D21" s="133">
        <v>508267</v>
      </c>
      <c r="E21" s="133">
        <v>4497</v>
      </c>
      <c r="F21" s="133">
        <v>1516637</v>
      </c>
      <c r="G21" s="133">
        <v>32269</v>
      </c>
      <c r="H21" s="133">
        <v>97633</v>
      </c>
      <c r="I21" s="133">
        <v>2984</v>
      </c>
      <c r="J21" s="133">
        <v>337</v>
      </c>
    </row>
    <row r="22" spans="1:20" ht="12" customHeight="1">
      <c r="A22" s="6">
        <v>2005</v>
      </c>
      <c r="B22" s="133">
        <v>47</v>
      </c>
      <c r="C22" s="133">
        <v>15424</v>
      </c>
      <c r="D22" s="133">
        <v>517800</v>
      </c>
      <c r="E22" s="133">
        <v>4498</v>
      </c>
      <c r="F22" s="133">
        <v>1560374</v>
      </c>
      <c r="G22" s="133">
        <v>33199</v>
      </c>
      <c r="H22" s="133">
        <v>101165</v>
      </c>
      <c r="I22" s="133">
        <v>3013</v>
      </c>
      <c r="J22" s="133">
        <v>347</v>
      </c>
      <c r="M22" s="7"/>
      <c r="N22" s="4"/>
      <c r="O22" s="8"/>
      <c r="P22" s="4"/>
      <c r="Q22" s="4"/>
      <c r="R22" s="9"/>
      <c r="S22" s="10"/>
      <c r="T22" s="4"/>
    </row>
    <row r="23" spans="1:20" ht="12" customHeight="1">
      <c r="A23" s="6">
        <v>2006</v>
      </c>
      <c r="B23" s="134">
        <v>47</v>
      </c>
      <c r="C23" s="133">
        <v>15390</v>
      </c>
      <c r="D23" s="133">
        <v>514918</v>
      </c>
      <c r="E23" s="133">
        <v>4447</v>
      </c>
      <c r="F23" s="133">
        <v>1593842</v>
      </c>
      <c r="G23" s="133">
        <v>33912</v>
      </c>
      <c r="H23" s="133">
        <v>103563</v>
      </c>
      <c r="I23" s="133">
        <v>3095</v>
      </c>
      <c r="J23" s="133">
        <v>358</v>
      </c>
      <c r="L23" s="5"/>
      <c r="M23" s="7"/>
      <c r="N23" s="4"/>
      <c r="O23" s="8"/>
      <c r="P23" s="4"/>
      <c r="Q23" s="4"/>
      <c r="R23" s="9"/>
      <c r="S23" s="10"/>
      <c r="T23" s="4"/>
    </row>
    <row r="24" spans="1:20" ht="12" customHeight="1">
      <c r="A24" s="6">
        <v>2007</v>
      </c>
      <c r="B24" s="141">
        <v>47</v>
      </c>
      <c r="C24" s="135">
        <v>15342</v>
      </c>
      <c r="D24" s="135">
        <v>522746</v>
      </c>
      <c r="E24" s="133">
        <v>4432</v>
      </c>
      <c r="F24" s="133">
        <v>1640604</v>
      </c>
      <c r="G24" s="133">
        <v>34906</v>
      </c>
      <c r="H24" s="133">
        <v>106935</v>
      </c>
      <c r="I24" s="133">
        <v>3138</v>
      </c>
      <c r="J24" s="133">
        <v>370</v>
      </c>
      <c r="L24" s="5"/>
      <c r="M24" s="7"/>
      <c r="N24" s="4"/>
      <c r="O24" s="8"/>
      <c r="P24" s="4"/>
      <c r="Q24" s="4"/>
      <c r="R24" s="9"/>
      <c r="S24" s="10"/>
      <c r="T24" s="4"/>
    </row>
    <row r="25" spans="1:20" ht="12" customHeight="1">
      <c r="A25" s="6">
        <v>2008</v>
      </c>
      <c r="B25" s="141">
        <v>50</v>
      </c>
      <c r="C25" s="136">
        <v>15242</v>
      </c>
      <c r="D25" s="136">
        <v>527795</v>
      </c>
      <c r="E25" s="136">
        <v>4481</v>
      </c>
      <c r="F25" s="133">
        <v>1741793</v>
      </c>
      <c r="G25" s="133">
        <v>34836</v>
      </c>
      <c r="H25" s="133">
        <v>114276</v>
      </c>
      <c r="I25" s="133">
        <v>3300</v>
      </c>
      <c r="J25" s="133">
        <v>389</v>
      </c>
      <c r="L25" s="5"/>
      <c r="M25" s="7"/>
      <c r="N25" s="4"/>
      <c r="O25" s="8"/>
      <c r="P25" s="4"/>
      <c r="Q25" s="4"/>
      <c r="R25" s="9"/>
      <c r="S25" s="10"/>
      <c r="T25" s="4"/>
    </row>
    <row r="26" spans="1:20" ht="12" customHeight="1">
      <c r="A26" s="6">
        <v>2009</v>
      </c>
      <c r="B26" s="141">
        <v>52</v>
      </c>
      <c r="C26" s="136">
        <v>15269</v>
      </c>
      <c r="D26" s="136">
        <v>537074</v>
      </c>
      <c r="E26" s="136">
        <v>4484</v>
      </c>
      <c r="F26" s="133">
        <v>1842359</v>
      </c>
      <c r="G26" s="133">
        <v>35430</v>
      </c>
      <c r="H26" s="133">
        <v>120660</v>
      </c>
      <c r="I26" s="133">
        <v>3430</v>
      </c>
      <c r="J26" s="133">
        <v>411</v>
      </c>
      <c r="L26" s="5"/>
      <c r="M26" s="7"/>
      <c r="N26" s="4"/>
      <c r="O26" s="8"/>
      <c r="P26" s="4"/>
      <c r="Q26" s="4"/>
      <c r="R26" s="9"/>
      <c r="S26" s="10"/>
      <c r="T26" s="4"/>
    </row>
    <row r="27" spans="1:20" ht="12" customHeight="1">
      <c r="A27" s="6">
        <v>2010</v>
      </c>
      <c r="B27" s="141">
        <v>52</v>
      </c>
      <c r="C27" s="136">
        <v>15244</v>
      </c>
      <c r="D27" s="136">
        <v>538880</v>
      </c>
      <c r="E27" s="136">
        <v>4480</v>
      </c>
      <c r="F27" s="133">
        <v>1898669</v>
      </c>
      <c r="G27" s="133">
        <v>36513</v>
      </c>
      <c r="H27" s="133">
        <v>124552</v>
      </c>
      <c r="I27" s="133">
        <v>3523</v>
      </c>
      <c r="J27" s="133">
        <v>424</v>
      </c>
      <c r="L27" s="5"/>
      <c r="M27" s="7"/>
      <c r="N27" s="4"/>
      <c r="O27" s="8"/>
      <c r="P27" s="4"/>
      <c r="Q27" s="4"/>
      <c r="R27" s="9"/>
      <c r="S27" s="10"/>
      <c r="T27" s="4"/>
    </row>
    <row r="28" spans="1:20" ht="12" customHeight="1">
      <c r="A28" s="6">
        <v>2011</v>
      </c>
      <c r="B28" s="141">
        <v>53</v>
      </c>
      <c r="C28" s="136">
        <v>15242</v>
      </c>
      <c r="D28" s="136">
        <v>544582</v>
      </c>
      <c r="E28" s="136">
        <v>4425</v>
      </c>
      <c r="F28" s="133">
        <v>1943481</v>
      </c>
      <c r="G28" s="133">
        <v>36670</v>
      </c>
      <c r="H28" s="133">
        <v>127508</v>
      </c>
      <c r="I28" s="133">
        <v>3569</v>
      </c>
      <c r="J28" s="133">
        <v>439</v>
      </c>
      <c r="L28" s="5"/>
      <c r="M28" s="7"/>
      <c r="N28" s="4"/>
      <c r="O28" s="8"/>
      <c r="P28" s="4"/>
      <c r="Q28" s="4"/>
      <c r="R28" s="9"/>
      <c r="S28" s="10"/>
      <c r="T28" s="4"/>
    </row>
    <row r="29" spans="1:20" ht="12" customHeight="1">
      <c r="A29" s="6">
        <v>2012</v>
      </c>
      <c r="B29" s="141">
        <v>54</v>
      </c>
      <c r="C29" s="136">
        <v>15278</v>
      </c>
      <c r="D29" s="136">
        <v>548334</v>
      </c>
      <c r="E29" s="136">
        <v>4416</v>
      </c>
      <c r="F29" s="133">
        <v>1983383</v>
      </c>
      <c r="G29" s="133">
        <v>36729</v>
      </c>
      <c r="H29" s="133">
        <v>129820</v>
      </c>
      <c r="I29" s="133">
        <v>3617</v>
      </c>
      <c r="J29" s="133">
        <v>449</v>
      </c>
      <c r="L29" s="5"/>
      <c r="M29" s="7"/>
      <c r="N29" s="4"/>
      <c r="O29" s="8"/>
      <c r="P29" s="4"/>
      <c r="Q29" s="4"/>
      <c r="R29" s="9"/>
      <c r="S29" s="10"/>
      <c r="T29" s="4"/>
    </row>
    <row r="30" spans="1:20" ht="12" customHeight="1">
      <c r="A30" s="6">
        <v>2013</v>
      </c>
      <c r="B30" s="141">
        <v>55</v>
      </c>
      <c r="C30" s="136">
        <v>15191</v>
      </c>
      <c r="D30" s="136">
        <v>556606</v>
      </c>
      <c r="E30" s="136">
        <v>4386</v>
      </c>
      <c r="F30" s="133">
        <v>2040870</v>
      </c>
      <c r="G30" s="133">
        <v>37107</v>
      </c>
      <c r="H30" s="133">
        <v>134347</v>
      </c>
      <c r="I30" s="133">
        <v>3667</v>
      </c>
      <c r="J30" s="133">
        <v>465</v>
      </c>
      <c r="L30" s="5"/>
      <c r="M30" s="7"/>
      <c r="N30" s="170"/>
      <c r="O30" s="8"/>
      <c r="P30" s="4"/>
      <c r="Q30" s="4"/>
      <c r="R30" s="9"/>
      <c r="S30" s="10"/>
      <c r="T30" s="4"/>
    </row>
    <row r="31" spans="1:20" ht="12" customHeight="1">
      <c r="A31" s="6">
        <v>2014</v>
      </c>
      <c r="B31" s="168">
        <v>56</v>
      </c>
      <c r="C31" s="169">
        <v>15290</v>
      </c>
      <c r="D31" s="169">
        <v>563411</v>
      </c>
      <c r="E31" s="169">
        <v>4405</v>
      </c>
      <c r="F31" s="133">
        <v>2147296</v>
      </c>
      <c r="G31" s="4">
        <v>38345</v>
      </c>
      <c r="H31" s="171">
        <v>140438</v>
      </c>
      <c r="I31" s="171">
        <v>3811</v>
      </c>
      <c r="J31" s="171">
        <v>487</v>
      </c>
      <c r="L31" s="5"/>
      <c r="M31" s="7"/>
      <c r="N31" s="170"/>
      <c r="O31" s="8"/>
      <c r="P31" s="4"/>
      <c r="Q31" s="4"/>
      <c r="R31" s="9"/>
      <c r="S31" s="10"/>
      <c r="T31" s="4"/>
    </row>
    <row r="32" spans="1:20" ht="12" customHeight="1">
      <c r="A32" s="6">
        <v>2015</v>
      </c>
      <c r="B32" s="178">
        <v>56</v>
      </c>
      <c r="C32" s="177">
        <v>15305</v>
      </c>
      <c r="D32" s="169">
        <v>564722</v>
      </c>
      <c r="E32" s="177">
        <v>4438</v>
      </c>
      <c r="F32" s="179">
        <v>2232223</v>
      </c>
      <c r="G32" s="180">
        <v>39861</v>
      </c>
      <c r="H32" s="181">
        <v>145849</v>
      </c>
      <c r="I32" s="181">
        <v>3953</v>
      </c>
      <c r="J32" s="181">
        <v>503</v>
      </c>
      <c r="L32" s="5"/>
      <c r="M32" s="7"/>
      <c r="N32" s="170"/>
      <c r="O32" s="8"/>
      <c r="P32" s="4"/>
      <c r="Q32" s="4"/>
      <c r="R32" s="9"/>
      <c r="S32" s="10"/>
      <c r="T32" s="4"/>
    </row>
    <row r="33" spans="1:20" ht="12" customHeight="1">
      <c r="A33" s="6">
        <v>2016</v>
      </c>
      <c r="B33" s="178">
        <v>56</v>
      </c>
      <c r="C33" s="177">
        <v>15291</v>
      </c>
      <c r="D33" s="177">
        <v>571996</v>
      </c>
      <c r="E33" s="190">
        <v>4484</v>
      </c>
      <c r="F33" s="179">
        <v>2319282</v>
      </c>
      <c r="G33" s="180">
        <v>41416</v>
      </c>
      <c r="H33" s="181">
        <v>151676</v>
      </c>
      <c r="I33" s="181">
        <v>4055</v>
      </c>
      <c r="J33" s="2">
        <v>517</v>
      </c>
      <c r="L33" s="5"/>
      <c r="M33" s="7"/>
      <c r="N33" s="170"/>
      <c r="O33" s="8"/>
      <c r="P33" s="4"/>
      <c r="Q33" s="4"/>
      <c r="R33" s="9"/>
      <c r="S33" s="10"/>
      <c r="T33" s="4"/>
    </row>
    <row r="34" spans="1:20" ht="12" customHeight="1">
      <c r="A34" s="6">
        <v>2017</v>
      </c>
      <c r="B34" s="250">
        <v>57</v>
      </c>
      <c r="C34" s="250">
        <v>15362</v>
      </c>
      <c r="D34" s="250">
        <v>567241</v>
      </c>
      <c r="E34" s="250">
        <v>4469</v>
      </c>
      <c r="F34" s="181">
        <v>2402149</v>
      </c>
      <c r="G34" s="251">
        <v>42143</v>
      </c>
      <c r="H34" s="181">
        <v>156370</v>
      </c>
      <c r="I34" s="181">
        <v>4235</v>
      </c>
      <c r="J34" s="161">
        <v>538</v>
      </c>
      <c r="L34" s="5"/>
      <c r="M34" s="7"/>
      <c r="N34" s="4"/>
      <c r="O34" s="8"/>
      <c r="P34" s="4"/>
      <c r="Q34" s="4"/>
      <c r="R34" s="9"/>
      <c r="S34" s="10"/>
      <c r="T34" s="4"/>
    </row>
    <row r="35" spans="1:20" ht="12" customHeight="1">
      <c r="A35" s="6"/>
      <c r="C35" s="36"/>
      <c r="D35" s="36"/>
      <c r="E35" s="39"/>
      <c r="F35" s="39"/>
      <c r="G35" s="39"/>
      <c r="H35" s="39"/>
      <c r="I35" s="39"/>
      <c r="J35" s="39"/>
      <c r="L35" s="5"/>
      <c r="M35" s="7"/>
      <c r="N35" s="4"/>
      <c r="O35" s="8"/>
      <c r="P35" s="4"/>
      <c r="Q35" s="4"/>
      <c r="R35" s="9"/>
      <c r="S35" s="10"/>
      <c r="T35" s="4"/>
    </row>
    <row r="36" spans="1:20" ht="12" customHeight="1">
      <c r="A36" s="31"/>
      <c r="B36" s="334" t="s">
        <v>324</v>
      </c>
      <c r="C36" s="291"/>
      <c r="D36" s="291"/>
      <c r="E36" s="291"/>
      <c r="F36" s="291"/>
      <c r="G36" s="291"/>
      <c r="H36" s="291"/>
      <c r="I36" s="291"/>
      <c r="J36" s="291"/>
      <c r="L36" s="3"/>
      <c r="M36" s="7"/>
      <c r="N36" s="4"/>
      <c r="O36" s="8"/>
      <c r="P36" s="4"/>
      <c r="Q36" s="4"/>
      <c r="R36" s="9"/>
      <c r="S36" s="10"/>
      <c r="T36" s="4"/>
    </row>
    <row r="37" spans="1:20" ht="12" customHeight="1">
      <c r="A37" s="6">
        <v>1992</v>
      </c>
      <c r="B37" s="41">
        <v>98.5</v>
      </c>
      <c r="C37" s="41">
        <v>91.6</v>
      </c>
      <c r="D37" s="41">
        <v>105</v>
      </c>
      <c r="E37" s="41">
        <v>94.2</v>
      </c>
      <c r="F37" s="41">
        <v>129.1</v>
      </c>
      <c r="G37" s="41">
        <v>131.1</v>
      </c>
      <c r="H37" s="41">
        <v>140.9</v>
      </c>
      <c r="I37" s="41">
        <v>122.9</v>
      </c>
      <c r="J37" s="41">
        <v>137.1</v>
      </c>
      <c r="L37" s="3"/>
      <c r="M37" s="7"/>
      <c r="N37" s="4"/>
      <c r="O37" s="8"/>
      <c r="P37" s="4"/>
      <c r="Q37" s="4"/>
      <c r="R37" s="9"/>
      <c r="S37" s="10"/>
      <c r="T37" s="4"/>
    </row>
    <row r="38" spans="1:20" ht="12" customHeight="1">
      <c r="A38" s="6">
        <v>1993</v>
      </c>
      <c r="B38" s="41">
        <v>95.5</v>
      </c>
      <c r="C38" s="41">
        <v>81.5</v>
      </c>
      <c r="D38" s="41">
        <v>106.2</v>
      </c>
      <c r="E38" s="41">
        <v>85.1</v>
      </c>
      <c r="F38" s="41">
        <v>142</v>
      </c>
      <c r="G38" s="41">
        <v>148.6</v>
      </c>
      <c r="H38" s="41">
        <v>174.1</v>
      </c>
      <c r="I38" s="41">
        <v>133.69999999999999</v>
      </c>
      <c r="J38" s="41">
        <v>166.8</v>
      </c>
      <c r="L38" s="3"/>
      <c r="M38" s="7"/>
      <c r="N38" s="4"/>
      <c r="O38" s="8"/>
      <c r="P38" s="4"/>
      <c r="Q38" s="4"/>
      <c r="R38" s="9"/>
      <c r="S38" s="10"/>
      <c r="T38" s="4"/>
    </row>
    <row r="39" spans="1:20" ht="12" hidden="1" customHeight="1" outlineLevel="1">
      <c r="A39" s="6">
        <v>1994</v>
      </c>
      <c r="B39" s="41">
        <v>89.6</v>
      </c>
      <c r="C39" s="41">
        <v>76.5</v>
      </c>
      <c r="D39" s="41">
        <v>108.9</v>
      </c>
      <c r="E39" s="41">
        <v>82.1</v>
      </c>
      <c r="F39" s="41">
        <v>154.80000000000001</v>
      </c>
      <c r="G39" s="41">
        <v>172.9</v>
      </c>
      <c r="H39" s="41">
        <v>202.4</v>
      </c>
      <c r="I39" s="41">
        <v>142.19999999999999</v>
      </c>
      <c r="J39" s="41">
        <v>188.6</v>
      </c>
      <c r="L39" s="3"/>
      <c r="M39" s="7"/>
      <c r="N39" s="4"/>
      <c r="O39" s="8"/>
      <c r="P39" s="4"/>
      <c r="Q39" s="4"/>
      <c r="R39" s="9"/>
      <c r="S39" s="10"/>
      <c r="T39" s="4"/>
    </row>
    <row r="40" spans="1:20" ht="12" hidden="1" customHeight="1" outlineLevel="1">
      <c r="A40" s="6">
        <v>1995</v>
      </c>
      <c r="B40" s="41">
        <v>89.6</v>
      </c>
      <c r="C40" s="41">
        <v>74</v>
      </c>
      <c r="D40" s="41">
        <v>112.7</v>
      </c>
      <c r="E40" s="41">
        <v>82</v>
      </c>
      <c r="F40" s="41">
        <v>168.1</v>
      </c>
      <c r="G40" s="41">
        <v>187.8</v>
      </c>
      <c r="H40" s="41">
        <v>227.1</v>
      </c>
      <c r="I40" s="41">
        <v>149.30000000000001</v>
      </c>
      <c r="J40" s="41">
        <v>205</v>
      </c>
      <c r="L40" s="3"/>
      <c r="M40" s="7"/>
      <c r="N40" s="4"/>
      <c r="O40" s="8"/>
      <c r="P40" s="4"/>
      <c r="Q40" s="4"/>
      <c r="R40" s="9"/>
      <c r="S40" s="10"/>
      <c r="T40" s="4"/>
    </row>
    <row r="41" spans="1:20" ht="12" hidden="1" customHeight="1" outlineLevel="1">
      <c r="A41" s="6">
        <v>1996</v>
      </c>
      <c r="B41" s="41">
        <v>88.1</v>
      </c>
      <c r="C41" s="41">
        <v>73.599999999999994</v>
      </c>
      <c r="D41" s="41">
        <v>115.9</v>
      </c>
      <c r="E41" s="41">
        <v>81.099999999999994</v>
      </c>
      <c r="F41" s="41">
        <v>176.7</v>
      </c>
      <c r="G41" s="41">
        <v>200.6</v>
      </c>
      <c r="H41" s="41">
        <v>239.9</v>
      </c>
      <c r="I41" s="41">
        <v>152.4</v>
      </c>
      <c r="J41" s="41">
        <v>217.8</v>
      </c>
      <c r="L41" s="3"/>
      <c r="M41" s="7"/>
      <c r="N41" s="4"/>
      <c r="O41" s="8"/>
      <c r="P41" s="4"/>
      <c r="Q41" s="4"/>
      <c r="R41" s="9"/>
      <c r="S41" s="10"/>
      <c r="T41" s="4"/>
    </row>
    <row r="42" spans="1:20" ht="12" customHeight="1" collapsed="1">
      <c r="A42" s="6">
        <v>1997</v>
      </c>
      <c r="B42" s="41">
        <v>86.6</v>
      </c>
      <c r="C42" s="41">
        <v>73.3</v>
      </c>
      <c r="D42" s="41">
        <v>120</v>
      </c>
      <c r="E42" s="41">
        <v>81.400000000000006</v>
      </c>
      <c r="F42" s="41">
        <v>182.3</v>
      </c>
      <c r="G42" s="41">
        <v>210.5</v>
      </c>
      <c r="H42" s="41">
        <v>248.6</v>
      </c>
      <c r="I42" s="41">
        <v>151.80000000000001</v>
      </c>
      <c r="J42" s="41">
        <v>223.8</v>
      </c>
      <c r="L42" s="3"/>
      <c r="M42" s="7"/>
      <c r="N42" s="4"/>
      <c r="O42" s="8"/>
      <c r="P42" s="4"/>
      <c r="Q42" s="4"/>
      <c r="R42" s="9"/>
      <c r="S42" s="10"/>
      <c r="T42" s="4"/>
    </row>
    <row r="43" spans="1:20" ht="12" customHeight="1">
      <c r="A43" s="6">
        <v>1998</v>
      </c>
      <c r="B43" s="41">
        <v>82.1</v>
      </c>
      <c r="C43" s="41">
        <v>72.3</v>
      </c>
      <c r="D43" s="41">
        <v>123.2</v>
      </c>
      <c r="E43" s="41">
        <v>82.4</v>
      </c>
      <c r="F43" s="41">
        <v>187.8</v>
      </c>
      <c r="G43" s="41">
        <v>228.7</v>
      </c>
      <c r="H43" s="41">
        <v>259.7</v>
      </c>
      <c r="I43" s="41">
        <v>152.5</v>
      </c>
      <c r="J43" s="41">
        <v>227.9</v>
      </c>
      <c r="L43" s="3"/>
      <c r="M43" s="7"/>
      <c r="N43" s="4"/>
      <c r="O43" s="8"/>
      <c r="P43" s="4"/>
      <c r="Q43" s="4"/>
      <c r="R43" s="9"/>
      <c r="S43" s="10"/>
      <c r="T43" s="4"/>
    </row>
    <row r="44" spans="1:20" ht="12" customHeight="1">
      <c r="A44" s="6">
        <v>1999</v>
      </c>
      <c r="B44" s="41">
        <v>79.099999999999994</v>
      </c>
      <c r="C44" s="41">
        <v>71.7</v>
      </c>
      <c r="D44" s="41">
        <v>126</v>
      </c>
      <c r="E44" s="41">
        <v>82.4</v>
      </c>
      <c r="F44" s="41">
        <v>191.8</v>
      </c>
      <c r="G44" s="41">
        <v>242.4</v>
      </c>
      <c r="H44" s="41">
        <v>267.5</v>
      </c>
      <c r="I44" s="41">
        <v>152.30000000000001</v>
      </c>
      <c r="J44" s="41">
        <v>232.7</v>
      </c>
      <c r="L44" s="3"/>
      <c r="M44" s="7"/>
      <c r="N44" s="4"/>
      <c r="O44" s="8"/>
      <c r="P44" s="4"/>
      <c r="Q44" s="4"/>
      <c r="R44" s="9"/>
      <c r="S44" s="10"/>
      <c r="T44" s="4"/>
    </row>
    <row r="45" spans="1:20" ht="12" customHeight="1">
      <c r="A45" s="6">
        <v>2000</v>
      </c>
      <c r="B45" s="41">
        <v>80.599999999999994</v>
      </c>
      <c r="C45" s="41">
        <v>71.099999999999994</v>
      </c>
      <c r="D45" s="41">
        <v>127.7</v>
      </c>
      <c r="E45" s="41">
        <v>81.2</v>
      </c>
      <c r="F45" s="41">
        <v>196.5</v>
      </c>
      <c r="G45" s="41">
        <v>243.8</v>
      </c>
      <c r="H45" s="41">
        <v>276.5</v>
      </c>
      <c r="I45" s="41">
        <v>153.80000000000001</v>
      </c>
      <c r="J45" s="41">
        <v>241.9</v>
      </c>
      <c r="L45" s="3"/>
      <c r="M45" s="7"/>
      <c r="N45" s="4"/>
      <c r="O45" s="8"/>
      <c r="P45" s="4"/>
      <c r="Q45" s="4"/>
      <c r="R45" s="9"/>
      <c r="S45" s="10"/>
      <c r="T45" s="4"/>
    </row>
    <row r="46" spans="1:20" ht="12" customHeight="1">
      <c r="A46" s="6">
        <v>2001</v>
      </c>
      <c r="B46" s="41">
        <v>79.099999999999994</v>
      </c>
      <c r="C46" s="41">
        <v>70.400000000000006</v>
      </c>
      <c r="D46" s="41">
        <v>130.69999999999999</v>
      </c>
      <c r="E46" s="41">
        <v>79.900000000000006</v>
      </c>
      <c r="F46" s="41">
        <v>207.3</v>
      </c>
      <c r="G46" s="41">
        <v>262.10000000000002</v>
      </c>
      <c r="H46" s="41">
        <v>294.5</v>
      </c>
      <c r="I46" s="41">
        <v>158.69999999999999</v>
      </c>
      <c r="J46" s="41">
        <v>259.3</v>
      </c>
      <c r="L46" s="3"/>
      <c r="M46" s="7"/>
      <c r="N46" s="4"/>
      <c r="O46" s="8"/>
      <c r="P46" s="4"/>
      <c r="Q46" s="4"/>
      <c r="R46" s="9"/>
      <c r="S46" s="10"/>
      <c r="T46" s="4"/>
    </row>
    <row r="47" spans="1:20" ht="12" customHeight="1">
      <c r="A47" s="6">
        <v>2002</v>
      </c>
      <c r="B47" s="41">
        <v>76.099999999999994</v>
      </c>
      <c r="C47" s="41">
        <v>70.099999999999994</v>
      </c>
      <c r="D47" s="41">
        <v>133.69999999999999</v>
      </c>
      <c r="E47" s="41">
        <v>79.5</v>
      </c>
      <c r="F47" s="41">
        <v>216</v>
      </c>
      <c r="G47" s="41">
        <v>283.8</v>
      </c>
      <c r="H47" s="41">
        <v>308.3</v>
      </c>
      <c r="I47" s="41">
        <v>161.6</v>
      </c>
      <c r="J47" s="41">
        <v>271.5</v>
      </c>
      <c r="L47" s="3"/>
      <c r="M47" s="7"/>
      <c r="N47" s="4"/>
      <c r="O47" s="8"/>
      <c r="P47" s="4"/>
      <c r="Q47" s="4"/>
      <c r="R47" s="9"/>
      <c r="S47" s="10"/>
      <c r="T47" s="4"/>
    </row>
    <row r="48" spans="1:20" ht="12" customHeight="1">
      <c r="A48" s="6">
        <v>2003</v>
      </c>
      <c r="B48" s="41">
        <v>73.099999999999994</v>
      </c>
      <c r="C48" s="41">
        <v>68.3</v>
      </c>
      <c r="D48" s="41">
        <v>134.6</v>
      </c>
      <c r="E48" s="41">
        <v>77.400000000000006</v>
      </c>
      <c r="F48" s="41">
        <v>220.5</v>
      </c>
      <c r="G48" s="41">
        <v>301.5</v>
      </c>
      <c r="H48" s="41">
        <v>322.60000000000002</v>
      </c>
      <c r="I48" s="41">
        <v>163.80000000000001</v>
      </c>
      <c r="J48" s="41">
        <v>284.89999999999998</v>
      </c>
      <c r="L48" s="3"/>
      <c r="M48" s="7"/>
      <c r="N48" s="4"/>
      <c r="O48" s="8"/>
      <c r="P48" s="4"/>
      <c r="Q48" s="4"/>
      <c r="R48" s="9"/>
      <c r="S48" s="10"/>
      <c r="T48" s="4"/>
    </row>
    <row r="49" spans="1:36" ht="12" customHeight="1">
      <c r="A49" s="6">
        <v>2004</v>
      </c>
      <c r="B49" s="41">
        <v>70.099999999999994</v>
      </c>
      <c r="C49" s="41">
        <v>67.8</v>
      </c>
      <c r="D49" s="41">
        <v>131.69999999999999</v>
      </c>
      <c r="E49" s="41">
        <v>74.2</v>
      </c>
      <c r="F49" s="41">
        <v>229.1</v>
      </c>
      <c r="G49" s="41">
        <v>326.60000000000002</v>
      </c>
      <c r="H49" s="41">
        <v>338</v>
      </c>
      <c r="I49" s="41">
        <v>173.9</v>
      </c>
      <c r="J49" s="41">
        <v>308.60000000000002</v>
      </c>
      <c r="L49" s="3"/>
      <c r="M49" s="7"/>
      <c r="N49" s="4"/>
      <c r="O49" s="8"/>
      <c r="P49" s="4"/>
      <c r="Q49" s="4"/>
      <c r="R49" s="9"/>
      <c r="S49" s="10"/>
      <c r="T49" s="4"/>
    </row>
    <row r="50" spans="1:36" ht="12" customHeight="1">
      <c r="A50" s="6">
        <v>2005</v>
      </c>
      <c r="B50" s="41">
        <v>70.099999999999994</v>
      </c>
      <c r="C50" s="41">
        <v>67.3</v>
      </c>
      <c r="D50" s="41">
        <v>134.19999999999999</v>
      </c>
      <c r="E50" s="41">
        <v>74.2</v>
      </c>
      <c r="F50" s="41">
        <v>235.7</v>
      </c>
      <c r="G50" s="41">
        <v>336</v>
      </c>
      <c r="H50" s="41">
        <v>350.2</v>
      </c>
      <c r="I50" s="41">
        <v>175.7</v>
      </c>
      <c r="J50" s="41">
        <v>317.5</v>
      </c>
      <c r="L50" s="3"/>
      <c r="M50" s="7"/>
      <c r="N50" s="4"/>
      <c r="O50" s="8"/>
      <c r="P50" s="4"/>
      <c r="Q50" s="4"/>
      <c r="R50" s="9"/>
      <c r="S50" s="10"/>
      <c r="T50" s="4"/>
    </row>
    <row r="51" spans="1:36" ht="12" customHeight="1">
      <c r="A51" s="6">
        <v>2006</v>
      </c>
      <c r="B51" s="41">
        <v>70.099999999999994</v>
      </c>
      <c r="C51" s="41">
        <v>67.2</v>
      </c>
      <c r="D51" s="41">
        <v>133.4</v>
      </c>
      <c r="E51" s="41">
        <v>73.400000000000006</v>
      </c>
      <c r="F51" s="41">
        <v>240.8</v>
      </c>
      <c r="G51" s="41">
        <v>343.2</v>
      </c>
      <c r="H51" s="41">
        <v>358.5</v>
      </c>
      <c r="I51" s="41">
        <v>180.4</v>
      </c>
      <c r="J51" s="41">
        <v>328</v>
      </c>
      <c r="L51" s="3"/>
      <c r="M51" s="7"/>
      <c r="N51" s="4"/>
      <c r="O51" s="8"/>
      <c r="P51" s="4"/>
      <c r="Q51" s="4"/>
      <c r="R51" s="9"/>
      <c r="S51" s="10"/>
      <c r="T51" s="4"/>
    </row>
    <row r="52" spans="1:36" ht="12" customHeight="1">
      <c r="A52" s="6">
        <v>2007</v>
      </c>
      <c r="B52" s="41">
        <v>70.099999999999994</v>
      </c>
      <c r="C52" s="41">
        <v>66.900000000000006</v>
      </c>
      <c r="D52" s="41">
        <v>135.5</v>
      </c>
      <c r="E52" s="41">
        <v>73.2</v>
      </c>
      <c r="F52" s="41">
        <v>247.8</v>
      </c>
      <c r="G52" s="41">
        <v>353.3</v>
      </c>
      <c r="H52" s="41">
        <v>370.2</v>
      </c>
      <c r="I52" s="41">
        <v>182.9</v>
      </c>
      <c r="J52" s="41">
        <v>338.7</v>
      </c>
      <c r="L52" s="3"/>
      <c r="M52" s="7"/>
      <c r="N52" s="4"/>
      <c r="O52" s="8"/>
      <c r="P52" s="4"/>
      <c r="Q52" s="4"/>
      <c r="R52" s="9"/>
      <c r="S52" s="10"/>
      <c r="T52" s="4"/>
    </row>
    <row r="53" spans="1:36" ht="12" customHeight="1">
      <c r="A53" s="6">
        <v>2008</v>
      </c>
      <c r="B53" s="41">
        <v>74.599999999999994</v>
      </c>
      <c r="C53" s="41">
        <v>66.5</v>
      </c>
      <c r="D53" s="41">
        <v>136.80000000000001</v>
      </c>
      <c r="E53" s="41">
        <v>74</v>
      </c>
      <c r="F53" s="41">
        <v>263.10000000000002</v>
      </c>
      <c r="G53" s="41">
        <v>352.6</v>
      </c>
      <c r="H53" s="41">
        <v>395.6</v>
      </c>
      <c r="I53" s="41">
        <v>192.4</v>
      </c>
      <c r="J53" s="41">
        <v>356</v>
      </c>
      <c r="L53" s="3"/>
      <c r="M53" s="7"/>
      <c r="N53" s="4"/>
      <c r="O53" s="8"/>
      <c r="P53" s="4"/>
      <c r="Q53" s="4"/>
      <c r="R53" s="9"/>
      <c r="S53" s="10"/>
      <c r="T53" s="4"/>
    </row>
    <row r="54" spans="1:36" ht="12" customHeight="1">
      <c r="A54" s="6">
        <v>2009</v>
      </c>
      <c r="B54" s="41">
        <v>77.599999999999994</v>
      </c>
      <c r="C54" s="41">
        <v>66.599999999999994</v>
      </c>
      <c r="D54" s="41">
        <v>139.19999999999999</v>
      </c>
      <c r="E54" s="41">
        <v>74</v>
      </c>
      <c r="F54" s="41">
        <v>278.3</v>
      </c>
      <c r="G54" s="41">
        <v>358.6</v>
      </c>
      <c r="H54" s="41">
        <v>417.7</v>
      </c>
      <c r="I54" s="41">
        <v>200</v>
      </c>
      <c r="J54" s="41">
        <v>376</v>
      </c>
      <c r="L54" s="3"/>
      <c r="M54" s="7"/>
      <c r="N54" s="4"/>
      <c r="O54" s="8"/>
      <c r="P54" s="4"/>
      <c r="Q54" s="4"/>
      <c r="R54" s="9"/>
      <c r="S54" s="10"/>
      <c r="T54" s="4"/>
    </row>
    <row r="55" spans="1:36" ht="12" customHeight="1">
      <c r="A55" s="6">
        <v>2010</v>
      </c>
      <c r="B55" s="41">
        <v>77.599999999999994</v>
      </c>
      <c r="C55" s="41">
        <v>66.5</v>
      </c>
      <c r="D55" s="41">
        <v>139.6</v>
      </c>
      <c r="E55" s="41">
        <v>74</v>
      </c>
      <c r="F55" s="41">
        <v>286.8</v>
      </c>
      <c r="G55" s="41">
        <v>369.5</v>
      </c>
      <c r="H55" s="41">
        <v>431.2</v>
      </c>
      <c r="I55" s="41">
        <v>205.4</v>
      </c>
      <c r="J55" s="41">
        <v>387.8</v>
      </c>
      <c r="L55" s="3"/>
      <c r="M55" s="7"/>
      <c r="N55" s="4"/>
      <c r="O55" s="8"/>
      <c r="P55" s="4"/>
      <c r="Q55" s="4"/>
      <c r="R55" s="9"/>
      <c r="S55" s="10"/>
      <c r="T55" s="4"/>
    </row>
    <row r="56" spans="1:36" ht="12" customHeight="1">
      <c r="A56" s="6">
        <v>2011</v>
      </c>
      <c r="B56" s="41">
        <v>79.099999999999994</v>
      </c>
      <c r="C56" s="41">
        <v>66.5</v>
      </c>
      <c r="D56" s="41">
        <v>141.1</v>
      </c>
      <c r="E56" s="41">
        <v>73</v>
      </c>
      <c r="F56" s="41">
        <v>293.60000000000002</v>
      </c>
      <c r="G56" s="41">
        <v>371.1</v>
      </c>
      <c r="H56" s="41">
        <v>441.4</v>
      </c>
      <c r="I56" s="41">
        <v>208</v>
      </c>
      <c r="J56" s="41">
        <v>401.7</v>
      </c>
      <c r="L56" s="3"/>
      <c r="M56" s="7"/>
      <c r="N56" s="4"/>
      <c r="O56" s="8"/>
      <c r="P56" s="4"/>
      <c r="Q56" s="4"/>
      <c r="R56" s="9"/>
      <c r="S56" s="10"/>
      <c r="T56" s="4"/>
    </row>
    <row r="57" spans="1:36" ht="12" customHeight="1">
      <c r="A57" s="6">
        <v>2012</v>
      </c>
      <c r="B57" s="41">
        <v>80.599999999999994</v>
      </c>
      <c r="C57" s="41">
        <v>66.7</v>
      </c>
      <c r="D57" s="41">
        <v>142.1</v>
      </c>
      <c r="E57" s="41">
        <v>72.900000000000006</v>
      </c>
      <c r="F57" s="41">
        <v>299.60000000000002</v>
      </c>
      <c r="G57" s="41">
        <v>371.7</v>
      </c>
      <c r="H57" s="41">
        <v>449.4</v>
      </c>
      <c r="I57" s="41">
        <v>210.8</v>
      </c>
      <c r="J57" s="41">
        <v>411.9</v>
      </c>
      <c r="L57" s="3"/>
      <c r="M57" s="7"/>
      <c r="N57" s="4"/>
      <c r="O57" s="8"/>
      <c r="P57" s="4"/>
      <c r="Q57" s="4"/>
      <c r="R57" s="9"/>
      <c r="S57" s="10"/>
      <c r="T57" s="4"/>
    </row>
    <row r="58" spans="1:36" ht="12" customHeight="1">
      <c r="A58" s="6">
        <v>2013</v>
      </c>
      <c r="B58" s="41">
        <v>82.1</v>
      </c>
      <c r="C58" s="41">
        <v>66.3</v>
      </c>
      <c r="D58" s="41">
        <v>144.19999999999999</v>
      </c>
      <c r="E58" s="41">
        <v>72.400000000000006</v>
      </c>
      <c r="F58" s="41">
        <v>308.3</v>
      </c>
      <c r="G58" s="41">
        <v>375.6</v>
      </c>
      <c r="H58" s="41">
        <v>465.1</v>
      </c>
      <c r="I58" s="41">
        <v>213.7</v>
      </c>
      <c r="J58" s="41">
        <v>425.7</v>
      </c>
      <c r="L58" s="3"/>
      <c r="M58" s="7"/>
      <c r="N58" s="4"/>
      <c r="O58" s="8"/>
      <c r="P58" s="4"/>
      <c r="Q58" s="4"/>
      <c r="R58" s="9"/>
      <c r="S58" s="10"/>
      <c r="T58" s="4"/>
    </row>
    <row r="59" spans="1:36" ht="12" customHeight="1">
      <c r="A59" s="6">
        <v>2014</v>
      </c>
      <c r="B59" s="41">
        <v>83.6</v>
      </c>
      <c r="C59" s="41">
        <v>66.7</v>
      </c>
      <c r="D59" s="41">
        <v>146</v>
      </c>
      <c r="E59" s="41">
        <v>72.7</v>
      </c>
      <c r="F59" s="41">
        <v>324.39999999999998</v>
      </c>
      <c r="G59" s="41">
        <v>388.1</v>
      </c>
      <c r="H59" s="41">
        <v>486.2</v>
      </c>
      <c r="I59" s="41">
        <v>222.2</v>
      </c>
      <c r="J59" s="41">
        <v>446</v>
      </c>
      <c r="L59" s="3"/>
      <c r="M59" s="7"/>
      <c r="N59" s="4"/>
      <c r="O59" s="8"/>
      <c r="P59" s="4"/>
      <c r="Q59" s="4"/>
      <c r="R59" s="9"/>
      <c r="S59" s="10"/>
      <c r="T59" s="4"/>
    </row>
    <row r="60" spans="1:36" ht="12" customHeight="1">
      <c r="A60" s="6">
        <v>2015</v>
      </c>
      <c r="B60" s="153">
        <v>83.6</v>
      </c>
      <c r="C60" s="153">
        <v>66.8</v>
      </c>
      <c r="D60" s="153">
        <v>146.30000000000001</v>
      </c>
      <c r="E60" s="153">
        <v>73.3</v>
      </c>
      <c r="F60" s="153">
        <v>337.2</v>
      </c>
      <c r="G60" s="153">
        <v>403.4</v>
      </c>
      <c r="H60" s="153">
        <v>504.9</v>
      </c>
      <c r="I60" s="153">
        <v>230.4</v>
      </c>
      <c r="J60" s="153">
        <v>460.3</v>
      </c>
      <c r="L60" s="3"/>
      <c r="M60" s="7"/>
      <c r="N60" s="4"/>
      <c r="O60" s="8"/>
      <c r="P60" s="4"/>
      <c r="Q60" s="4"/>
      <c r="R60" s="9"/>
      <c r="S60" s="10"/>
      <c r="T60" s="4"/>
    </row>
    <row r="61" spans="1:36" ht="12" customHeight="1">
      <c r="A61" s="6">
        <v>2016</v>
      </c>
      <c r="B61" s="191">
        <v>83.6</v>
      </c>
      <c r="C61" s="191">
        <v>66.7</v>
      </c>
      <c r="D61" s="191">
        <v>148.19999999999999</v>
      </c>
      <c r="E61" s="191">
        <v>74</v>
      </c>
      <c r="F61" s="191">
        <v>350.3</v>
      </c>
      <c r="G61" s="191">
        <v>419.2</v>
      </c>
      <c r="H61" s="191">
        <v>525.1</v>
      </c>
      <c r="I61" s="191">
        <v>236.4</v>
      </c>
      <c r="J61" s="191">
        <v>473.1</v>
      </c>
      <c r="L61" s="3"/>
      <c r="M61" s="7"/>
      <c r="N61" s="4"/>
      <c r="O61" s="8"/>
      <c r="P61" s="4"/>
      <c r="Q61" s="4"/>
      <c r="R61" s="9"/>
      <c r="S61" s="10"/>
      <c r="T61" s="4"/>
    </row>
    <row r="62" spans="1:36" ht="12" customHeight="1">
      <c r="A62" s="6">
        <v>2017</v>
      </c>
      <c r="B62" s="191">
        <v>85.1</v>
      </c>
      <c r="C62" s="191">
        <v>67</v>
      </c>
      <c r="D62" s="191">
        <v>147</v>
      </c>
      <c r="E62" s="191">
        <v>73.8</v>
      </c>
      <c r="F62" s="191">
        <v>362.9</v>
      </c>
      <c r="G62" s="191">
        <v>426.5</v>
      </c>
      <c r="H62" s="191">
        <v>541.4</v>
      </c>
      <c r="I62" s="191">
        <v>246.8</v>
      </c>
      <c r="J62" s="191">
        <v>493.6</v>
      </c>
      <c r="L62" s="3"/>
      <c r="M62" s="7"/>
      <c r="N62" s="4"/>
      <c r="O62" s="8"/>
      <c r="P62" s="4"/>
      <c r="Q62" s="4"/>
      <c r="R62" s="9"/>
      <c r="S62" s="10"/>
      <c r="T62" s="4"/>
    </row>
    <row r="63" spans="1:36" s="18" customFormat="1" ht="12" customHeight="1">
      <c r="A63" s="279" t="s">
        <v>9</v>
      </c>
      <c r="B63" s="279"/>
      <c r="C63" s="279"/>
      <c r="D63" s="279"/>
      <c r="E63" s="279"/>
      <c r="F63" s="279"/>
      <c r="G63" s="279"/>
      <c r="H63" s="279"/>
      <c r="I63" s="279"/>
      <c r="J63" s="279"/>
      <c r="K63" s="31"/>
      <c r="L63" s="3"/>
      <c r="M63" s="7"/>
      <c r="N63" s="4"/>
      <c r="O63" s="8"/>
      <c r="P63" s="4"/>
      <c r="Q63" s="4"/>
      <c r="R63" s="9"/>
      <c r="S63" s="10"/>
      <c r="T63" s="4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ht="12" customHeight="1">
      <c r="A64" s="280" t="s">
        <v>131</v>
      </c>
      <c r="B64" s="280"/>
      <c r="C64" s="280"/>
      <c r="D64" s="280"/>
      <c r="E64" s="280"/>
      <c r="F64" s="280"/>
      <c r="G64" s="280"/>
      <c r="H64" s="281"/>
      <c r="I64" s="281"/>
      <c r="J64" s="281"/>
      <c r="L64" s="3"/>
      <c r="M64" s="7"/>
      <c r="N64" s="4"/>
      <c r="O64" s="8"/>
      <c r="P64" s="4"/>
      <c r="Q64" s="4"/>
      <c r="R64" s="9"/>
      <c r="S64" s="10"/>
      <c r="T64" s="4"/>
    </row>
    <row r="65" spans="1:12" ht="12.9" customHeight="1">
      <c r="A65" s="280" t="s">
        <v>321</v>
      </c>
      <c r="B65" s="280"/>
      <c r="C65" s="280"/>
      <c r="D65" s="280"/>
      <c r="E65" s="280"/>
      <c r="F65" s="280"/>
      <c r="G65" s="280"/>
      <c r="H65" s="281"/>
      <c r="I65" s="281"/>
      <c r="J65" s="281"/>
      <c r="K65" s="262"/>
      <c r="L65" s="262"/>
    </row>
    <row r="66" spans="1:12" ht="14.25" customHeight="1"/>
    <row r="67" spans="1:12" ht="15" customHeight="1"/>
  </sheetData>
  <mergeCells count="17">
    <mergeCell ref="A1:J1"/>
    <mergeCell ref="B7:J7"/>
    <mergeCell ref="A6:J6"/>
    <mergeCell ref="F3:J3"/>
    <mergeCell ref="B5:D5"/>
    <mergeCell ref="A2:J2"/>
    <mergeCell ref="A3:A5"/>
    <mergeCell ref="B3:B4"/>
    <mergeCell ref="C3:C4"/>
    <mergeCell ref="E3:E4"/>
    <mergeCell ref="D3:D4"/>
    <mergeCell ref="F5:G5"/>
    <mergeCell ref="H5:J5"/>
    <mergeCell ref="A63:J63"/>
    <mergeCell ref="A65:J65"/>
    <mergeCell ref="A64:J64"/>
    <mergeCell ref="B36:J36"/>
  </mergeCells>
  <phoneticPr fontId="15" type="noConversion"/>
  <hyperlinks>
    <hyperlink ref="A1:J1" location="Inhaltsverzeichnis!A15:C16" display="1  Grunddaten, Kosten und Kostenkennziffern der Krankenhäuser im Land Brandenburg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4"/>
  <sheetViews>
    <sheetView zoomScaleNormal="100" workbookViewId="0">
      <selection sqref="A1:N1"/>
    </sheetView>
  </sheetViews>
  <sheetFormatPr baseColWidth="10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8" customWidth="1"/>
    <col min="16" max="16" width="13" style="48" customWidth="1"/>
    <col min="17" max="30" width="11.5546875" style="48" customWidth="1"/>
    <col min="31" max="163" width="11.5546875" style="1" customWidth="1"/>
    <col min="164" max="16384" width="11.5546875" style="2"/>
  </cols>
  <sheetData>
    <row r="1" spans="1:163" s="74" customFormat="1" ht="24" customHeight="1">
      <c r="A1" s="273" t="s">
        <v>309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</row>
    <row r="2" spans="1:163" ht="12" customHeight="1">
      <c r="A2" s="302"/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</row>
    <row r="3" spans="1:163" ht="12" customHeight="1">
      <c r="A3" s="307" t="s">
        <v>254</v>
      </c>
      <c r="B3" s="274"/>
      <c r="C3" s="308"/>
      <c r="D3" s="308"/>
      <c r="E3" s="288" t="s">
        <v>10</v>
      </c>
      <c r="F3" s="288"/>
      <c r="G3" s="288"/>
      <c r="H3" s="288"/>
      <c r="I3" s="288"/>
      <c r="J3" s="305" t="s">
        <v>70</v>
      </c>
      <c r="K3" s="305"/>
      <c r="L3" s="305"/>
      <c r="M3" s="305"/>
      <c r="N3" s="306"/>
      <c r="P3" s="297"/>
      <c r="Q3" s="297"/>
      <c r="R3" s="297"/>
      <c r="S3" s="297"/>
      <c r="T3" s="297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</row>
    <row r="4" spans="1:163" ht="63" customHeight="1">
      <c r="A4" s="309"/>
      <c r="B4" s="308"/>
      <c r="C4" s="308"/>
      <c r="D4" s="308"/>
      <c r="E4" s="19" t="s">
        <v>11</v>
      </c>
      <c r="F4" s="19" t="s">
        <v>12</v>
      </c>
      <c r="G4" s="19" t="s">
        <v>64</v>
      </c>
      <c r="H4" s="19" t="s">
        <v>67</v>
      </c>
      <c r="I4" s="19" t="s">
        <v>122</v>
      </c>
      <c r="J4" s="19" t="s">
        <v>13</v>
      </c>
      <c r="K4" s="19" t="s">
        <v>110</v>
      </c>
      <c r="L4" s="19" t="s">
        <v>3</v>
      </c>
      <c r="M4" s="19" t="s">
        <v>4</v>
      </c>
      <c r="N4" s="38" t="s">
        <v>71</v>
      </c>
      <c r="P4" s="239"/>
      <c r="Q4" s="239"/>
      <c r="R4" s="239"/>
      <c r="S4" s="239"/>
      <c r="T4" s="239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</row>
    <row r="5" spans="1:163" ht="12" customHeight="1">
      <c r="A5" s="309"/>
      <c r="B5" s="308"/>
      <c r="C5" s="308"/>
      <c r="D5" s="308"/>
      <c r="E5" s="288" t="s">
        <v>5</v>
      </c>
      <c r="F5" s="288"/>
      <c r="G5" s="288"/>
      <c r="H5" s="288"/>
      <c r="I5" s="37" t="s">
        <v>14</v>
      </c>
      <c r="J5" s="275" t="s">
        <v>6</v>
      </c>
      <c r="K5" s="276"/>
      <c r="L5" s="277" t="s">
        <v>7</v>
      </c>
      <c r="M5" s="278"/>
      <c r="N5" s="278"/>
      <c r="P5" s="285"/>
      <c r="Q5" s="298"/>
      <c r="R5" s="299"/>
      <c r="S5" s="299"/>
      <c r="T5" s="299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</row>
    <row r="6" spans="1:163" ht="12" customHeight="1">
      <c r="A6" s="302"/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</row>
    <row r="7" spans="1:163" ht="12" customHeight="1">
      <c r="A7" s="140"/>
      <c r="B7" s="140"/>
      <c r="C7" s="140"/>
      <c r="D7" s="140"/>
      <c r="E7" s="300" t="s">
        <v>100</v>
      </c>
      <c r="F7" s="301"/>
      <c r="G7" s="301"/>
      <c r="H7" s="301"/>
      <c r="I7" s="301"/>
      <c r="J7" s="301"/>
      <c r="K7" s="301"/>
      <c r="L7" s="301"/>
      <c r="M7" s="301"/>
      <c r="N7" s="301"/>
      <c r="O7" s="209"/>
      <c r="P7" s="209"/>
      <c r="Q7" s="209"/>
      <c r="R7" s="210"/>
      <c r="S7" s="209"/>
      <c r="T7" s="209"/>
      <c r="U7" s="209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</row>
    <row r="8" spans="1:163" ht="12" customHeight="1">
      <c r="A8" s="140" t="s">
        <v>142</v>
      </c>
      <c r="B8" s="140"/>
      <c r="C8" s="140"/>
      <c r="D8" s="140"/>
      <c r="E8" s="252">
        <v>57</v>
      </c>
      <c r="F8" s="252">
        <v>15362</v>
      </c>
      <c r="G8" s="252">
        <v>4468651</v>
      </c>
      <c r="H8" s="252">
        <v>567241</v>
      </c>
      <c r="I8" s="191">
        <v>7.8778702526791964</v>
      </c>
      <c r="J8" s="253">
        <v>2402149</v>
      </c>
      <c r="K8" s="253">
        <v>42143</v>
      </c>
      <c r="L8" s="253">
        <v>156370</v>
      </c>
      <c r="M8" s="253">
        <v>538</v>
      </c>
      <c r="N8" s="253">
        <v>4235</v>
      </c>
      <c r="O8" s="209"/>
      <c r="P8" s="209"/>
      <c r="Q8" s="247"/>
      <c r="R8" s="211"/>
      <c r="S8" s="212"/>
      <c r="T8" s="209"/>
      <c r="U8" s="209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</row>
    <row r="9" spans="1:163" ht="12" customHeight="1">
      <c r="A9" s="140"/>
      <c r="B9" s="140"/>
      <c r="C9" s="140"/>
      <c r="D9" s="140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09"/>
      <c r="P9" s="209"/>
      <c r="Q9" s="247"/>
      <c r="R9" s="211"/>
      <c r="S9" s="212"/>
      <c r="T9" s="209"/>
      <c r="U9" s="209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</row>
    <row r="10" spans="1:163" ht="12" customHeight="1">
      <c r="A10" s="304"/>
      <c r="B10" s="304"/>
      <c r="C10" s="304"/>
      <c r="D10" s="42"/>
      <c r="E10" s="295" t="s">
        <v>139</v>
      </c>
      <c r="F10" s="296"/>
      <c r="G10" s="296"/>
      <c r="H10" s="296"/>
      <c r="I10" s="296"/>
      <c r="J10" s="296"/>
      <c r="K10" s="296"/>
      <c r="L10" s="296"/>
      <c r="M10" s="296"/>
      <c r="N10" s="296"/>
      <c r="O10" s="209"/>
      <c r="P10" s="209"/>
      <c r="Q10" s="247"/>
      <c r="R10" s="211"/>
      <c r="S10" s="212"/>
      <c r="T10" s="209"/>
      <c r="U10" s="209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</row>
    <row r="11" spans="1:163" ht="12" customHeight="1">
      <c r="A11" s="18"/>
      <c r="B11" s="106" t="s">
        <v>101</v>
      </c>
      <c r="C11" s="18">
        <v>100</v>
      </c>
      <c r="D11" s="50">
        <v>100</v>
      </c>
      <c r="E11" s="190">
        <v>12</v>
      </c>
      <c r="F11" s="190">
        <v>679</v>
      </c>
      <c r="G11" s="190">
        <v>197413</v>
      </c>
      <c r="H11" s="190">
        <v>17551</v>
      </c>
      <c r="I11" s="191">
        <v>11.2</v>
      </c>
      <c r="J11" s="253">
        <v>101193</v>
      </c>
      <c r="K11" s="253">
        <v>8433</v>
      </c>
      <c r="L11" s="253">
        <v>149032</v>
      </c>
      <c r="M11" s="253">
        <v>513</v>
      </c>
      <c r="N11" s="253">
        <v>5766</v>
      </c>
      <c r="O11" s="209"/>
      <c r="P11" s="248"/>
      <c r="Q11" s="247"/>
      <c r="R11" s="211"/>
      <c r="S11" s="212"/>
      <c r="T11" s="209"/>
      <c r="U11" s="209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</row>
    <row r="12" spans="1:163" ht="12" customHeight="1">
      <c r="A12" s="18">
        <v>100</v>
      </c>
      <c r="B12" s="18" t="s">
        <v>102</v>
      </c>
      <c r="C12" s="18">
        <v>150</v>
      </c>
      <c r="D12" s="50"/>
      <c r="E12" s="190">
        <v>11</v>
      </c>
      <c r="F12" s="190">
        <v>1405</v>
      </c>
      <c r="G12" s="190">
        <v>405571</v>
      </c>
      <c r="H12" s="190">
        <v>44972</v>
      </c>
      <c r="I12" s="191">
        <v>9</v>
      </c>
      <c r="J12" s="253">
        <v>222078</v>
      </c>
      <c r="K12" s="253">
        <v>20189</v>
      </c>
      <c r="L12" s="253">
        <v>158063</v>
      </c>
      <c r="M12" s="253">
        <v>548</v>
      </c>
      <c r="N12" s="253">
        <v>4938</v>
      </c>
      <c r="O12" s="209"/>
      <c r="P12" s="213"/>
      <c r="Q12" s="247"/>
      <c r="R12" s="211"/>
      <c r="S12" s="212"/>
      <c r="T12" s="209"/>
      <c r="U12" s="209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</row>
    <row r="13" spans="1:163" ht="12" customHeight="1">
      <c r="A13" s="18">
        <v>150</v>
      </c>
      <c r="B13" s="18" t="s">
        <v>102</v>
      </c>
      <c r="C13" s="18">
        <v>200</v>
      </c>
      <c r="D13" s="50"/>
      <c r="E13" s="190">
        <v>6</v>
      </c>
      <c r="F13" s="190">
        <v>977</v>
      </c>
      <c r="G13" s="190">
        <v>265901</v>
      </c>
      <c r="H13" s="190">
        <v>28020</v>
      </c>
      <c r="I13" s="191">
        <v>9.5</v>
      </c>
      <c r="J13" s="253">
        <v>124592</v>
      </c>
      <c r="K13" s="253">
        <v>20765</v>
      </c>
      <c r="L13" s="253">
        <v>127525</v>
      </c>
      <c r="M13" s="253">
        <v>469</v>
      </c>
      <c r="N13" s="253">
        <v>4447</v>
      </c>
      <c r="O13" s="209"/>
      <c r="P13" s="209"/>
      <c r="Q13" s="247"/>
      <c r="R13" s="211"/>
      <c r="S13" s="212"/>
      <c r="T13" s="209"/>
      <c r="U13" s="209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</row>
    <row r="14" spans="1:163" ht="12" customHeight="1">
      <c r="A14" s="18">
        <v>200</v>
      </c>
      <c r="B14" s="18" t="s">
        <v>102</v>
      </c>
      <c r="C14" s="18">
        <v>250</v>
      </c>
      <c r="D14" s="50"/>
      <c r="E14" s="190">
        <v>3</v>
      </c>
      <c r="F14" s="190">
        <v>660</v>
      </c>
      <c r="G14" s="190">
        <v>213801</v>
      </c>
      <c r="H14" s="190">
        <v>20371</v>
      </c>
      <c r="I14" s="191">
        <v>10.5</v>
      </c>
      <c r="J14" s="253">
        <v>96206</v>
      </c>
      <c r="K14" s="253">
        <v>32069</v>
      </c>
      <c r="L14" s="253">
        <v>145766</v>
      </c>
      <c r="M14" s="253">
        <v>450</v>
      </c>
      <c r="N14" s="253">
        <v>4723</v>
      </c>
      <c r="O14" s="209"/>
      <c r="P14" s="248"/>
      <c r="Q14" s="247"/>
      <c r="R14" s="211"/>
      <c r="S14" s="212"/>
      <c r="T14" s="209"/>
      <c r="U14" s="209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</row>
    <row r="15" spans="1:163" ht="12" customHeight="1">
      <c r="A15" s="18">
        <v>250</v>
      </c>
      <c r="B15" s="18" t="s">
        <v>102</v>
      </c>
      <c r="C15" s="18">
        <v>300</v>
      </c>
      <c r="D15" s="50"/>
      <c r="E15" s="190">
        <v>5</v>
      </c>
      <c r="F15" s="190">
        <v>1300</v>
      </c>
      <c r="G15" s="190">
        <v>381532</v>
      </c>
      <c r="H15" s="190">
        <v>47666</v>
      </c>
      <c r="I15" s="191">
        <v>8</v>
      </c>
      <c r="J15" s="253">
        <v>208579</v>
      </c>
      <c r="K15" s="253">
        <v>41716</v>
      </c>
      <c r="L15" s="253">
        <v>160446</v>
      </c>
      <c r="M15" s="253">
        <v>547</v>
      </c>
      <c r="N15" s="253">
        <v>4376</v>
      </c>
      <c r="O15" s="209"/>
      <c r="P15" s="248"/>
      <c r="Q15" s="247"/>
      <c r="R15" s="211"/>
      <c r="S15" s="212"/>
      <c r="T15" s="209"/>
      <c r="U15" s="209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</row>
    <row r="16" spans="1:163" ht="12" customHeight="1">
      <c r="A16" s="18">
        <v>300</v>
      </c>
      <c r="B16" s="18" t="s">
        <v>102</v>
      </c>
      <c r="C16" s="18">
        <v>400</v>
      </c>
      <c r="D16" s="50"/>
      <c r="E16" s="190">
        <v>7</v>
      </c>
      <c r="F16" s="190">
        <v>2384</v>
      </c>
      <c r="G16" s="190">
        <v>688348</v>
      </c>
      <c r="H16" s="190">
        <v>80244</v>
      </c>
      <c r="I16" s="191">
        <v>8.6</v>
      </c>
      <c r="J16" s="253">
        <v>322215</v>
      </c>
      <c r="K16" s="253">
        <v>46031</v>
      </c>
      <c r="L16" s="253">
        <v>135157</v>
      </c>
      <c r="M16" s="253">
        <v>468</v>
      </c>
      <c r="N16" s="253">
        <v>4015</v>
      </c>
      <c r="O16" s="209"/>
      <c r="P16" s="248"/>
      <c r="Q16" s="247"/>
      <c r="R16" s="211"/>
      <c r="S16" s="212"/>
      <c r="T16" s="209"/>
      <c r="U16" s="209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</row>
    <row r="17" spans="1:163" ht="12" customHeight="1">
      <c r="A17" s="18">
        <v>400</v>
      </c>
      <c r="B17" s="18" t="s">
        <v>102</v>
      </c>
      <c r="C17" s="18">
        <v>500</v>
      </c>
      <c r="D17" s="50"/>
      <c r="E17" s="190">
        <v>6</v>
      </c>
      <c r="F17" s="190">
        <v>2756</v>
      </c>
      <c r="G17" s="190">
        <v>762025</v>
      </c>
      <c r="H17" s="190">
        <v>125803</v>
      </c>
      <c r="I17" s="191">
        <v>6.1</v>
      </c>
      <c r="J17" s="253">
        <v>452558</v>
      </c>
      <c r="K17" s="253">
        <v>75426</v>
      </c>
      <c r="L17" s="253">
        <v>164208</v>
      </c>
      <c r="M17" s="253">
        <v>594</v>
      </c>
      <c r="N17" s="253">
        <v>3597</v>
      </c>
      <c r="O17" s="209"/>
      <c r="P17" s="248"/>
      <c r="Q17" s="247"/>
      <c r="R17" s="211"/>
      <c r="S17" s="212"/>
      <c r="T17" s="209"/>
      <c r="U17" s="209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</row>
    <row r="18" spans="1:163" ht="12" customHeight="1">
      <c r="A18" s="18">
        <v>500</v>
      </c>
      <c r="B18" s="18" t="s">
        <v>102</v>
      </c>
      <c r="C18" s="18">
        <v>600</v>
      </c>
      <c r="D18" s="50"/>
      <c r="E18" s="190">
        <v>3</v>
      </c>
      <c r="F18" s="190">
        <v>1679</v>
      </c>
      <c r="G18" s="190">
        <v>501736</v>
      </c>
      <c r="H18" s="190">
        <v>68825</v>
      </c>
      <c r="I18" s="191">
        <v>7.3</v>
      </c>
      <c r="J18" s="253">
        <v>261466</v>
      </c>
      <c r="K18" s="253">
        <v>87155</v>
      </c>
      <c r="L18" s="253">
        <v>155727</v>
      </c>
      <c r="M18" s="253">
        <v>521</v>
      </c>
      <c r="N18" s="253">
        <v>3799</v>
      </c>
      <c r="O18" s="209"/>
      <c r="P18" s="248"/>
      <c r="Q18" s="247"/>
      <c r="R18" s="211"/>
      <c r="S18" s="212"/>
      <c r="T18" s="209"/>
      <c r="U18" s="209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</row>
    <row r="19" spans="1:163" ht="12" customHeight="1">
      <c r="A19" s="18">
        <v>600</v>
      </c>
      <c r="B19" s="18" t="s">
        <v>103</v>
      </c>
      <c r="C19" s="18"/>
      <c r="D19" s="50"/>
      <c r="E19" s="190">
        <v>4</v>
      </c>
      <c r="F19" s="190">
        <v>3522</v>
      </c>
      <c r="G19" s="190">
        <v>1052324</v>
      </c>
      <c r="H19" s="190">
        <v>133792</v>
      </c>
      <c r="I19" s="191">
        <v>7.9</v>
      </c>
      <c r="J19" s="253">
        <v>613263</v>
      </c>
      <c r="K19" s="253">
        <v>153316</v>
      </c>
      <c r="L19" s="253">
        <v>174124</v>
      </c>
      <c r="M19" s="253">
        <v>583</v>
      </c>
      <c r="N19" s="253">
        <v>4584</v>
      </c>
      <c r="O19" s="209"/>
      <c r="P19" s="248"/>
      <c r="Q19" s="247"/>
      <c r="R19" s="211"/>
      <c r="S19" s="212"/>
      <c r="T19" s="209"/>
      <c r="U19" s="209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</row>
    <row r="20" spans="1:163" ht="12" customHeight="1">
      <c r="A20" s="140"/>
      <c r="B20" s="140"/>
      <c r="C20" s="140"/>
      <c r="D20" s="140"/>
      <c r="E20" s="255"/>
      <c r="F20" s="255"/>
      <c r="G20" s="255"/>
      <c r="H20" s="255"/>
      <c r="I20" s="255"/>
      <c r="J20" s="255"/>
      <c r="K20" s="255"/>
      <c r="L20" s="255"/>
      <c r="M20" s="255"/>
      <c r="N20" s="255"/>
      <c r="O20" s="209"/>
      <c r="P20" s="209"/>
      <c r="Q20" s="247"/>
      <c r="R20" s="211"/>
      <c r="S20" s="212"/>
      <c r="T20" s="209"/>
      <c r="U20" s="209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</row>
    <row r="21" spans="1:163" s="18" customFormat="1" ht="12" customHeight="1">
      <c r="A21" s="304"/>
      <c r="B21" s="304"/>
      <c r="C21" s="304"/>
      <c r="D21" s="42"/>
      <c r="E21" s="295" t="s">
        <v>140</v>
      </c>
      <c r="F21" s="296"/>
      <c r="G21" s="296"/>
      <c r="H21" s="296"/>
      <c r="I21" s="296"/>
      <c r="J21" s="296"/>
      <c r="K21" s="296"/>
      <c r="L21" s="296"/>
      <c r="M21" s="296"/>
      <c r="N21" s="296"/>
      <c r="O21" s="119"/>
      <c r="P21" s="249"/>
      <c r="Q21" s="247"/>
      <c r="R21" s="211"/>
      <c r="S21" s="212"/>
      <c r="T21" s="209"/>
      <c r="U21" s="209"/>
      <c r="V21" s="105"/>
      <c r="W21" s="105"/>
      <c r="X21" s="105"/>
      <c r="Y21" s="105"/>
      <c r="Z21" s="105"/>
      <c r="AA21" s="105"/>
      <c r="AB21" s="105"/>
      <c r="AC21" s="105"/>
      <c r="AD21" s="105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</row>
    <row r="22" spans="1:163" s="18" customFormat="1" ht="12" customHeight="1">
      <c r="A22" s="18" t="s">
        <v>143</v>
      </c>
      <c r="B22" s="106"/>
      <c r="D22" s="50">
        <v>100</v>
      </c>
      <c r="E22" s="190">
        <v>51</v>
      </c>
      <c r="F22" s="190">
        <v>14247</v>
      </c>
      <c r="G22" s="190">
        <v>4103728</v>
      </c>
      <c r="H22" s="190">
        <v>546900</v>
      </c>
      <c r="I22" s="191">
        <v>7.5</v>
      </c>
      <c r="J22" s="253">
        <v>2272431</v>
      </c>
      <c r="K22" s="253">
        <v>44557</v>
      </c>
      <c r="L22" s="253">
        <v>159502</v>
      </c>
      <c r="M22" s="253">
        <v>554</v>
      </c>
      <c r="N22" s="253">
        <v>4155</v>
      </c>
      <c r="O22" s="209"/>
      <c r="P22" s="248"/>
      <c r="Q22" s="247"/>
      <c r="R22" s="211"/>
      <c r="S22" s="212"/>
      <c r="T22" s="209"/>
      <c r="U22" s="209"/>
      <c r="V22" s="105"/>
      <c r="W22" s="105"/>
      <c r="X22" s="105"/>
      <c r="Y22" s="105"/>
      <c r="Z22" s="105"/>
      <c r="AA22" s="105"/>
      <c r="AB22" s="105"/>
      <c r="AC22" s="105"/>
      <c r="AD22" s="105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</row>
    <row r="23" spans="1:163" s="18" customFormat="1" ht="12" customHeight="1">
      <c r="A23" s="18" t="s">
        <v>144</v>
      </c>
      <c r="D23" s="50"/>
      <c r="E23" s="190">
        <v>6</v>
      </c>
      <c r="F23" s="190">
        <v>1115</v>
      </c>
      <c r="G23" s="190">
        <v>364923</v>
      </c>
      <c r="H23" s="190">
        <v>20342</v>
      </c>
      <c r="I23" s="191">
        <v>17.899999999999999</v>
      </c>
      <c r="J23" s="253">
        <v>129718</v>
      </c>
      <c r="K23" s="253">
        <v>21620</v>
      </c>
      <c r="L23" s="253">
        <v>116339</v>
      </c>
      <c r="M23" s="253">
        <v>355</v>
      </c>
      <c r="N23" s="253">
        <v>6377</v>
      </c>
      <c r="O23" s="214"/>
      <c r="P23" s="249"/>
      <c r="Q23" s="247"/>
      <c r="R23" s="211"/>
      <c r="S23" s="212"/>
      <c r="T23" s="209"/>
      <c r="U23" s="209"/>
      <c r="V23" s="105"/>
      <c r="W23" s="105"/>
      <c r="X23" s="105"/>
      <c r="Y23" s="105"/>
      <c r="Z23" s="105"/>
      <c r="AA23" s="105"/>
      <c r="AB23" s="105"/>
      <c r="AC23" s="105"/>
      <c r="AD23" s="105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</row>
    <row r="24" spans="1:163" s="18" customFormat="1" ht="12" customHeight="1">
      <c r="A24" s="106"/>
      <c r="B24" s="106"/>
      <c r="C24" s="106"/>
      <c r="D24" s="21"/>
      <c r="E24" s="256"/>
      <c r="F24" s="256"/>
      <c r="G24" s="256"/>
      <c r="H24" s="255"/>
      <c r="I24" s="189"/>
      <c r="J24" s="256"/>
      <c r="K24" s="256"/>
      <c r="L24" s="256"/>
      <c r="M24" s="256"/>
      <c r="N24" s="256"/>
      <c r="O24" s="119"/>
      <c r="P24" s="249"/>
      <c r="Q24" s="247"/>
      <c r="R24" s="211"/>
      <c r="S24" s="212"/>
      <c r="T24" s="209"/>
      <c r="U24" s="209"/>
      <c r="V24" s="105"/>
      <c r="W24" s="105"/>
      <c r="X24" s="105"/>
      <c r="Y24" s="105"/>
      <c r="Z24" s="105"/>
      <c r="AA24" s="105"/>
      <c r="AB24" s="105"/>
      <c r="AC24" s="105"/>
      <c r="AD24" s="105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</row>
    <row r="25" spans="1:163" s="18" customFormat="1" ht="12" customHeight="1">
      <c r="D25" s="50"/>
      <c r="E25" s="295" t="s">
        <v>141</v>
      </c>
      <c r="F25" s="296"/>
      <c r="G25" s="296"/>
      <c r="H25" s="296"/>
      <c r="I25" s="296"/>
      <c r="J25" s="296"/>
      <c r="K25" s="296"/>
      <c r="L25" s="296"/>
      <c r="M25" s="296"/>
      <c r="N25" s="296"/>
      <c r="O25" s="119"/>
      <c r="P25" s="249"/>
      <c r="Q25" s="247"/>
      <c r="R25" s="211"/>
      <c r="S25" s="212"/>
      <c r="T25" s="209"/>
      <c r="U25" s="209"/>
      <c r="V25" s="105"/>
      <c r="W25" s="105"/>
      <c r="X25" s="105"/>
      <c r="Y25" s="105"/>
      <c r="Z25" s="105"/>
      <c r="AA25" s="105"/>
      <c r="AB25" s="105"/>
      <c r="AC25" s="105"/>
      <c r="AD25" s="105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</row>
    <row r="26" spans="1:163" s="18" customFormat="1" ht="12" customHeight="1">
      <c r="A26" s="18" t="s">
        <v>137</v>
      </c>
      <c r="D26" s="50"/>
      <c r="E26" s="190">
        <v>22</v>
      </c>
      <c r="F26" s="190">
        <v>8233</v>
      </c>
      <c r="G26" s="190">
        <v>2426879</v>
      </c>
      <c r="H26" s="190">
        <v>333276</v>
      </c>
      <c r="I26" s="191">
        <v>7.3</v>
      </c>
      <c r="J26" s="253">
        <v>1351496</v>
      </c>
      <c r="K26" s="253">
        <v>61432</v>
      </c>
      <c r="L26" s="253">
        <v>164156</v>
      </c>
      <c r="M26" s="253">
        <v>557</v>
      </c>
      <c r="N26" s="253">
        <v>4055</v>
      </c>
      <c r="O26" s="214"/>
      <c r="P26" s="249"/>
      <c r="Q26" s="247"/>
      <c r="R26" s="211"/>
      <c r="S26" s="212"/>
      <c r="T26" s="209"/>
      <c r="U26" s="209"/>
      <c r="V26" s="105"/>
      <c r="W26" s="105"/>
      <c r="X26" s="105"/>
      <c r="Y26" s="105"/>
      <c r="Z26" s="105"/>
      <c r="AA26" s="105"/>
      <c r="AB26" s="105"/>
      <c r="AC26" s="105"/>
      <c r="AD26" s="105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</row>
    <row r="27" spans="1:163" s="18" customFormat="1" ht="12" customHeight="1">
      <c r="A27" s="18" t="s">
        <v>238</v>
      </c>
      <c r="D27" s="50"/>
      <c r="E27" s="190">
        <v>15</v>
      </c>
      <c r="F27" s="190">
        <v>2708</v>
      </c>
      <c r="G27" s="190">
        <v>765287</v>
      </c>
      <c r="H27" s="190">
        <v>95162</v>
      </c>
      <c r="I27" s="191">
        <v>8</v>
      </c>
      <c r="J27" s="253">
        <v>409353</v>
      </c>
      <c r="K27" s="253">
        <v>27290</v>
      </c>
      <c r="L27" s="253">
        <v>151164</v>
      </c>
      <c r="M27" s="253">
        <v>535</v>
      </c>
      <c r="N27" s="253">
        <v>4302</v>
      </c>
      <c r="O27" s="214"/>
      <c r="P27" s="249"/>
      <c r="Q27" s="247"/>
      <c r="R27" s="211"/>
      <c r="S27" s="212"/>
      <c r="T27" s="209"/>
      <c r="U27" s="209"/>
      <c r="V27" s="105"/>
      <c r="W27" s="105"/>
      <c r="X27" s="105"/>
      <c r="Y27" s="105"/>
      <c r="Z27" s="105"/>
      <c r="AA27" s="105"/>
      <c r="AB27" s="105"/>
      <c r="AC27" s="105"/>
      <c r="AD27" s="105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</row>
    <row r="28" spans="1:163" s="18" customFormat="1" ht="12" customHeight="1">
      <c r="A28" s="18" t="s">
        <v>138</v>
      </c>
      <c r="D28" s="50"/>
      <c r="E28" s="190">
        <v>20</v>
      </c>
      <c r="F28" s="190">
        <v>4421</v>
      </c>
      <c r="G28" s="190">
        <v>1276485</v>
      </c>
      <c r="H28" s="190">
        <v>138804</v>
      </c>
      <c r="I28" s="191">
        <v>9.1999999999999993</v>
      </c>
      <c r="J28" s="253">
        <v>641300</v>
      </c>
      <c r="K28" s="253">
        <v>32065</v>
      </c>
      <c r="L28" s="253">
        <v>145058</v>
      </c>
      <c r="M28" s="253">
        <v>502</v>
      </c>
      <c r="N28" s="253">
        <v>4620</v>
      </c>
      <c r="O28" s="214"/>
      <c r="P28" s="248"/>
      <c r="Q28" s="247"/>
      <c r="R28" s="211"/>
      <c r="S28" s="212"/>
      <c r="T28" s="209"/>
      <c r="U28" s="209"/>
      <c r="V28" s="105"/>
      <c r="W28" s="105"/>
      <c r="X28" s="105"/>
      <c r="Y28" s="105"/>
      <c r="Z28" s="105"/>
      <c r="AA28" s="105"/>
      <c r="AB28" s="105"/>
      <c r="AC28" s="105"/>
      <c r="AD28" s="105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</row>
    <row r="29" spans="1:163" s="18" customFormat="1" ht="12" customHeight="1">
      <c r="A29" s="279" t="s">
        <v>9</v>
      </c>
      <c r="B29" s="279"/>
      <c r="C29" s="279"/>
      <c r="D29" s="279"/>
      <c r="E29" s="279"/>
      <c r="F29" s="279"/>
      <c r="G29" s="279"/>
      <c r="H29" s="279"/>
      <c r="I29" s="279"/>
      <c r="J29" s="279"/>
      <c r="K29" s="31"/>
      <c r="L29" s="3"/>
      <c r="M29" s="11"/>
      <c r="N29" s="7"/>
      <c r="O29" s="4"/>
      <c r="P29" s="8"/>
      <c r="Q29" s="4"/>
      <c r="R29" s="4"/>
      <c r="S29" s="9"/>
      <c r="T29" s="10"/>
      <c r="U29" s="4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163" ht="12" customHeight="1">
      <c r="A30" s="293" t="s">
        <v>123</v>
      </c>
      <c r="B30" s="293"/>
      <c r="C30" s="293"/>
      <c r="D30" s="293"/>
      <c r="E30" s="293"/>
      <c r="F30" s="293"/>
      <c r="G30" s="293"/>
      <c r="H30" s="294"/>
      <c r="I30" s="294"/>
      <c r="J30" s="294"/>
      <c r="K30" s="294"/>
      <c r="L30" s="294"/>
      <c r="M30" s="294"/>
      <c r="N30" s="294"/>
      <c r="O30" s="125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</row>
    <row r="31" spans="1:163" ht="12" customHeight="1">
      <c r="D31" s="43"/>
      <c r="E31" s="44"/>
      <c r="F31" s="21"/>
      <c r="G31" s="21"/>
      <c r="H31" s="21"/>
      <c r="I31" s="21"/>
      <c r="J31" s="21"/>
      <c r="K31" s="21"/>
      <c r="L31" s="21"/>
      <c r="M31" s="21"/>
      <c r="N31" s="21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</row>
    <row r="32" spans="1:163" ht="12" customHeight="1">
      <c r="A32" s="147"/>
      <c r="D32" s="31"/>
      <c r="E32" s="45"/>
      <c r="F32" s="45"/>
      <c r="G32" s="45"/>
      <c r="H32" s="45"/>
      <c r="I32" s="45"/>
      <c r="J32" s="45"/>
      <c r="K32" s="45"/>
      <c r="L32" s="45"/>
      <c r="M32" s="45"/>
      <c r="N32" s="45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</row>
    <row r="33" spans="1:111" ht="12">
      <c r="A33" s="292" t="s">
        <v>314</v>
      </c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</row>
    <row r="34" spans="1:111" ht="12" customHeight="1">
      <c r="D34" s="1"/>
      <c r="E34" s="14"/>
      <c r="F34" s="14"/>
      <c r="G34" s="14"/>
      <c r="H34" s="14"/>
      <c r="I34" s="14"/>
      <c r="J34" s="14"/>
      <c r="K34" s="14"/>
      <c r="L34" s="14"/>
      <c r="M34" s="14"/>
      <c r="N34" s="14"/>
      <c r="P34" s="209" t="s">
        <v>262</v>
      </c>
      <c r="Q34" s="212" t="s">
        <v>261</v>
      </c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</row>
    <row r="35" spans="1:111" ht="12" customHeight="1">
      <c r="D35" s="1"/>
      <c r="E35" s="14"/>
      <c r="F35" s="14"/>
      <c r="G35" s="14"/>
      <c r="H35" s="14"/>
      <c r="I35" s="14"/>
      <c r="J35" s="14"/>
      <c r="K35" s="14"/>
      <c r="L35" s="14"/>
      <c r="M35" s="14"/>
      <c r="N35" s="14"/>
      <c r="P35" s="209" t="s">
        <v>260</v>
      </c>
      <c r="Q35" s="212">
        <v>8</v>
      </c>
      <c r="R35" s="40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</row>
    <row r="36" spans="1:111" ht="12" customHeight="1">
      <c r="D36" s="1"/>
      <c r="E36" s="14"/>
      <c r="F36" s="14"/>
      <c r="G36" s="14"/>
      <c r="H36" s="14"/>
      <c r="I36" s="14"/>
      <c r="J36" s="14"/>
      <c r="K36" s="14"/>
      <c r="L36" s="14"/>
      <c r="M36" s="14"/>
      <c r="N36" s="14"/>
      <c r="P36" s="209" t="s">
        <v>289</v>
      </c>
      <c r="Q36" s="212">
        <v>20</v>
      </c>
      <c r="R36" s="40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</row>
    <row r="37" spans="1:111" ht="12" customHeight="1">
      <c r="D37" s="1"/>
      <c r="E37" s="15"/>
      <c r="F37" s="14"/>
      <c r="G37" s="14"/>
      <c r="H37" s="14"/>
      <c r="I37" s="14"/>
      <c r="J37" s="14"/>
      <c r="K37" s="14"/>
      <c r="L37" s="14"/>
      <c r="M37" s="14"/>
      <c r="N37" s="14"/>
      <c r="P37" s="209" t="s">
        <v>290</v>
      </c>
      <c r="Q37" s="212">
        <v>21</v>
      </c>
      <c r="R37" s="40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</row>
    <row r="38" spans="1:111" ht="12" customHeight="1">
      <c r="D38" s="1"/>
      <c r="E38" s="16"/>
      <c r="F38" s="14"/>
      <c r="G38" s="14"/>
      <c r="H38" s="14"/>
      <c r="I38" s="14"/>
      <c r="J38" s="14"/>
      <c r="K38" s="14"/>
      <c r="L38" s="14"/>
      <c r="M38" s="14"/>
      <c r="N38" s="14"/>
      <c r="P38" s="209" t="s">
        <v>291</v>
      </c>
      <c r="Q38" s="212">
        <v>32</v>
      </c>
      <c r="R38" s="40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</row>
    <row r="39" spans="1:111" ht="12" customHeight="1">
      <c r="D39" s="1"/>
      <c r="E39" s="14"/>
      <c r="F39" s="14"/>
      <c r="G39" s="14"/>
      <c r="H39" s="14"/>
      <c r="I39" s="14"/>
      <c r="J39" s="14"/>
      <c r="K39" s="14"/>
      <c r="L39" s="14"/>
      <c r="M39" s="14"/>
      <c r="N39" s="14"/>
      <c r="P39" s="209" t="s">
        <v>292</v>
      </c>
      <c r="Q39" s="212">
        <v>42</v>
      </c>
      <c r="R39" s="40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</row>
    <row r="40" spans="1:111" ht="12" customHeight="1">
      <c r="D40" s="1"/>
      <c r="E40" s="14"/>
      <c r="F40" s="14"/>
      <c r="G40" s="14"/>
      <c r="H40" s="14"/>
      <c r="I40" s="14"/>
      <c r="J40" s="14"/>
      <c r="K40" s="14"/>
      <c r="L40" s="14"/>
      <c r="M40" s="14"/>
      <c r="N40" s="14"/>
      <c r="P40" s="209" t="s">
        <v>293</v>
      </c>
      <c r="Q40" s="212">
        <v>46</v>
      </c>
      <c r="R40" s="40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</row>
    <row r="41" spans="1:111" ht="12" customHeight="1">
      <c r="D41" s="1"/>
      <c r="E41" s="14"/>
      <c r="F41" s="14"/>
      <c r="G41" s="14"/>
      <c r="H41" s="14"/>
      <c r="I41" s="14"/>
      <c r="J41" s="14"/>
      <c r="K41" s="14"/>
      <c r="L41" s="14"/>
      <c r="M41" s="14"/>
      <c r="N41" s="14"/>
      <c r="P41" s="209" t="s">
        <v>294</v>
      </c>
      <c r="Q41" s="212">
        <v>75</v>
      </c>
      <c r="R41" s="40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</row>
    <row r="42" spans="1:111" ht="12" customHeight="1">
      <c r="D42" s="1"/>
      <c r="E42" s="13"/>
      <c r="F42" s="13"/>
      <c r="G42" s="13"/>
      <c r="H42" s="13"/>
      <c r="I42" s="13"/>
      <c r="J42" s="13"/>
      <c r="K42" s="13"/>
      <c r="L42" s="13"/>
      <c r="M42" s="13"/>
      <c r="N42" s="13"/>
      <c r="P42" s="209" t="s">
        <v>295</v>
      </c>
      <c r="Q42" s="212">
        <v>87</v>
      </c>
      <c r="R42" s="40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</row>
    <row r="43" spans="1:111" ht="12" customHeight="1">
      <c r="D43" s="1"/>
      <c r="E43" s="14"/>
      <c r="F43" s="14"/>
      <c r="G43" s="14"/>
      <c r="H43" s="14"/>
      <c r="I43" s="14"/>
      <c r="J43" s="14"/>
      <c r="K43" s="14"/>
      <c r="L43" s="14"/>
      <c r="M43" s="14"/>
      <c r="N43" s="14"/>
      <c r="P43" s="209" t="s">
        <v>296</v>
      </c>
      <c r="Q43" s="212">
        <v>153</v>
      </c>
      <c r="R43" s="40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</row>
    <row r="44" spans="1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P44" s="209"/>
      <c r="Q44" s="209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</row>
    <row r="47" spans="1:111" ht="12" customHeight="1">
      <c r="D47" s="1"/>
      <c r="E47" s="17"/>
      <c r="F47" s="17"/>
      <c r="G47" s="17"/>
      <c r="H47" s="17"/>
      <c r="I47" s="17"/>
      <c r="J47" s="17"/>
      <c r="K47" s="17"/>
      <c r="L47" s="17"/>
      <c r="M47" s="17"/>
      <c r="N47" s="17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</row>
    <row r="48" spans="1:111" ht="12" customHeight="1">
      <c r="D48" s="1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</row>
    <row r="99" spans="4:111"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</row>
    <row r="100" spans="4:111"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</row>
    <row r="101" spans="4:111"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</row>
    <row r="102" spans="4:111"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</row>
    <row r="103" spans="4:111"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</row>
    <row r="104" spans="4:111"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</row>
    <row r="105" spans="4:111"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</row>
    <row r="106" spans="4:111"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</row>
    <row r="107" spans="4:111"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</row>
    <row r="108" spans="4:111"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</row>
    <row r="109" spans="4:111"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</row>
    <row r="110" spans="4:111"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</row>
    <row r="111" spans="4:111"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</row>
    <row r="112" spans="4:111"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</row>
    <row r="113" spans="31:111"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</row>
    <row r="114" spans="31:111"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</row>
    <row r="115" spans="31:111"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</row>
    <row r="116" spans="31:111"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</row>
    <row r="117" spans="31:111"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</row>
    <row r="118" spans="31:111"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</row>
    <row r="119" spans="31:111"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</row>
    <row r="120" spans="31:111"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</row>
    <row r="121" spans="31:111"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</row>
    <row r="122" spans="31:111"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</row>
    <row r="123" spans="31:111"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</row>
    <row r="124" spans="31:111"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</row>
    <row r="125" spans="31:111"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</row>
    <row r="126" spans="31:111"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</row>
    <row r="127" spans="31:111"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</row>
    <row r="128" spans="31:111"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</row>
    <row r="129" spans="31:111"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</row>
    <row r="130" spans="31:111"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</row>
    <row r="131" spans="31:111"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</row>
    <row r="132" spans="31:111"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</row>
    <row r="133" spans="31:111"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</row>
    <row r="134" spans="31:111"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</row>
    <row r="135" spans="31:111"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</row>
    <row r="136" spans="31:111"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</row>
    <row r="137" spans="31:111"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</row>
    <row r="138" spans="31:111"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</row>
    <row r="139" spans="31:111"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</row>
    <row r="140" spans="31:111"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</row>
    <row r="141" spans="31:111"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</row>
    <row r="142" spans="31:111"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</row>
    <row r="143" spans="31:111"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</row>
    <row r="144" spans="31:111"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</row>
    <row r="145" spans="31:111"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</row>
    <row r="146" spans="31:111"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</row>
    <row r="147" spans="31:111"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</row>
    <row r="148" spans="31:111"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</row>
    <row r="149" spans="31:111"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</row>
    <row r="150" spans="31:111"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</row>
    <row r="151" spans="31:111"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</row>
    <row r="152" spans="31:111"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</row>
    <row r="153" spans="31:111"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</row>
    <row r="154" spans="31:111"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</row>
    <row r="155" spans="31:111"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</row>
    <row r="156" spans="31:111"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</row>
    <row r="157" spans="31:111"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</row>
    <row r="158" spans="31:111"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</row>
    <row r="159" spans="31:111"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</row>
    <row r="160" spans="31:111"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</row>
    <row r="161" spans="31:111"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</row>
    <row r="162" spans="31:111"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</row>
    <row r="163" spans="31:111"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</row>
    <row r="164" spans="31:111"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</row>
    <row r="165" spans="31:111"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</row>
    <row r="166" spans="31:111"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</row>
    <row r="167" spans="31:111"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</row>
    <row r="168" spans="31:111"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</row>
    <row r="169" spans="31:111"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</row>
    <row r="170" spans="31:111"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</row>
    <row r="171" spans="31:111"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</row>
    <row r="172" spans="31:111"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</row>
    <row r="173" spans="31:111"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</row>
    <row r="174" spans="31:111"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</row>
    <row r="175" spans="31:111"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</row>
    <row r="176" spans="31:111"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</row>
    <row r="177" spans="31:111"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</row>
    <row r="178" spans="31:111"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</row>
    <row r="179" spans="31:111"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</row>
    <row r="180" spans="31:111"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</row>
    <row r="181" spans="31:111"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</row>
    <row r="182" spans="31:111"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</row>
    <row r="183" spans="31:111"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</row>
    <row r="184" spans="31:111"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</row>
    <row r="185" spans="31:111"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</row>
    <row r="186" spans="31:111"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</row>
    <row r="187" spans="31:111"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</row>
    <row r="188" spans="31:111"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</row>
    <row r="189" spans="31:111"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</row>
    <row r="190" spans="31:111"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</row>
    <row r="191" spans="31:111"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</row>
    <row r="192" spans="31:111"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</row>
    <row r="193" spans="31:111"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</row>
    <row r="194" spans="31:111"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</row>
    <row r="195" spans="31:111"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</row>
    <row r="196" spans="31:111"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</row>
    <row r="197" spans="31:111"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</row>
    <row r="198" spans="31:111"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</row>
    <row r="199" spans="31:111"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</row>
    <row r="200" spans="31:111"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</row>
    <row r="201" spans="31:111"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</row>
    <row r="202" spans="31:111"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</row>
    <row r="203" spans="31:111"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</row>
    <row r="204" spans="31:111"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</row>
    <row r="205" spans="31:111"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</row>
    <row r="206" spans="31:111"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</row>
    <row r="207" spans="31:111"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</row>
    <row r="208" spans="31:111"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</row>
    <row r="209" spans="31:111"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</row>
    <row r="210" spans="31:111"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</row>
    <row r="211" spans="31:111"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</row>
    <row r="212" spans="31:111"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</row>
    <row r="213" spans="31:111"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</row>
    <row r="214" spans="31:111"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</row>
    <row r="215" spans="31:111"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</row>
    <row r="216" spans="31:111"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</row>
    <row r="217" spans="31:111"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</row>
    <row r="218" spans="31:111"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</row>
    <row r="219" spans="31:111"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</row>
    <row r="220" spans="31:111"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</row>
    <row r="221" spans="31:111"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</row>
    <row r="222" spans="31:111"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</row>
    <row r="223" spans="31:111"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</row>
    <row r="224" spans="31:111"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</row>
    <row r="225" spans="31:111"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</row>
    <row r="226" spans="31:111"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</row>
    <row r="227" spans="31:111"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</row>
    <row r="228" spans="31:111"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</row>
    <row r="229" spans="31:111"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</row>
    <row r="230" spans="31:111"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</row>
    <row r="231" spans="31:111"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</row>
    <row r="232" spans="31:111"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</row>
    <row r="233" spans="31:111"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</row>
    <row r="234" spans="31:111"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</row>
    <row r="235" spans="31:111"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</row>
    <row r="236" spans="31:111"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</row>
    <row r="237" spans="31:111"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</row>
    <row r="238" spans="31:111"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</row>
    <row r="239" spans="31:111"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</row>
    <row r="240" spans="31:111"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</row>
    <row r="241" spans="31:111"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</row>
    <row r="242" spans="31:111"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</row>
    <row r="243" spans="31:111"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</row>
    <row r="244" spans="31:111"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</row>
    <row r="245" spans="31:111"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</row>
    <row r="246" spans="31:111"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</row>
    <row r="247" spans="31:111"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</row>
    <row r="248" spans="31:111"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</row>
    <row r="249" spans="31:111"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</row>
    <row r="250" spans="31:111"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</row>
    <row r="251" spans="31:111"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</row>
    <row r="252" spans="31:111"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</row>
    <row r="253" spans="31:111"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</row>
    <row r="254" spans="31:111"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</row>
    <row r="255" spans="31:111"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</row>
    <row r="256" spans="31:111"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</row>
    <row r="257" spans="31:111"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</row>
    <row r="258" spans="31:111"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</row>
    <row r="259" spans="31:111"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</row>
    <row r="260" spans="31:111"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</row>
    <row r="261" spans="31:111"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</row>
    <row r="262" spans="31:111"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</row>
    <row r="263" spans="31:111"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</row>
    <row r="264" spans="31:111"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</row>
    <row r="265" spans="31:111"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</row>
    <row r="266" spans="31:111"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</row>
    <row r="267" spans="31:111"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</row>
    <row r="268" spans="31:111"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</row>
    <row r="269" spans="31:111"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</row>
    <row r="270" spans="31:111"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</row>
    <row r="271" spans="31:111"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</row>
    <row r="272" spans="31:111"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</row>
    <row r="273" spans="31:111"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</row>
    <row r="274" spans="31:111"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</row>
    <row r="275" spans="31:111"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</row>
    <row r="276" spans="31:111"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</row>
    <row r="277" spans="31:111"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</row>
    <row r="278" spans="31:111"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</row>
    <row r="279" spans="31:111"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</row>
    <row r="280" spans="31:111"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</row>
    <row r="281" spans="31:111"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</row>
    <row r="282" spans="31:111"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</row>
    <row r="283" spans="31:111"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</row>
    <row r="284" spans="31:111"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</row>
    <row r="285" spans="31:111"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</row>
    <row r="286" spans="31:111"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</row>
    <row r="287" spans="31:111"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</row>
    <row r="288" spans="31:111"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</row>
    <row r="289" spans="31:111"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</row>
    <row r="290" spans="31:111"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</row>
    <row r="291" spans="31:111"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</row>
    <row r="292" spans="31:111"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</row>
    <row r="293" spans="31:111"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</row>
    <row r="294" spans="31:111"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</row>
    <row r="295" spans="31:111"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</row>
    <row r="296" spans="31:111"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</row>
    <row r="297" spans="31:111"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</row>
    <row r="298" spans="31:111"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</row>
    <row r="299" spans="31:111"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</row>
    <row r="300" spans="31:111"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</row>
    <row r="301" spans="31:111"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</row>
    <row r="302" spans="31:111"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</row>
    <row r="303" spans="31:111"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</row>
    <row r="304" spans="31:111"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</row>
    <row r="305" spans="31:111"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</row>
    <row r="306" spans="31:111"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</row>
    <row r="307" spans="31:111"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</row>
    <row r="308" spans="31:111"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</row>
    <row r="309" spans="31:111"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</row>
    <row r="310" spans="31:111"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</row>
    <row r="311" spans="31:111"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</row>
    <row r="312" spans="31:111"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</row>
    <row r="313" spans="31:111"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</row>
    <row r="314" spans="31:111"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</row>
  </sheetData>
  <mergeCells count="21">
    <mergeCell ref="A1:N1"/>
    <mergeCell ref="J3:N3"/>
    <mergeCell ref="E3:I3"/>
    <mergeCell ref="E5:H5"/>
    <mergeCell ref="A3:D5"/>
    <mergeCell ref="L5:N5"/>
    <mergeCell ref="A2:N2"/>
    <mergeCell ref="J5:K5"/>
    <mergeCell ref="A33:N33"/>
    <mergeCell ref="A29:J29"/>
    <mergeCell ref="A30:N30"/>
    <mergeCell ref="E25:N25"/>
    <mergeCell ref="P3:T3"/>
    <mergeCell ref="P5:Q5"/>
    <mergeCell ref="R5:T5"/>
    <mergeCell ref="E7:N7"/>
    <mergeCell ref="A6:N6"/>
    <mergeCell ref="A21:C21"/>
    <mergeCell ref="E21:N21"/>
    <mergeCell ref="A10:C10"/>
    <mergeCell ref="E10:N10"/>
  </mergeCells>
  <phoneticPr fontId="15" type="noConversion"/>
  <hyperlinks>
    <hyperlink ref="A1:N1" location="Inhaltsverzeichnis!A18:C19" display="Inhaltsverzeichnis!A18:C19"/>
    <hyperlink ref="A33:H33" location="Inhaltsverzeichnis!A8:C8" display="1 Personalkosten der Krankenhäuser im Land Brandenburg 2011 nach Beschäftigtengruppen"/>
    <hyperlink ref="A33:N33" location="Inhaltsverzeichnis!A12:C12" display="3 Bereinigte Kosten je Krankenhaus im Land Brandenburg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Brandenburg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RowHeight="13.2"/>
  <cols>
    <col min="1" max="1" width="40.5546875" style="2" customWidth="1"/>
    <col min="2" max="2" width="8.6640625" style="2" customWidth="1"/>
    <col min="3" max="7" width="8.5546875" style="2" customWidth="1"/>
    <col min="8" max="8" width="12.109375" style="63" customWidth="1"/>
    <col min="9" max="9" width="12.88671875" style="63" customWidth="1"/>
    <col min="10" max="10" width="11.5546875" style="1" customWidth="1"/>
    <col min="11" max="11" width="12" style="1" customWidth="1"/>
    <col min="12" max="13" width="11.5546875" style="1" customWidth="1"/>
    <col min="15" max="15" width="10.5546875" style="62" customWidth="1"/>
    <col min="16" max="20" width="11.5546875" style="1" customWidth="1"/>
    <col min="21" max="16384" width="11.5546875" style="2"/>
  </cols>
  <sheetData>
    <row r="1" spans="1:45" ht="24" customHeight="1">
      <c r="A1" s="312" t="s">
        <v>310</v>
      </c>
      <c r="B1" s="312"/>
      <c r="C1" s="312"/>
      <c r="D1" s="312"/>
      <c r="E1" s="312"/>
      <c r="F1" s="312"/>
      <c r="G1" s="117"/>
    </row>
    <row r="2" spans="1:45" ht="12" customHeight="1">
      <c r="A2" s="311"/>
      <c r="B2" s="311"/>
      <c r="C2" s="311"/>
      <c r="D2" s="311"/>
      <c r="E2" s="311"/>
      <c r="F2" s="311"/>
      <c r="G2" s="311"/>
    </row>
    <row r="3" spans="1:45" ht="12" customHeight="1">
      <c r="A3" s="319" t="s">
        <v>15</v>
      </c>
      <c r="B3" s="314" t="s">
        <v>1</v>
      </c>
      <c r="C3" s="275" t="s">
        <v>16</v>
      </c>
      <c r="D3" s="313"/>
      <c r="E3" s="313"/>
      <c r="F3" s="313"/>
      <c r="G3" s="313"/>
      <c r="I3" s="219"/>
      <c r="J3" s="26"/>
      <c r="K3" s="26"/>
      <c r="L3" s="26"/>
      <c r="M3" s="26"/>
      <c r="N3" s="26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45" ht="12" customHeight="1">
      <c r="A4" s="320"/>
      <c r="B4" s="318"/>
      <c r="C4" s="314" t="s">
        <v>106</v>
      </c>
      <c r="D4" s="275" t="s">
        <v>109</v>
      </c>
      <c r="E4" s="313"/>
      <c r="F4" s="290"/>
      <c r="G4" s="316" t="s">
        <v>107</v>
      </c>
      <c r="I4" s="219"/>
      <c r="J4" s="219"/>
      <c r="K4" s="26"/>
      <c r="L4" s="26"/>
      <c r="M4" s="26"/>
      <c r="N4" s="219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</row>
    <row r="5" spans="1:45" ht="35.1" customHeight="1">
      <c r="A5" s="320"/>
      <c r="B5" s="315"/>
      <c r="C5" s="315"/>
      <c r="D5" s="19" t="s">
        <v>17</v>
      </c>
      <c r="E5" s="19" t="s">
        <v>58</v>
      </c>
      <c r="F5" s="19" t="s">
        <v>19</v>
      </c>
      <c r="G5" s="317"/>
      <c r="I5" s="219"/>
      <c r="J5" s="284"/>
      <c r="K5" s="284"/>
      <c r="L5" s="284"/>
      <c r="M5" s="284"/>
      <c r="N5" s="219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2" customHeight="1">
      <c r="A6" s="321"/>
      <c r="B6" s="322" t="s">
        <v>6</v>
      </c>
      <c r="C6" s="323"/>
      <c r="D6" s="323"/>
      <c r="E6" s="323"/>
      <c r="F6" s="323"/>
      <c r="G6" s="323"/>
      <c r="I6" s="219"/>
      <c r="J6" s="284"/>
      <c r="K6" s="284"/>
      <c r="L6" s="284"/>
      <c r="M6" s="284"/>
      <c r="N6" s="219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</row>
    <row r="7" spans="1:45" ht="11.4" customHeight="1">
      <c r="A7" s="286"/>
      <c r="B7" s="286"/>
      <c r="C7" s="286"/>
      <c r="D7" s="286"/>
      <c r="E7" s="286"/>
      <c r="F7" s="286"/>
      <c r="G7" s="286"/>
      <c r="H7" s="207"/>
      <c r="J7" s="61"/>
      <c r="K7" s="61"/>
      <c r="L7" s="61"/>
      <c r="M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</row>
    <row r="8" spans="1:45" ht="11.4" customHeight="1">
      <c r="A8" s="27" t="s">
        <v>116</v>
      </c>
      <c r="B8" s="257">
        <v>2533488</v>
      </c>
      <c r="C8" s="257">
        <v>2402471</v>
      </c>
      <c r="D8" s="257">
        <v>1419897</v>
      </c>
      <c r="E8" s="257">
        <v>422716</v>
      </c>
      <c r="F8" s="257">
        <v>559858</v>
      </c>
      <c r="G8" s="257">
        <v>131018</v>
      </c>
      <c r="H8" s="52"/>
      <c r="I8" s="220"/>
      <c r="J8" s="218"/>
      <c r="K8" s="218"/>
      <c r="L8" s="218"/>
      <c r="M8" s="218"/>
      <c r="N8" s="75"/>
      <c r="O8" s="6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ht="11.4" customHeight="1">
      <c r="A9" s="27" t="s">
        <v>73</v>
      </c>
      <c r="B9" s="257">
        <v>2533488</v>
      </c>
      <c r="C9" s="257">
        <v>2402471</v>
      </c>
      <c r="D9" s="257">
        <v>1419897</v>
      </c>
      <c r="E9" s="257">
        <v>422716</v>
      </c>
      <c r="F9" s="257">
        <v>559858</v>
      </c>
      <c r="G9" s="257">
        <v>131018</v>
      </c>
      <c r="H9" s="118"/>
      <c r="I9" s="220"/>
      <c r="J9" s="218"/>
      <c r="K9" s="218"/>
      <c r="L9" s="218"/>
      <c r="M9" s="218"/>
      <c r="N9" s="75"/>
      <c r="O9" s="63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1.4" customHeight="1">
      <c r="A10" s="29" t="s">
        <v>72</v>
      </c>
      <c r="B10" s="257">
        <v>2510601</v>
      </c>
      <c r="C10" s="257">
        <v>2380110</v>
      </c>
      <c r="D10" s="257">
        <v>1405516</v>
      </c>
      <c r="E10" s="257">
        <v>418968</v>
      </c>
      <c r="F10" s="257">
        <v>555625</v>
      </c>
      <c r="G10" s="257">
        <v>130491</v>
      </c>
      <c r="H10" s="215"/>
      <c r="I10" s="221"/>
      <c r="J10" s="218"/>
      <c r="K10" s="218"/>
      <c r="L10" s="218"/>
      <c r="M10" s="218"/>
      <c r="N10" s="75"/>
      <c r="O10" s="6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ht="11.4" customHeight="1">
      <c r="A11" s="30" t="s">
        <v>28</v>
      </c>
      <c r="B11" s="257">
        <v>1464193</v>
      </c>
      <c r="C11" s="257">
        <v>1378720</v>
      </c>
      <c r="D11" s="257">
        <v>791704</v>
      </c>
      <c r="E11" s="257">
        <v>257614</v>
      </c>
      <c r="F11" s="257">
        <v>329403</v>
      </c>
      <c r="G11" s="257">
        <v>85473</v>
      </c>
      <c r="H11" s="215"/>
      <c r="I11" s="222"/>
      <c r="J11" s="218"/>
      <c r="K11" s="218"/>
      <c r="L11" s="218"/>
      <c r="M11" s="218"/>
      <c r="N11" s="75"/>
      <c r="O11" s="6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ht="11.4" customHeight="1">
      <c r="A12" s="28" t="s">
        <v>32</v>
      </c>
      <c r="B12" s="257">
        <v>514280</v>
      </c>
      <c r="C12" s="257">
        <v>495617</v>
      </c>
      <c r="D12" s="257">
        <v>291291</v>
      </c>
      <c r="E12" s="257">
        <v>82868</v>
      </c>
      <c r="F12" s="257">
        <v>121458</v>
      </c>
      <c r="G12" s="257">
        <v>18663</v>
      </c>
      <c r="H12" s="215"/>
      <c r="I12" s="223"/>
      <c r="J12" s="218"/>
      <c r="K12" s="218"/>
      <c r="L12" s="218"/>
      <c r="M12" s="218"/>
      <c r="N12" s="75"/>
      <c r="O12" s="6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ht="11.4" customHeight="1">
      <c r="A13" s="28" t="s">
        <v>20</v>
      </c>
      <c r="B13" s="257">
        <v>495462</v>
      </c>
      <c r="C13" s="257">
        <v>452020</v>
      </c>
      <c r="D13" s="257">
        <v>259812</v>
      </c>
      <c r="E13" s="257">
        <v>81334</v>
      </c>
      <c r="F13" s="257">
        <v>110875</v>
      </c>
      <c r="G13" s="257">
        <v>43442</v>
      </c>
      <c r="H13" s="215"/>
      <c r="I13" s="223"/>
      <c r="J13" s="218"/>
      <c r="K13" s="218"/>
      <c r="L13" s="218"/>
      <c r="M13" s="218"/>
      <c r="N13" s="75"/>
      <c r="O13" s="6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ht="11.4" customHeight="1">
      <c r="A14" s="28" t="s">
        <v>21</v>
      </c>
      <c r="B14" s="257">
        <v>163968</v>
      </c>
      <c r="C14" s="257">
        <v>149739</v>
      </c>
      <c r="D14" s="257">
        <v>87286</v>
      </c>
      <c r="E14" s="257">
        <v>27183</v>
      </c>
      <c r="F14" s="257">
        <v>35270</v>
      </c>
      <c r="G14" s="257">
        <v>14229</v>
      </c>
      <c r="H14" s="215"/>
      <c r="I14" s="223"/>
      <c r="J14" s="218"/>
      <c r="K14" s="218"/>
      <c r="L14" s="218"/>
      <c r="M14" s="218"/>
      <c r="N14" s="75"/>
      <c r="O14" s="6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ht="11.4" customHeight="1">
      <c r="A15" s="28" t="s">
        <v>22</v>
      </c>
      <c r="B15" s="257">
        <v>150527</v>
      </c>
      <c r="C15" s="257">
        <v>147397</v>
      </c>
      <c r="D15" s="257">
        <v>81456</v>
      </c>
      <c r="E15" s="257">
        <v>33616</v>
      </c>
      <c r="F15" s="257">
        <v>32325</v>
      </c>
      <c r="G15" s="257">
        <v>3129</v>
      </c>
      <c r="H15" s="215"/>
      <c r="I15" s="223"/>
      <c r="J15" s="218"/>
      <c r="K15" s="218"/>
      <c r="L15" s="218"/>
      <c r="M15" s="218"/>
      <c r="N15" s="75"/>
      <c r="O15" s="6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ht="11.4" customHeight="1">
      <c r="A16" s="28" t="s">
        <v>23</v>
      </c>
      <c r="B16" s="257">
        <v>5056</v>
      </c>
      <c r="C16" s="257">
        <v>4771</v>
      </c>
      <c r="D16" s="257">
        <v>2556</v>
      </c>
      <c r="E16" s="257">
        <v>2187</v>
      </c>
      <c r="F16" s="257">
        <v>28</v>
      </c>
      <c r="G16" s="257">
        <v>285</v>
      </c>
      <c r="H16" s="215"/>
      <c r="I16" s="223"/>
      <c r="J16" s="218"/>
      <c r="K16" s="218"/>
      <c r="L16" s="218"/>
      <c r="M16" s="218"/>
      <c r="N16" s="75"/>
      <c r="O16" s="6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ht="11.4" customHeight="1">
      <c r="A17" s="28" t="s">
        <v>33</v>
      </c>
      <c r="B17" s="257">
        <v>21134</v>
      </c>
      <c r="C17" s="257">
        <v>19947</v>
      </c>
      <c r="D17" s="257">
        <v>11032</v>
      </c>
      <c r="E17" s="257">
        <v>3447</v>
      </c>
      <c r="F17" s="257">
        <v>5468</v>
      </c>
      <c r="G17" s="257">
        <v>1187</v>
      </c>
      <c r="H17" s="215"/>
      <c r="I17" s="223"/>
      <c r="J17" s="218"/>
      <c r="K17" s="218"/>
      <c r="L17" s="218"/>
      <c r="M17" s="218"/>
      <c r="N17" s="75"/>
      <c r="O17" s="6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ht="11.4" customHeight="1">
      <c r="A18" s="28" t="s">
        <v>24</v>
      </c>
      <c r="B18" s="257">
        <v>11684</v>
      </c>
      <c r="C18" s="257">
        <v>11595</v>
      </c>
      <c r="D18" s="257">
        <v>6173</v>
      </c>
      <c r="E18" s="257">
        <v>3455</v>
      </c>
      <c r="F18" s="257">
        <v>1967</v>
      </c>
      <c r="G18" s="257">
        <v>89</v>
      </c>
      <c r="H18" s="215"/>
      <c r="I18" s="223"/>
      <c r="J18" s="218"/>
      <c r="K18" s="218"/>
      <c r="L18" s="218"/>
      <c r="M18" s="218"/>
      <c r="N18" s="75"/>
      <c r="O18" s="6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ht="11.4" customHeight="1">
      <c r="A19" s="28" t="s">
        <v>25</v>
      </c>
      <c r="B19" s="257">
        <v>75058</v>
      </c>
      <c r="C19" s="257">
        <v>72344</v>
      </c>
      <c r="D19" s="257">
        <v>41859</v>
      </c>
      <c r="E19" s="257">
        <v>16410</v>
      </c>
      <c r="F19" s="257">
        <v>14075</v>
      </c>
      <c r="G19" s="257">
        <v>2714</v>
      </c>
      <c r="H19" s="215"/>
      <c r="I19" s="223"/>
      <c r="J19" s="218"/>
      <c r="K19" s="218"/>
      <c r="L19" s="218"/>
      <c r="M19" s="218"/>
      <c r="N19" s="75"/>
      <c r="O19" s="6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ht="11.4" customHeight="1">
      <c r="A20" s="28" t="s">
        <v>26</v>
      </c>
      <c r="B20" s="257">
        <v>5669</v>
      </c>
      <c r="C20" s="257">
        <v>5428</v>
      </c>
      <c r="D20" s="257">
        <v>3361</v>
      </c>
      <c r="E20" s="257">
        <v>948</v>
      </c>
      <c r="F20" s="257">
        <v>1119</v>
      </c>
      <c r="G20" s="257">
        <v>241</v>
      </c>
      <c r="H20" s="215"/>
      <c r="I20" s="223"/>
      <c r="J20" s="218"/>
      <c r="K20" s="218"/>
      <c r="L20" s="218"/>
      <c r="M20" s="218"/>
      <c r="N20" s="75"/>
      <c r="O20" s="6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ht="11.4" customHeight="1">
      <c r="A21" s="28" t="s">
        <v>27</v>
      </c>
      <c r="B21" s="257">
        <v>8406</v>
      </c>
      <c r="C21" s="257">
        <v>8406</v>
      </c>
      <c r="D21" s="257">
        <v>3465</v>
      </c>
      <c r="E21" s="257">
        <v>1889</v>
      </c>
      <c r="F21" s="257">
        <v>3052</v>
      </c>
      <c r="G21" s="257">
        <v>0</v>
      </c>
      <c r="H21" s="215"/>
      <c r="I21" s="223"/>
      <c r="J21" s="218"/>
      <c r="K21" s="218"/>
      <c r="L21" s="218"/>
      <c r="M21" s="218"/>
      <c r="N21" s="75"/>
      <c r="O21" s="6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ht="11.4" customHeight="1">
      <c r="A22" s="28" t="s">
        <v>34</v>
      </c>
      <c r="B22" s="257">
        <v>12952</v>
      </c>
      <c r="C22" s="257">
        <v>11458</v>
      </c>
      <c r="D22" s="257">
        <v>3414</v>
      </c>
      <c r="E22" s="257">
        <v>4277</v>
      </c>
      <c r="F22" s="257">
        <v>3767</v>
      </c>
      <c r="G22" s="257">
        <v>1494</v>
      </c>
      <c r="H22" s="215"/>
      <c r="I22" s="223"/>
      <c r="J22" s="218"/>
      <c r="K22" s="218"/>
      <c r="L22" s="218"/>
      <c r="M22" s="218"/>
      <c r="N22" s="75"/>
      <c r="O22" s="6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ht="11.4" customHeight="1">
      <c r="A23" s="30" t="s">
        <v>29</v>
      </c>
      <c r="B23" s="258">
        <v>1030663</v>
      </c>
      <c r="C23" s="258">
        <v>989055</v>
      </c>
      <c r="D23" s="258">
        <v>608736</v>
      </c>
      <c r="E23" s="258">
        <v>159176</v>
      </c>
      <c r="F23" s="258">
        <v>221143</v>
      </c>
      <c r="G23" s="258">
        <v>41608</v>
      </c>
      <c r="H23" s="215"/>
      <c r="I23" s="222"/>
      <c r="J23" s="218"/>
      <c r="K23" s="218"/>
      <c r="L23" s="218"/>
      <c r="M23" s="218"/>
      <c r="N23" s="75"/>
      <c r="O23" s="6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ht="11.4" customHeight="1">
      <c r="A24" s="28" t="s">
        <v>121</v>
      </c>
      <c r="B24" s="216">
        <v>656991</v>
      </c>
      <c r="C24" s="216">
        <v>639233</v>
      </c>
      <c r="D24" s="216">
        <v>375769</v>
      </c>
      <c r="E24" s="216">
        <v>108183</v>
      </c>
      <c r="F24" s="216">
        <v>155281</v>
      </c>
      <c r="G24" s="216">
        <v>17758</v>
      </c>
      <c r="H24" s="215"/>
      <c r="I24" s="223"/>
      <c r="J24" s="218"/>
      <c r="K24" s="218"/>
      <c r="L24" s="218"/>
      <c r="M24" s="218"/>
      <c r="N24" s="75"/>
      <c r="O24" s="6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ht="11.4" customHeight="1">
      <c r="A25" s="34" t="s">
        <v>35</v>
      </c>
      <c r="B25" s="258">
        <v>58033</v>
      </c>
      <c r="C25" s="258">
        <v>56962</v>
      </c>
      <c r="D25" s="258">
        <v>31304</v>
      </c>
      <c r="E25" s="258">
        <v>8200</v>
      </c>
      <c r="F25" s="258">
        <v>17458</v>
      </c>
      <c r="G25" s="258">
        <v>1071</v>
      </c>
      <c r="H25" s="215"/>
      <c r="I25" s="224"/>
      <c r="J25" s="218"/>
      <c r="K25" s="218"/>
      <c r="L25" s="218"/>
      <c r="M25" s="218"/>
      <c r="N25" s="75"/>
      <c r="O25" s="6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ht="11.4" customHeight="1">
      <c r="A26" s="34" t="s">
        <v>36</v>
      </c>
      <c r="B26" s="258">
        <v>453529</v>
      </c>
      <c r="C26" s="258">
        <v>443020</v>
      </c>
      <c r="D26" s="258">
        <v>252499</v>
      </c>
      <c r="E26" s="258">
        <v>79063</v>
      </c>
      <c r="F26" s="258">
        <v>111458</v>
      </c>
      <c r="G26" s="258">
        <v>10509</v>
      </c>
      <c r="H26" s="215"/>
      <c r="I26" s="224"/>
      <c r="J26" s="218"/>
      <c r="K26" s="218"/>
      <c r="L26" s="218"/>
      <c r="M26" s="218"/>
      <c r="N26" s="75"/>
      <c r="O26" s="6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ht="11.4" customHeight="1">
      <c r="A27" s="32" t="s">
        <v>239</v>
      </c>
      <c r="B27" s="258">
        <v>102513</v>
      </c>
      <c r="C27" s="258">
        <v>100374</v>
      </c>
      <c r="D27" s="258">
        <v>54069</v>
      </c>
      <c r="E27" s="258">
        <v>14062</v>
      </c>
      <c r="F27" s="258">
        <v>32243</v>
      </c>
      <c r="G27" s="258">
        <v>2139</v>
      </c>
      <c r="H27" s="215"/>
      <c r="I27" s="225"/>
      <c r="J27" s="218"/>
      <c r="K27" s="218"/>
      <c r="L27" s="218"/>
      <c r="M27" s="218"/>
      <c r="N27" s="75"/>
      <c r="O27" s="6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</row>
    <row r="28" spans="1:45" ht="11.4" customHeight="1">
      <c r="A28" s="33" t="s">
        <v>37</v>
      </c>
      <c r="B28" s="258">
        <v>17442</v>
      </c>
      <c r="C28" s="258">
        <v>16965</v>
      </c>
      <c r="D28" s="258">
        <v>9903</v>
      </c>
      <c r="E28" s="258">
        <v>2878</v>
      </c>
      <c r="F28" s="258">
        <v>4184</v>
      </c>
      <c r="G28" s="258">
        <v>477</v>
      </c>
      <c r="H28" s="215"/>
      <c r="I28" s="226"/>
      <c r="J28" s="218"/>
      <c r="K28" s="218"/>
      <c r="L28" s="218"/>
      <c r="M28" s="218"/>
      <c r="N28" s="75"/>
      <c r="O28" s="6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</row>
    <row r="29" spans="1:45" ht="11.4" customHeight="1">
      <c r="A29" s="33" t="s">
        <v>38</v>
      </c>
      <c r="B29" s="258">
        <v>7960</v>
      </c>
      <c r="C29" s="258">
        <v>7829</v>
      </c>
      <c r="D29" s="258">
        <v>4688</v>
      </c>
      <c r="E29" s="258">
        <v>1487</v>
      </c>
      <c r="F29" s="258">
        <v>1654</v>
      </c>
      <c r="G29" s="258">
        <v>131</v>
      </c>
      <c r="H29" s="215"/>
      <c r="I29" s="226"/>
      <c r="J29" s="218"/>
      <c r="K29" s="218"/>
      <c r="L29" s="218"/>
      <c r="M29" s="218"/>
      <c r="N29" s="75"/>
      <c r="O29" s="6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</row>
    <row r="30" spans="1:45" ht="11.4" customHeight="1">
      <c r="A30" s="33" t="s">
        <v>68</v>
      </c>
      <c r="B30" s="258">
        <v>63320</v>
      </c>
      <c r="C30" s="258">
        <v>62366</v>
      </c>
      <c r="D30" s="258">
        <v>40126</v>
      </c>
      <c r="E30" s="258">
        <v>7827</v>
      </c>
      <c r="F30" s="258">
        <v>14413</v>
      </c>
      <c r="G30" s="258">
        <v>953</v>
      </c>
      <c r="H30" s="215"/>
      <c r="I30" s="226"/>
      <c r="J30" s="218"/>
      <c r="K30" s="218"/>
      <c r="L30" s="218"/>
      <c r="M30" s="218"/>
      <c r="N30" s="75"/>
      <c r="O30" s="6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45" ht="11.4" customHeight="1">
      <c r="A31" s="33" t="s">
        <v>249</v>
      </c>
      <c r="B31" s="258">
        <v>43913</v>
      </c>
      <c r="C31" s="258">
        <v>43844</v>
      </c>
      <c r="D31" s="258">
        <v>21324</v>
      </c>
      <c r="E31" s="258">
        <v>11995</v>
      </c>
      <c r="F31" s="258">
        <v>10525</v>
      </c>
      <c r="G31" s="258">
        <v>69</v>
      </c>
      <c r="H31" s="215"/>
      <c r="I31" s="226"/>
      <c r="J31" s="218"/>
      <c r="K31" s="218"/>
      <c r="L31" s="218"/>
      <c r="M31" s="218"/>
      <c r="N31" s="75"/>
      <c r="O31" s="6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</row>
    <row r="32" spans="1:45" ht="11.4" customHeight="1">
      <c r="A32" s="33" t="s">
        <v>40</v>
      </c>
      <c r="B32" s="258">
        <v>17525</v>
      </c>
      <c r="C32" s="258">
        <v>17023</v>
      </c>
      <c r="D32" s="258">
        <v>12707</v>
      </c>
      <c r="E32" s="258">
        <v>1522</v>
      </c>
      <c r="F32" s="258">
        <v>2794</v>
      </c>
      <c r="G32" s="258">
        <v>501</v>
      </c>
      <c r="H32" s="215"/>
      <c r="I32" s="226"/>
      <c r="J32" s="218"/>
      <c r="K32" s="218"/>
      <c r="L32" s="218"/>
      <c r="M32" s="218"/>
      <c r="N32" s="75"/>
      <c r="O32" s="6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</row>
    <row r="33" spans="1:45" ht="11.4" customHeight="1">
      <c r="A33" s="33" t="s">
        <v>41</v>
      </c>
      <c r="B33" s="258">
        <v>77768</v>
      </c>
      <c r="C33" s="258">
        <v>77768</v>
      </c>
      <c r="D33" s="258">
        <v>33169</v>
      </c>
      <c r="E33" s="258">
        <v>20117</v>
      </c>
      <c r="F33" s="258">
        <v>24481</v>
      </c>
      <c r="G33" s="258">
        <v>0</v>
      </c>
      <c r="H33" s="215"/>
      <c r="I33" s="226"/>
      <c r="J33" s="218"/>
      <c r="K33" s="218"/>
      <c r="L33" s="218"/>
      <c r="M33" s="218"/>
      <c r="N33" s="75"/>
      <c r="O33" s="6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</row>
    <row r="34" spans="1:45" ht="11.4" customHeight="1">
      <c r="A34" s="33" t="s">
        <v>42</v>
      </c>
      <c r="B34" s="258">
        <v>401</v>
      </c>
      <c r="C34" s="258">
        <v>401</v>
      </c>
      <c r="D34" s="258">
        <v>174</v>
      </c>
      <c r="E34" s="258">
        <v>121</v>
      </c>
      <c r="F34" s="258">
        <v>105</v>
      </c>
      <c r="G34" s="258">
        <v>0</v>
      </c>
      <c r="H34" s="215"/>
      <c r="I34" s="226"/>
      <c r="J34" s="218"/>
      <c r="K34" s="218"/>
      <c r="L34" s="218"/>
      <c r="M34" s="218"/>
      <c r="N34" s="75"/>
      <c r="O34" s="6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ht="11.4" customHeight="1">
      <c r="A35" s="34" t="s">
        <v>43</v>
      </c>
      <c r="B35" s="258">
        <v>53254</v>
      </c>
      <c r="C35" s="258">
        <v>50964</v>
      </c>
      <c r="D35" s="258">
        <v>30738</v>
      </c>
      <c r="E35" s="258">
        <v>8953</v>
      </c>
      <c r="F35" s="258">
        <v>11274</v>
      </c>
      <c r="G35" s="258">
        <v>2290</v>
      </c>
      <c r="H35" s="215"/>
      <c r="I35" s="224"/>
      <c r="J35" s="218"/>
      <c r="K35" s="218"/>
      <c r="L35" s="218"/>
      <c r="M35" s="218"/>
      <c r="N35" s="75"/>
      <c r="O35" s="6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ht="11.4" customHeight="1">
      <c r="A36" s="34" t="s">
        <v>44</v>
      </c>
      <c r="B36" s="258">
        <v>90773</v>
      </c>
      <c r="C36" s="258">
        <v>87845</v>
      </c>
      <c r="D36" s="258">
        <v>60811</v>
      </c>
      <c r="E36" s="258">
        <v>11943</v>
      </c>
      <c r="F36" s="258">
        <v>15092</v>
      </c>
      <c r="G36" s="258">
        <v>2928</v>
      </c>
      <c r="H36" s="215"/>
      <c r="I36" s="224"/>
      <c r="J36" s="218"/>
      <c r="K36" s="218"/>
      <c r="L36" s="218"/>
      <c r="M36" s="218"/>
      <c r="N36" s="75"/>
      <c r="O36" s="6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ht="11.4" customHeight="1">
      <c r="A37" s="145" t="s">
        <v>240</v>
      </c>
      <c r="B37" s="258">
        <v>1402</v>
      </c>
      <c r="C37" s="258">
        <v>442</v>
      </c>
      <c r="D37" s="258">
        <v>417</v>
      </c>
      <c r="E37" s="258">
        <v>25</v>
      </c>
      <c r="F37" s="258">
        <v>0</v>
      </c>
      <c r="G37" s="258">
        <v>960</v>
      </c>
      <c r="H37" s="215"/>
      <c r="I37" s="227"/>
      <c r="J37" s="218"/>
      <c r="K37" s="218"/>
      <c r="L37" s="218"/>
      <c r="M37" s="218"/>
      <c r="N37" s="75"/>
      <c r="O37" s="6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ht="11.4" customHeight="1">
      <c r="A38" s="28" t="s">
        <v>120</v>
      </c>
      <c r="B38" s="216">
        <v>373672</v>
      </c>
      <c r="C38" s="216">
        <v>349822</v>
      </c>
      <c r="D38" s="216">
        <v>232967</v>
      </c>
      <c r="E38" s="216">
        <v>50993</v>
      </c>
      <c r="F38" s="216">
        <v>65862</v>
      </c>
      <c r="G38" s="216">
        <v>23850</v>
      </c>
      <c r="H38" s="215"/>
      <c r="I38" s="223"/>
      <c r="J38" s="218"/>
      <c r="K38" s="218"/>
      <c r="L38" s="218"/>
      <c r="M38" s="218"/>
      <c r="N38" s="66"/>
      <c r="O38" s="6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</row>
    <row r="39" spans="1:45" ht="11.4" customHeight="1">
      <c r="A39" s="34" t="s">
        <v>45</v>
      </c>
      <c r="B39" s="216">
        <v>73862</v>
      </c>
      <c r="C39" s="216">
        <v>69362</v>
      </c>
      <c r="D39" s="216">
        <v>39573</v>
      </c>
      <c r="E39" s="216">
        <v>14583</v>
      </c>
      <c r="F39" s="216">
        <v>15206</v>
      </c>
      <c r="G39" s="216">
        <v>4499</v>
      </c>
      <c r="H39" s="215"/>
      <c r="I39" s="224"/>
      <c r="J39" s="218"/>
      <c r="K39" s="218"/>
      <c r="L39" s="218"/>
      <c r="M39" s="218"/>
      <c r="N39" s="66"/>
      <c r="O39" s="6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</row>
    <row r="40" spans="1:45" ht="11.4" customHeight="1">
      <c r="A40" s="34" t="s">
        <v>46</v>
      </c>
      <c r="B40" s="216">
        <v>49497</v>
      </c>
      <c r="C40" s="216">
        <v>46849</v>
      </c>
      <c r="D40" s="216">
        <v>25364</v>
      </c>
      <c r="E40" s="216">
        <v>9441</v>
      </c>
      <c r="F40" s="216">
        <v>12044</v>
      </c>
      <c r="G40" s="216">
        <v>2648</v>
      </c>
      <c r="H40" s="215"/>
      <c r="I40" s="224"/>
      <c r="J40" s="218"/>
      <c r="K40" s="218"/>
      <c r="L40" s="218"/>
      <c r="M40" s="218"/>
      <c r="N40" s="66"/>
      <c r="O40" s="6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</row>
    <row r="41" spans="1:45" ht="11.4" customHeight="1">
      <c r="A41" s="34" t="s">
        <v>47</v>
      </c>
      <c r="B41" s="216">
        <v>6774</v>
      </c>
      <c r="C41" s="216">
        <v>6650</v>
      </c>
      <c r="D41" s="216">
        <v>4418</v>
      </c>
      <c r="E41" s="216">
        <v>1865</v>
      </c>
      <c r="F41" s="216">
        <v>366</v>
      </c>
      <c r="G41" s="216">
        <v>124</v>
      </c>
      <c r="H41" s="215"/>
      <c r="I41" s="224"/>
      <c r="J41" s="218"/>
      <c r="K41" s="218"/>
      <c r="L41" s="218"/>
      <c r="M41" s="218"/>
      <c r="N41" s="66"/>
      <c r="O41" s="6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</row>
    <row r="42" spans="1:45" ht="11.4" customHeight="1">
      <c r="A42" s="34" t="s">
        <v>48</v>
      </c>
      <c r="B42" s="216">
        <v>86596</v>
      </c>
      <c r="C42" s="216">
        <v>82824</v>
      </c>
      <c r="D42" s="216">
        <v>53115</v>
      </c>
      <c r="E42" s="216">
        <v>13833</v>
      </c>
      <c r="F42" s="216">
        <v>15876</v>
      </c>
      <c r="G42" s="216">
        <v>3772</v>
      </c>
      <c r="H42" s="215"/>
      <c r="I42" s="224"/>
      <c r="J42" s="218"/>
      <c r="K42" s="218"/>
      <c r="L42" s="218"/>
      <c r="M42" s="218"/>
      <c r="N42" s="66"/>
      <c r="O42" s="6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</row>
    <row r="43" spans="1:45" ht="11.4" customHeight="1">
      <c r="A43" s="34" t="s">
        <v>49</v>
      </c>
      <c r="B43" s="216">
        <v>6822</v>
      </c>
      <c r="C43" s="216">
        <v>6552</v>
      </c>
      <c r="D43" s="216">
        <v>3507</v>
      </c>
      <c r="E43" s="216">
        <v>1228</v>
      </c>
      <c r="F43" s="216">
        <v>1816</v>
      </c>
      <c r="G43" s="216">
        <v>270</v>
      </c>
      <c r="H43" s="215"/>
      <c r="I43" s="224"/>
      <c r="J43" s="218"/>
      <c r="K43" s="218"/>
      <c r="L43" s="218"/>
      <c r="M43" s="218"/>
      <c r="N43" s="66"/>
      <c r="O43" s="6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5" ht="11.4" customHeight="1">
      <c r="A44" s="34" t="s">
        <v>50</v>
      </c>
      <c r="B44" s="216">
        <v>21764</v>
      </c>
      <c r="C44" s="216">
        <v>21028</v>
      </c>
      <c r="D44" s="216">
        <v>11525</v>
      </c>
      <c r="E44" s="216">
        <v>4484</v>
      </c>
      <c r="F44" s="216">
        <v>5019</v>
      </c>
      <c r="G44" s="216">
        <v>736</v>
      </c>
      <c r="H44" s="215"/>
      <c r="I44" s="224"/>
      <c r="J44" s="218"/>
      <c r="K44" s="218"/>
      <c r="L44" s="218"/>
      <c r="M44" s="218"/>
      <c r="N44" s="66"/>
      <c r="O44" s="6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5" ht="11.4" customHeight="1">
      <c r="A45" s="145" t="s">
        <v>241</v>
      </c>
      <c r="B45" s="216">
        <v>128358</v>
      </c>
      <c r="C45" s="216">
        <v>116557</v>
      </c>
      <c r="D45" s="216">
        <v>95464</v>
      </c>
      <c r="E45" s="216">
        <v>5558</v>
      </c>
      <c r="F45" s="216">
        <v>15535</v>
      </c>
      <c r="G45" s="216">
        <v>11801</v>
      </c>
      <c r="H45" s="215"/>
      <c r="I45" s="227"/>
      <c r="J45" s="218"/>
      <c r="K45" s="218"/>
      <c r="L45" s="218"/>
      <c r="M45" s="218"/>
      <c r="N45" s="66"/>
      <c r="O45" s="6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</row>
    <row r="46" spans="1:45" ht="11.4" customHeight="1">
      <c r="A46" s="30" t="s">
        <v>51</v>
      </c>
      <c r="B46" s="216">
        <v>11272</v>
      </c>
      <c r="C46" s="216">
        <v>8044</v>
      </c>
      <c r="D46" s="216">
        <v>3194</v>
      </c>
      <c r="E46" s="216">
        <v>2101</v>
      </c>
      <c r="F46" s="216">
        <v>2750</v>
      </c>
      <c r="G46" s="216">
        <v>3227</v>
      </c>
      <c r="H46" s="215"/>
      <c r="I46" s="222"/>
      <c r="J46" s="218"/>
      <c r="K46" s="218"/>
      <c r="L46" s="218"/>
      <c r="M46" s="218"/>
      <c r="N46" s="66"/>
      <c r="O46" s="6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</row>
    <row r="47" spans="1:45" ht="11.4" customHeight="1">
      <c r="A47" s="28" t="s">
        <v>248</v>
      </c>
      <c r="B47" s="216">
        <v>1158</v>
      </c>
      <c r="C47" s="216">
        <v>1158</v>
      </c>
      <c r="D47" s="216">
        <v>141</v>
      </c>
      <c r="E47" s="216">
        <v>287</v>
      </c>
      <c r="F47" s="216">
        <v>730</v>
      </c>
      <c r="G47" s="216">
        <v>0</v>
      </c>
      <c r="H47" s="215"/>
      <c r="I47" s="223"/>
      <c r="J47" s="218"/>
      <c r="K47" s="218"/>
      <c r="L47" s="218"/>
      <c r="M47" s="218"/>
      <c r="N47" s="66"/>
      <c r="O47" s="6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</row>
    <row r="48" spans="1:45" ht="11.4" customHeight="1">
      <c r="A48" s="30" t="s">
        <v>52</v>
      </c>
      <c r="B48" s="216">
        <v>4473</v>
      </c>
      <c r="C48" s="216">
        <v>4290</v>
      </c>
      <c r="D48" s="216">
        <v>1882</v>
      </c>
      <c r="E48" s="216">
        <v>78</v>
      </c>
      <c r="F48" s="216">
        <v>2330</v>
      </c>
      <c r="G48" s="216">
        <v>183</v>
      </c>
      <c r="H48" s="215"/>
      <c r="I48" s="222"/>
      <c r="J48" s="218"/>
      <c r="K48" s="218"/>
      <c r="L48" s="218"/>
      <c r="M48" s="218"/>
      <c r="N48" s="66"/>
      <c r="O48" s="6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</row>
    <row r="49" spans="1:45" ht="11.4" customHeight="1">
      <c r="A49" s="29" t="s">
        <v>30</v>
      </c>
      <c r="B49" s="216">
        <v>22887</v>
      </c>
      <c r="C49" s="216">
        <v>22361</v>
      </c>
      <c r="D49" s="216">
        <v>14381</v>
      </c>
      <c r="E49" s="216">
        <v>3748</v>
      </c>
      <c r="F49" s="216">
        <v>4232</v>
      </c>
      <c r="G49" s="216">
        <v>526</v>
      </c>
      <c r="H49" s="215"/>
      <c r="I49" s="221"/>
      <c r="J49" s="218"/>
      <c r="K49" s="218"/>
      <c r="L49" s="218"/>
      <c r="M49" s="218"/>
      <c r="N49" s="66"/>
      <c r="O49" s="6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</row>
    <row r="50" spans="1:45" ht="11.4" customHeight="1">
      <c r="A50" s="34" t="s">
        <v>53</v>
      </c>
      <c r="B50" s="216">
        <v>10772</v>
      </c>
      <c r="C50" s="216">
        <v>10772</v>
      </c>
      <c r="D50" s="216">
        <v>8033</v>
      </c>
      <c r="E50" s="216">
        <v>1341</v>
      </c>
      <c r="F50" s="216">
        <v>1399</v>
      </c>
      <c r="G50" s="216">
        <v>0</v>
      </c>
      <c r="H50" s="215"/>
      <c r="I50" s="224"/>
      <c r="J50" s="218"/>
      <c r="K50" s="218"/>
      <c r="L50" s="218"/>
      <c r="M50" s="218"/>
      <c r="N50" s="66"/>
      <c r="O50" s="6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</row>
    <row r="51" spans="1:45" ht="11.4" customHeight="1">
      <c r="A51" s="34" t="s">
        <v>54</v>
      </c>
      <c r="B51" s="216">
        <v>12115</v>
      </c>
      <c r="C51" s="216">
        <v>11588</v>
      </c>
      <c r="D51" s="216">
        <v>6348</v>
      </c>
      <c r="E51" s="216">
        <v>2406</v>
      </c>
      <c r="F51" s="216">
        <v>2834</v>
      </c>
      <c r="G51" s="216">
        <v>526</v>
      </c>
      <c r="H51" s="215"/>
      <c r="I51" s="224"/>
      <c r="J51" s="218"/>
      <c r="K51" s="218"/>
      <c r="L51" s="218"/>
      <c r="M51" s="218"/>
      <c r="N51" s="66"/>
      <c r="O51" s="6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</row>
    <row r="52" spans="1:45" ht="11.4" customHeight="1">
      <c r="A52" s="29" t="s">
        <v>65</v>
      </c>
      <c r="B52" s="216">
        <v>0</v>
      </c>
      <c r="C52" s="216">
        <v>0</v>
      </c>
      <c r="D52" s="216">
        <v>0</v>
      </c>
      <c r="E52" s="216">
        <v>0</v>
      </c>
      <c r="F52" s="216">
        <v>0</v>
      </c>
      <c r="G52" s="216">
        <v>0</v>
      </c>
      <c r="H52" s="215"/>
      <c r="I52" s="221"/>
      <c r="J52" s="218"/>
      <c r="K52" s="218"/>
      <c r="L52" s="218"/>
      <c r="M52" s="218"/>
      <c r="N52" s="66"/>
      <c r="O52" s="6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</row>
    <row r="53" spans="1:45" ht="11.4" customHeight="1">
      <c r="A53" s="35" t="s">
        <v>31</v>
      </c>
      <c r="B53" s="216">
        <v>131340</v>
      </c>
      <c r="C53" s="216">
        <v>130040</v>
      </c>
      <c r="D53" s="216">
        <v>98328</v>
      </c>
      <c r="E53" s="216">
        <v>13363</v>
      </c>
      <c r="F53" s="216">
        <v>18349</v>
      </c>
      <c r="G53" s="216">
        <v>1300</v>
      </c>
      <c r="H53" s="215"/>
      <c r="I53" s="228"/>
      <c r="J53" s="218"/>
      <c r="K53" s="218"/>
      <c r="L53" s="218"/>
      <c r="M53" s="218"/>
      <c r="N53" s="66"/>
      <c r="O53" s="64"/>
    </row>
    <row r="54" spans="1:45" ht="11.4" customHeight="1">
      <c r="A54" s="29" t="s">
        <v>55</v>
      </c>
      <c r="B54" s="216">
        <v>63667</v>
      </c>
      <c r="C54" s="216">
        <v>62402</v>
      </c>
      <c r="D54" s="216">
        <v>39381</v>
      </c>
      <c r="E54" s="216">
        <v>9139</v>
      </c>
      <c r="F54" s="216">
        <v>13881</v>
      </c>
      <c r="G54" s="216">
        <v>1265</v>
      </c>
      <c r="H54" s="215"/>
      <c r="I54" s="221"/>
      <c r="J54" s="218"/>
      <c r="K54" s="218"/>
      <c r="L54" s="218"/>
      <c r="M54" s="218"/>
      <c r="N54" s="66"/>
      <c r="O54" s="64"/>
    </row>
    <row r="55" spans="1:45" ht="11.4" customHeight="1">
      <c r="A55" s="29" t="s">
        <v>56</v>
      </c>
      <c r="B55" s="216">
        <v>22</v>
      </c>
      <c r="C55" s="216">
        <v>22</v>
      </c>
      <c r="D55" s="216">
        <v>0</v>
      </c>
      <c r="E55" s="216">
        <v>22</v>
      </c>
      <c r="F55" s="216">
        <v>0</v>
      </c>
      <c r="G55" s="216">
        <v>0</v>
      </c>
      <c r="H55" s="215"/>
      <c r="I55" s="221"/>
      <c r="J55" s="218"/>
      <c r="K55" s="218"/>
      <c r="L55" s="218"/>
      <c r="M55" s="218"/>
      <c r="N55" s="66"/>
      <c r="O55" s="64"/>
    </row>
    <row r="56" spans="1:45" ht="11.4" customHeight="1">
      <c r="A56" s="29" t="s">
        <v>57</v>
      </c>
      <c r="B56" s="216">
        <v>67650</v>
      </c>
      <c r="C56" s="216">
        <v>67616</v>
      </c>
      <c r="D56" s="216">
        <v>58947</v>
      </c>
      <c r="E56" s="216">
        <v>4202</v>
      </c>
      <c r="F56" s="216">
        <v>4467</v>
      </c>
      <c r="G56" s="216">
        <v>35</v>
      </c>
      <c r="H56" s="215"/>
      <c r="I56" s="221"/>
      <c r="J56" s="218"/>
      <c r="K56" s="218"/>
      <c r="L56" s="218"/>
      <c r="M56" s="218"/>
      <c r="N56" s="66"/>
      <c r="O56" s="64"/>
    </row>
    <row r="57" spans="1:45" ht="11.4" customHeight="1">
      <c r="A57" s="29" t="s">
        <v>250</v>
      </c>
      <c r="B57" s="216">
        <v>3480</v>
      </c>
      <c r="C57" s="216">
        <v>3480</v>
      </c>
      <c r="D57" s="216">
        <v>1894</v>
      </c>
      <c r="E57" s="216">
        <v>991</v>
      </c>
      <c r="F57" s="216">
        <v>594</v>
      </c>
      <c r="G57" s="216">
        <v>0</v>
      </c>
      <c r="H57" s="215"/>
      <c r="I57" s="221"/>
      <c r="J57" s="218"/>
      <c r="K57" s="218"/>
      <c r="L57" s="218"/>
      <c r="M57" s="218"/>
      <c r="N57" s="66"/>
      <c r="O57" s="64"/>
    </row>
    <row r="58" spans="1:45" ht="11.4" customHeight="1">
      <c r="A58" s="33" t="s">
        <v>252</v>
      </c>
      <c r="B58" s="216">
        <v>4064</v>
      </c>
      <c r="C58" s="216">
        <v>4064</v>
      </c>
      <c r="D58" s="216">
        <v>1719</v>
      </c>
      <c r="E58" s="216">
        <v>1212</v>
      </c>
      <c r="F58" s="216">
        <v>1133</v>
      </c>
      <c r="G58" s="216">
        <v>0</v>
      </c>
      <c r="H58" s="215"/>
      <c r="I58" s="226"/>
      <c r="J58" s="218"/>
      <c r="K58" s="218"/>
      <c r="L58" s="218"/>
      <c r="M58" s="218"/>
      <c r="N58" s="66"/>
      <c r="O58" s="64"/>
    </row>
    <row r="59" spans="1:45" ht="11.4" customHeight="1">
      <c r="A59" s="33" t="s">
        <v>253</v>
      </c>
      <c r="B59" s="216">
        <v>6444</v>
      </c>
      <c r="C59" s="216">
        <v>6409</v>
      </c>
      <c r="D59" s="216">
        <v>4115</v>
      </c>
      <c r="E59" s="216">
        <v>1088</v>
      </c>
      <c r="F59" s="216">
        <v>1206</v>
      </c>
      <c r="G59" s="216">
        <v>35</v>
      </c>
      <c r="H59" s="52"/>
      <c r="I59" s="226"/>
      <c r="J59" s="218"/>
      <c r="K59" s="218"/>
      <c r="L59" s="218"/>
      <c r="M59" s="218"/>
      <c r="N59" s="66"/>
      <c r="O59" s="64"/>
    </row>
    <row r="60" spans="1:45" ht="11.4" customHeight="1">
      <c r="A60" s="27" t="s">
        <v>115</v>
      </c>
      <c r="B60" s="216">
        <v>2402149</v>
      </c>
      <c r="C60" s="216">
        <v>2272431</v>
      </c>
      <c r="D60" s="216">
        <v>1321569</v>
      </c>
      <c r="E60" s="216">
        <v>409353</v>
      </c>
      <c r="F60" s="216">
        <v>541509</v>
      </c>
      <c r="G60" s="216">
        <v>129718</v>
      </c>
      <c r="H60" s="52"/>
      <c r="I60" s="220"/>
      <c r="J60" s="218"/>
      <c r="K60" s="218"/>
      <c r="L60" s="218"/>
      <c r="M60" s="218"/>
      <c r="N60" s="66"/>
      <c r="O60" s="64"/>
    </row>
    <row r="61" spans="1:45" ht="11.4" customHeight="1">
      <c r="A61" s="174" t="s">
        <v>73</v>
      </c>
      <c r="B61" s="216">
        <v>2402149</v>
      </c>
      <c r="C61" s="216">
        <v>2272431</v>
      </c>
      <c r="D61" s="216">
        <v>1321569</v>
      </c>
      <c r="E61" s="216">
        <v>409353</v>
      </c>
      <c r="F61" s="216">
        <v>541509</v>
      </c>
      <c r="G61" s="216">
        <v>129718</v>
      </c>
      <c r="H61" s="52"/>
      <c r="I61" s="220"/>
      <c r="J61" s="218"/>
      <c r="K61" s="218"/>
      <c r="L61" s="218"/>
      <c r="M61" s="218"/>
      <c r="N61" s="66"/>
      <c r="O61" s="63"/>
    </row>
    <row r="62" spans="1:45" ht="11.4" customHeight="1">
      <c r="A62" s="304" t="s">
        <v>9</v>
      </c>
      <c r="B62" s="304"/>
      <c r="C62" s="304"/>
      <c r="D62" s="304"/>
      <c r="E62" s="304"/>
      <c r="F62" s="304"/>
      <c r="G62" s="304"/>
      <c r="I62" s="159"/>
      <c r="J62" s="232"/>
      <c r="K62" s="229"/>
      <c r="L62" s="229"/>
      <c r="M62" s="230"/>
    </row>
    <row r="63" spans="1:45" ht="11.4" customHeight="1">
      <c r="A63" s="293" t="s">
        <v>145</v>
      </c>
      <c r="B63" s="293"/>
      <c r="C63" s="293"/>
      <c r="D63" s="293"/>
      <c r="E63" s="293"/>
      <c r="F63" s="293"/>
      <c r="G63" s="293"/>
      <c r="H63" s="125"/>
      <c r="I63" s="159"/>
      <c r="J63" s="232"/>
      <c r="K63" s="231"/>
      <c r="L63" s="231"/>
      <c r="M63" s="230"/>
      <c r="N63" s="103"/>
      <c r="O63" s="104"/>
    </row>
    <row r="64" spans="1:45" ht="11.4" customHeight="1">
      <c r="A64" s="310" t="s">
        <v>322</v>
      </c>
      <c r="B64" s="293"/>
      <c r="C64" s="293"/>
      <c r="D64" s="293"/>
      <c r="E64" s="293"/>
      <c r="F64" s="293"/>
      <c r="G64" s="293"/>
      <c r="H64" s="125"/>
      <c r="I64" s="159"/>
      <c r="J64" s="232"/>
      <c r="K64" s="231"/>
      <c r="L64" s="231"/>
      <c r="M64" s="230"/>
      <c r="N64" s="103"/>
      <c r="O64" s="104"/>
    </row>
    <row r="65" spans="1:13" ht="14.1" customHeight="1">
      <c r="A65" s="25"/>
      <c r="B65" s="5"/>
      <c r="C65" s="5"/>
      <c r="D65" s="5"/>
      <c r="E65" s="5"/>
      <c r="F65" s="5"/>
      <c r="G65" s="5"/>
      <c r="I65" s="159"/>
      <c r="J65" s="233"/>
      <c r="K65" s="231"/>
      <c r="L65" s="231"/>
      <c r="M65" s="230"/>
    </row>
    <row r="66" spans="1:13">
      <c r="B66" s="5"/>
      <c r="C66" s="5"/>
      <c r="D66" s="5"/>
      <c r="E66" s="5"/>
      <c r="F66" s="5"/>
      <c r="G66" s="5"/>
      <c r="J66" s="31"/>
      <c r="K66" s="31"/>
      <c r="L66" s="31"/>
    </row>
    <row r="67" spans="1:13">
      <c r="A67" s="1"/>
      <c r="B67" s="23"/>
      <c r="C67" s="5"/>
      <c r="D67" s="5"/>
      <c r="E67" s="5"/>
      <c r="F67" s="5"/>
      <c r="G67" s="5"/>
      <c r="J67" s="31"/>
      <c r="K67" s="31"/>
      <c r="L67" s="31"/>
    </row>
    <row r="68" spans="1:13">
      <c r="A68" s="1"/>
      <c r="B68" s="5"/>
      <c r="C68" s="5"/>
      <c r="D68" s="5"/>
      <c r="E68" s="5"/>
      <c r="F68" s="5"/>
      <c r="G68" s="5"/>
      <c r="J68" s="31"/>
      <c r="K68" s="31"/>
      <c r="L68" s="31"/>
    </row>
    <row r="69" spans="1:13">
      <c r="B69" s="5"/>
      <c r="C69" s="5"/>
      <c r="D69" s="5"/>
      <c r="E69" s="5"/>
      <c r="F69" s="5"/>
      <c r="G69" s="5"/>
      <c r="J69" s="31"/>
      <c r="K69" s="31"/>
      <c r="L69" s="31"/>
    </row>
    <row r="70" spans="1:13">
      <c r="B70" s="5"/>
      <c r="C70" s="5"/>
      <c r="D70" s="5"/>
      <c r="E70" s="5"/>
      <c r="F70" s="5"/>
      <c r="G70" s="5"/>
      <c r="J70" s="31"/>
      <c r="K70" s="31"/>
      <c r="L70" s="31"/>
    </row>
    <row r="71" spans="1:13">
      <c r="B71" s="5"/>
      <c r="C71" s="5"/>
      <c r="D71" s="5"/>
      <c r="E71" s="5"/>
      <c r="F71" s="5"/>
      <c r="G71" s="5"/>
      <c r="J71" s="31"/>
      <c r="K71" s="31"/>
      <c r="L71" s="31"/>
    </row>
    <row r="72" spans="1:13">
      <c r="B72" s="5"/>
      <c r="C72" s="5"/>
      <c r="D72" s="5"/>
      <c r="E72" s="5"/>
      <c r="F72" s="5"/>
      <c r="G72" s="5"/>
      <c r="J72" s="31"/>
      <c r="K72" s="31"/>
      <c r="L72" s="31"/>
    </row>
    <row r="73" spans="1:13">
      <c r="B73" s="5"/>
      <c r="C73" s="5"/>
      <c r="D73" s="5"/>
      <c r="E73" s="5"/>
      <c r="F73" s="5"/>
      <c r="G73" s="5"/>
      <c r="J73" s="31"/>
      <c r="K73" s="31"/>
      <c r="L73" s="31"/>
    </row>
    <row r="74" spans="1:13">
      <c r="B74" s="5"/>
      <c r="C74" s="5"/>
      <c r="D74" s="5"/>
      <c r="E74" s="5"/>
      <c r="F74" s="5"/>
      <c r="G74" s="5"/>
      <c r="J74" s="31"/>
      <c r="K74" s="31"/>
      <c r="L74" s="31"/>
    </row>
    <row r="75" spans="1:13">
      <c r="B75" s="5"/>
      <c r="C75" s="5"/>
      <c r="D75" s="5"/>
      <c r="E75" s="5"/>
      <c r="F75" s="5"/>
      <c r="G75" s="5"/>
      <c r="J75" s="31"/>
      <c r="K75" s="31"/>
      <c r="L75" s="31"/>
    </row>
    <row r="76" spans="1:13">
      <c r="J76" s="31"/>
      <c r="K76" s="31"/>
      <c r="L76" s="31"/>
    </row>
    <row r="77" spans="1:13">
      <c r="J77" s="31"/>
      <c r="K77" s="31"/>
      <c r="L77" s="31"/>
    </row>
    <row r="78" spans="1:13">
      <c r="J78" s="31"/>
      <c r="K78" s="31"/>
      <c r="L78" s="31"/>
    </row>
    <row r="79" spans="1:13">
      <c r="J79" s="31"/>
      <c r="K79" s="31"/>
      <c r="L79" s="31"/>
    </row>
    <row r="80" spans="1:13">
      <c r="J80" s="31"/>
      <c r="K80" s="31"/>
      <c r="L80" s="31"/>
    </row>
    <row r="81" spans="10:12">
      <c r="J81" s="31"/>
      <c r="K81" s="31"/>
      <c r="L81" s="31"/>
    </row>
    <row r="82" spans="10:12">
      <c r="J82" s="31"/>
      <c r="K82" s="31"/>
      <c r="L82" s="31"/>
    </row>
    <row r="83" spans="10:12">
      <c r="J83" s="31"/>
      <c r="K83" s="31"/>
      <c r="L83" s="31"/>
    </row>
    <row r="84" spans="10:12">
      <c r="J84" s="31"/>
      <c r="K84" s="31"/>
      <c r="L84" s="31"/>
    </row>
    <row r="85" spans="10:12">
      <c r="J85" s="31"/>
      <c r="K85" s="31"/>
      <c r="L85" s="31"/>
    </row>
    <row r="86" spans="10:12">
      <c r="J86" s="31"/>
      <c r="K86" s="31"/>
      <c r="L86" s="31"/>
    </row>
    <row r="87" spans="10:12">
      <c r="J87" s="31"/>
      <c r="K87" s="31"/>
      <c r="L87" s="31"/>
    </row>
    <row r="88" spans="10:12">
      <c r="J88" s="31"/>
      <c r="K88" s="31"/>
      <c r="L88" s="31"/>
    </row>
    <row r="89" spans="10:12">
      <c r="J89" s="31"/>
      <c r="K89" s="31"/>
      <c r="L89" s="31"/>
    </row>
    <row r="90" spans="10:12">
      <c r="J90" s="31"/>
      <c r="K90" s="31"/>
      <c r="L90" s="31"/>
    </row>
    <row r="91" spans="10:12">
      <c r="J91" s="31"/>
      <c r="K91" s="31"/>
      <c r="L91" s="31"/>
    </row>
    <row r="92" spans="10:12">
      <c r="J92" s="31"/>
      <c r="K92" s="31"/>
      <c r="L92" s="31"/>
    </row>
    <row r="93" spans="10:12">
      <c r="J93" s="31"/>
      <c r="K93" s="31"/>
      <c r="L93" s="31"/>
    </row>
    <row r="94" spans="10:12">
      <c r="J94" s="31"/>
      <c r="K94" s="31"/>
      <c r="L94" s="31"/>
    </row>
    <row r="95" spans="10:12">
      <c r="J95" s="31"/>
      <c r="K95" s="31"/>
      <c r="L95" s="31"/>
    </row>
    <row r="96" spans="10:12">
      <c r="J96" s="31"/>
      <c r="K96" s="31"/>
      <c r="L96" s="31"/>
    </row>
    <row r="97" spans="10:12">
      <c r="J97" s="31"/>
      <c r="K97" s="31"/>
      <c r="L97" s="31"/>
    </row>
    <row r="98" spans="10:12">
      <c r="J98" s="31"/>
      <c r="K98" s="31"/>
      <c r="L98" s="31"/>
    </row>
    <row r="99" spans="10:12">
      <c r="J99" s="31"/>
      <c r="K99" s="31"/>
      <c r="L99" s="31"/>
    </row>
    <row r="100" spans="10:12">
      <c r="J100" s="31"/>
      <c r="K100" s="31"/>
      <c r="L100" s="31"/>
    </row>
    <row r="101" spans="10:12">
      <c r="J101" s="31"/>
      <c r="K101" s="31"/>
      <c r="L101" s="31"/>
    </row>
    <row r="102" spans="10:12">
      <c r="J102" s="31"/>
      <c r="K102" s="31"/>
      <c r="L102" s="31"/>
    </row>
  </sheetData>
  <mergeCells count="17">
    <mergeCell ref="A2:G2"/>
    <mergeCell ref="A1:F1"/>
    <mergeCell ref="C3:G3"/>
    <mergeCell ref="C4:C5"/>
    <mergeCell ref="D4:F4"/>
    <mergeCell ref="G4:G5"/>
    <mergeCell ref="B3:B5"/>
    <mergeCell ref="A3:A6"/>
    <mergeCell ref="B6:G6"/>
    <mergeCell ref="A64:G64"/>
    <mergeCell ref="J5:J6"/>
    <mergeCell ref="K5:K6"/>
    <mergeCell ref="L5:L6"/>
    <mergeCell ref="M5:M6"/>
    <mergeCell ref="A63:G63"/>
    <mergeCell ref="A62:G62"/>
    <mergeCell ref="A7:G7"/>
  </mergeCells>
  <phoneticPr fontId="15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3.2"/>
  <cols>
    <col min="1" max="1" width="39.6640625" style="2" customWidth="1"/>
    <col min="2" max="5" width="12" style="2" customWidth="1"/>
    <col min="6" max="6" width="12.109375" style="63" customWidth="1"/>
    <col min="7" max="7" width="12.5546875" style="63" customWidth="1"/>
    <col min="8" max="8" width="11.5546875" style="1" customWidth="1"/>
    <col min="9" max="9" width="12" style="1" customWidth="1"/>
    <col min="10" max="11" width="11.5546875" style="1" customWidth="1"/>
    <col min="13" max="13" width="10.5546875" style="62" customWidth="1"/>
    <col min="14" max="18" width="11.5546875" style="1" customWidth="1"/>
    <col min="19" max="16384" width="11.5546875" style="2"/>
  </cols>
  <sheetData>
    <row r="1" spans="1:43" ht="12" customHeight="1">
      <c r="A1" s="312" t="s">
        <v>311</v>
      </c>
      <c r="B1" s="324"/>
      <c r="C1" s="324"/>
      <c r="D1" s="324"/>
      <c r="E1" s="324"/>
      <c r="F1" s="146"/>
    </row>
    <row r="2" spans="1:43" ht="11.4" customHeight="1">
      <c r="A2" s="285"/>
      <c r="B2" s="325"/>
      <c r="C2" s="325"/>
      <c r="D2" s="325"/>
      <c r="E2" s="325"/>
      <c r="H2" s="61"/>
      <c r="I2" s="61"/>
      <c r="J2" s="61"/>
      <c r="K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ht="12" customHeight="1">
      <c r="A3" s="290" t="s">
        <v>15</v>
      </c>
      <c r="B3" s="277" t="s">
        <v>255</v>
      </c>
      <c r="C3" s="278"/>
      <c r="D3" s="278"/>
      <c r="E3" s="278"/>
      <c r="H3" s="24"/>
      <c r="I3" s="24"/>
      <c r="J3" s="24"/>
      <c r="K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ht="12" customHeight="1">
      <c r="A4" s="290"/>
      <c r="B4" s="314" t="s">
        <v>256</v>
      </c>
      <c r="C4" s="314" t="s">
        <v>259</v>
      </c>
      <c r="D4" s="314" t="s">
        <v>257</v>
      </c>
      <c r="E4" s="316" t="s">
        <v>258</v>
      </c>
      <c r="H4" s="24"/>
      <c r="I4" s="24"/>
      <c r="J4" s="24"/>
      <c r="K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</row>
    <row r="5" spans="1:43" ht="35.1" customHeight="1">
      <c r="A5" s="290"/>
      <c r="B5" s="315"/>
      <c r="C5" s="315"/>
      <c r="D5" s="315"/>
      <c r="E5" s="317"/>
      <c r="G5" s="284"/>
      <c r="H5" s="284"/>
      <c r="I5" s="284"/>
      <c r="J5" s="284"/>
      <c r="K5" s="24"/>
      <c r="L5" s="284"/>
      <c r="M5" s="284"/>
      <c r="N5" s="284"/>
      <c r="O5" s="28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ht="12" customHeight="1">
      <c r="A6" s="290"/>
      <c r="B6" s="322" t="s">
        <v>7</v>
      </c>
      <c r="C6" s="323"/>
      <c r="D6" s="323"/>
      <c r="E6" s="323"/>
      <c r="G6" s="284"/>
      <c r="H6" s="284"/>
      <c r="I6" s="284"/>
      <c r="J6" s="284"/>
      <c r="K6" s="24"/>
      <c r="L6" s="284"/>
      <c r="M6" s="284"/>
      <c r="N6" s="284"/>
      <c r="O6" s="28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</row>
    <row r="7" spans="1:43" ht="11.4" customHeight="1">
      <c r="A7" s="285"/>
      <c r="B7" s="285"/>
      <c r="C7" s="285"/>
      <c r="D7" s="285"/>
      <c r="E7" s="285"/>
      <c r="F7" s="159"/>
      <c r="G7" s="159"/>
      <c r="H7" s="61"/>
      <c r="I7" s="61"/>
      <c r="J7" s="61"/>
      <c r="K7" s="24"/>
      <c r="L7" s="62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43" ht="11.4" customHeight="1">
      <c r="A8" s="27" t="s">
        <v>116</v>
      </c>
      <c r="B8" s="259">
        <v>44447158</v>
      </c>
      <c r="C8" s="259">
        <v>4466</v>
      </c>
      <c r="D8" s="259">
        <v>164919</v>
      </c>
      <c r="E8" s="259">
        <v>567</v>
      </c>
      <c r="F8" s="215"/>
      <c r="G8" s="234"/>
      <c r="H8" s="186"/>
      <c r="I8" s="20"/>
      <c r="J8" s="20"/>
      <c r="K8" s="65"/>
      <c r="L8" s="235"/>
      <c r="M8" s="235"/>
      <c r="N8" s="235"/>
      <c r="O8" s="235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</row>
    <row r="9" spans="1:43" ht="11.4" customHeight="1">
      <c r="A9" s="27" t="s">
        <v>73</v>
      </c>
      <c r="B9" s="259">
        <v>44447158</v>
      </c>
      <c r="C9" s="259">
        <v>4466</v>
      </c>
      <c r="D9" s="259">
        <v>164919</v>
      </c>
      <c r="E9" s="259">
        <v>567</v>
      </c>
      <c r="F9" s="215"/>
      <c r="G9" s="146"/>
      <c r="H9" s="186"/>
      <c r="I9" s="76"/>
      <c r="J9" s="76"/>
      <c r="K9" s="77"/>
      <c r="L9" s="235"/>
      <c r="M9" s="235"/>
      <c r="N9" s="235"/>
      <c r="O9" s="235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</row>
    <row r="10" spans="1:43" ht="11.4" customHeight="1">
      <c r="A10" s="29" t="s">
        <v>72</v>
      </c>
      <c r="B10" s="259">
        <v>44045632</v>
      </c>
      <c r="C10" s="259">
        <v>4426</v>
      </c>
      <c r="D10" s="259">
        <v>163429</v>
      </c>
      <c r="E10" s="259">
        <v>562</v>
      </c>
      <c r="F10" s="215"/>
      <c r="G10" s="234"/>
      <c r="H10" s="186"/>
      <c r="K10" s="65"/>
      <c r="L10" s="235"/>
      <c r="M10" s="235"/>
      <c r="N10" s="235"/>
      <c r="O10" s="235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43" ht="11.4" customHeight="1">
      <c r="A11" s="30" t="s">
        <v>28</v>
      </c>
      <c r="B11" s="259">
        <v>25687596</v>
      </c>
      <c r="C11" s="259">
        <v>2581</v>
      </c>
      <c r="D11" s="259">
        <v>95313</v>
      </c>
      <c r="E11" s="259">
        <v>328</v>
      </c>
      <c r="F11" s="215"/>
      <c r="G11" s="234"/>
      <c r="H11" s="186"/>
      <c r="I11" s="20"/>
      <c r="J11" s="20"/>
      <c r="K11" s="65"/>
      <c r="L11" s="235"/>
      <c r="M11" s="235"/>
      <c r="N11" s="235"/>
      <c r="O11" s="235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</row>
    <row r="12" spans="1:43" ht="11.4" customHeight="1">
      <c r="A12" s="28" t="s">
        <v>32</v>
      </c>
      <c r="B12" s="259">
        <v>9022456</v>
      </c>
      <c r="C12" s="259">
        <v>907</v>
      </c>
      <c r="D12" s="259">
        <v>33477</v>
      </c>
      <c r="E12" s="259">
        <v>115</v>
      </c>
      <c r="F12" s="215"/>
      <c r="G12" s="234"/>
      <c r="H12" s="186"/>
      <c r="I12" s="20"/>
      <c r="J12" s="36"/>
      <c r="K12" s="65"/>
      <c r="L12" s="235"/>
      <c r="M12" s="235"/>
      <c r="N12" s="235"/>
      <c r="O12" s="235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</row>
    <row r="13" spans="1:43" ht="11.4" customHeight="1">
      <c r="A13" s="28" t="s">
        <v>20</v>
      </c>
      <c r="B13" s="259">
        <v>8692316</v>
      </c>
      <c r="C13" s="259">
        <v>873</v>
      </c>
      <c r="D13" s="259">
        <v>32252</v>
      </c>
      <c r="E13" s="259">
        <v>111</v>
      </c>
      <c r="F13" s="215"/>
      <c r="G13" s="234"/>
      <c r="H13" s="186"/>
      <c r="I13" s="20"/>
      <c r="J13" s="36"/>
      <c r="K13" s="65"/>
      <c r="L13" s="235"/>
      <c r="M13" s="235"/>
      <c r="N13" s="235"/>
      <c r="O13" s="235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</row>
    <row r="14" spans="1:43" ht="11.4" customHeight="1">
      <c r="A14" s="28" t="s">
        <v>21</v>
      </c>
      <c r="B14" s="259">
        <v>2876632</v>
      </c>
      <c r="C14" s="259">
        <v>289</v>
      </c>
      <c r="D14" s="259">
        <v>10674</v>
      </c>
      <c r="E14" s="259">
        <v>37</v>
      </c>
      <c r="F14" s="215"/>
      <c r="G14" s="234"/>
      <c r="H14" s="186"/>
      <c r="I14" s="20"/>
      <c r="J14" s="36"/>
      <c r="K14" s="65"/>
      <c r="L14" s="235"/>
      <c r="M14" s="235"/>
      <c r="N14" s="235"/>
      <c r="O14" s="235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</row>
    <row r="15" spans="1:43" ht="11.4" customHeight="1">
      <c r="A15" s="28" t="s">
        <v>22</v>
      </c>
      <c r="B15" s="259">
        <v>2640825</v>
      </c>
      <c r="C15" s="259">
        <v>265</v>
      </c>
      <c r="D15" s="259">
        <v>9799</v>
      </c>
      <c r="E15" s="259">
        <v>34</v>
      </c>
      <c r="F15" s="215"/>
      <c r="G15" s="234"/>
      <c r="H15" s="186"/>
      <c r="I15" s="20"/>
      <c r="J15" s="36"/>
      <c r="K15" s="65"/>
      <c r="L15" s="235"/>
      <c r="M15" s="235"/>
      <c r="N15" s="235"/>
      <c r="O15" s="235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11.4" customHeight="1">
      <c r="A16" s="28" t="s">
        <v>23</v>
      </c>
      <c r="B16" s="259">
        <v>88702</v>
      </c>
      <c r="C16" s="259">
        <v>9</v>
      </c>
      <c r="D16" s="259">
        <v>329</v>
      </c>
      <c r="E16" s="259">
        <v>1</v>
      </c>
      <c r="F16" s="215"/>
      <c r="G16" s="234"/>
      <c r="H16" s="186"/>
      <c r="I16" s="20"/>
      <c r="J16" s="36"/>
      <c r="K16" s="65"/>
      <c r="L16" s="235"/>
      <c r="M16" s="235"/>
      <c r="N16" s="235"/>
      <c r="O16" s="235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</row>
    <row r="17" spans="1:43" ht="11.4" customHeight="1">
      <c r="A17" s="28" t="s">
        <v>33</v>
      </c>
      <c r="B17" s="259">
        <v>370772</v>
      </c>
      <c r="C17" s="259">
        <v>37</v>
      </c>
      <c r="D17" s="259">
        <v>1376</v>
      </c>
      <c r="E17" s="259">
        <v>5</v>
      </c>
      <c r="F17" s="215"/>
      <c r="G17" s="234"/>
      <c r="H17" s="186"/>
      <c r="I17" s="20"/>
      <c r="J17" s="36"/>
      <c r="K17" s="65"/>
      <c r="L17" s="235"/>
      <c r="M17" s="235"/>
      <c r="N17" s="235"/>
      <c r="O17" s="235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</row>
    <row r="18" spans="1:43" ht="11.4" customHeight="1">
      <c r="A18" s="28" t="s">
        <v>24</v>
      </c>
      <c r="B18" s="259">
        <v>204982</v>
      </c>
      <c r="C18" s="259">
        <v>21</v>
      </c>
      <c r="D18" s="259">
        <v>761</v>
      </c>
      <c r="E18" s="259">
        <v>3</v>
      </c>
      <c r="F18" s="215"/>
      <c r="G18" s="234"/>
      <c r="H18" s="186"/>
      <c r="I18" s="20"/>
      <c r="J18" s="36"/>
      <c r="K18" s="65"/>
      <c r="L18" s="235"/>
      <c r="M18" s="235"/>
      <c r="N18" s="235"/>
      <c r="O18" s="235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</row>
    <row r="19" spans="1:43" ht="11.4" customHeight="1">
      <c r="A19" s="28" t="s">
        <v>25</v>
      </c>
      <c r="B19" s="259">
        <v>1316807</v>
      </c>
      <c r="C19" s="259">
        <v>132</v>
      </c>
      <c r="D19" s="259">
        <v>4886</v>
      </c>
      <c r="E19" s="259">
        <v>17</v>
      </c>
      <c r="F19" s="215"/>
      <c r="G19" s="234"/>
      <c r="H19" s="186"/>
      <c r="I19" s="36"/>
      <c r="J19" s="36"/>
      <c r="K19" s="65"/>
      <c r="L19" s="235"/>
      <c r="M19" s="235"/>
      <c r="N19" s="235"/>
      <c r="O19" s="235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</row>
    <row r="20" spans="1:43" ht="11.4" customHeight="1">
      <c r="A20" s="28" t="s">
        <v>26</v>
      </c>
      <c r="B20" s="259">
        <v>99456</v>
      </c>
      <c r="C20" s="259">
        <v>10</v>
      </c>
      <c r="D20" s="259">
        <v>369</v>
      </c>
      <c r="E20" s="259">
        <v>1</v>
      </c>
      <c r="F20" s="215"/>
      <c r="G20" s="234"/>
      <c r="H20" s="186"/>
      <c r="I20" s="36"/>
      <c r="J20" s="36"/>
      <c r="K20" s="65"/>
      <c r="L20" s="235"/>
      <c r="M20" s="235"/>
      <c r="N20" s="235"/>
      <c r="O20" s="235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 spans="1:43" ht="11.4" customHeight="1">
      <c r="A21" s="28" t="s">
        <v>27</v>
      </c>
      <c r="B21" s="259">
        <v>147474</v>
      </c>
      <c r="C21" s="259">
        <v>15</v>
      </c>
      <c r="D21" s="259">
        <v>547</v>
      </c>
      <c r="E21" s="259">
        <v>2</v>
      </c>
      <c r="F21" s="215"/>
      <c r="G21" s="234"/>
      <c r="H21" s="186"/>
      <c r="I21" s="36"/>
      <c r="J21" s="36"/>
      <c r="K21" s="65"/>
      <c r="L21" s="235"/>
      <c r="M21" s="235"/>
      <c r="N21" s="235"/>
      <c r="O21" s="235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 spans="1:43" ht="11.4" customHeight="1">
      <c r="A22" s="28" t="s">
        <v>34</v>
      </c>
      <c r="B22" s="259">
        <v>227228</v>
      </c>
      <c r="C22" s="259">
        <v>23</v>
      </c>
      <c r="D22" s="259">
        <v>843</v>
      </c>
      <c r="E22" s="259">
        <v>3</v>
      </c>
      <c r="F22" s="215"/>
      <c r="G22" s="234"/>
      <c r="H22" s="186"/>
      <c r="I22" s="36"/>
      <c r="J22" s="36"/>
      <c r="K22" s="65"/>
      <c r="L22" s="235"/>
      <c r="M22" s="235"/>
      <c r="N22" s="235"/>
      <c r="O22" s="235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 spans="1:43" ht="11.4" customHeight="1">
      <c r="A23" s="30" t="s">
        <v>29</v>
      </c>
      <c r="B23" s="259">
        <v>18081807</v>
      </c>
      <c r="C23" s="259">
        <v>1817</v>
      </c>
      <c r="D23" s="259">
        <v>67092</v>
      </c>
      <c r="E23" s="259">
        <v>231</v>
      </c>
      <c r="F23" s="215"/>
      <c r="G23" s="236"/>
      <c r="H23" s="186"/>
      <c r="I23" s="36"/>
      <c r="J23" s="36"/>
      <c r="K23" s="65"/>
      <c r="L23" s="235"/>
      <c r="M23" s="235"/>
      <c r="N23" s="235"/>
      <c r="O23" s="235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 spans="1:43" ht="11.4" customHeight="1">
      <c r="A24" s="28" t="s">
        <v>121</v>
      </c>
      <c r="B24" s="259">
        <v>11526158</v>
      </c>
      <c r="C24" s="259">
        <v>1158</v>
      </c>
      <c r="D24" s="259">
        <v>42767</v>
      </c>
      <c r="E24" s="259">
        <v>147</v>
      </c>
      <c r="F24" s="215"/>
      <c r="G24" s="236"/>
      <c r="H24" s="186"/>
      <c r="I24" s="63"/>
      <c r="J24" s="63"/>
      <c r="K24" s="65"/>
      <c r="L24" s="235"/>
      <c r="M24" s="235"/>
      <c r="N24" s="235"/>
      <c r="O24" s="235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 spans="1:43" ht="11.4" customHeight="1">
      <c r="A25" s="34" t="s">
        <v>35</v>
      </c>
      <c r="B25" s="259">
        <v>1018123</v>
      </c>
      <c r="C25" s="259">
        <v>102</v>
      </c>
      <c r="D25" s="259">
        <v>3778</v>
      </c>
      <c r="E25" s="259">
        <v>13</v>
      </c>
      <c r="F25" s="215"/>
      <c r="G25" s="236"/>
      <c r="H25" s="186"/>
      <c r="I25" s="36"/>
      <c r="J25" s="36"/>
      <c r="K25" s="65"/>
      <c r="L25" s="235"/>
      <c r="M25" s="235"/>
      <c r="N25" s="235"/>
      <c r="O25" s="235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 spans="1:43" ht="11.4" customHeight="1">
      <c r="A26" s="34" t="s">
        <v>36</v>
      </c>
      <c r="B26" s="259">
        <v>7956649</v>
      </c>
      <c r="C26" s="259">
        <v>800</v>
      </c>
      <c r="D26" s="259">
        <v>29523</v>
      </c>
      <c r="E26" s="259">
        <v>101</v>
      </c>
      <c r="F26" s="215"/>
      <c r="G26" s="236"/>
      <c r="H26" s="186"/>
      <c r="I26" s="63"/>
      <c r="J26" s="63"/>
      <c r="K26" s="65"/>
      <c r="L26" s="235"/>
      <c r="M26" s="235"/>
      <c r="N26" s="235"/>
      <c r="O26" s="235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 spans="1:43" ht="11.4" customHeight="1">
      <c r="A27" s="32" t="s">
        <v>239</v>
      </c>
      <c r="B27" s="259">
        <v>1798474</v>
      </c>
      <c r="C27" s="259">
        <v>181</v>
      </c>
      <c r="D27" s="259">
        <v>6673</v>
      </c>
      <c r="E27" s="259">
        <v>23</v>
      </c>
      <c r="F27" s="215"/>
      <c r="G27" s="236"/>
      <c r="H27" s="186"/>
      <c r="I27" s="36"/>
      <c r="J27" s="36"/>
      <c r="K27" s="65"/>
      <c r="L27" s="235"/>
      <c r="M27" s="235"/>
      <c r="N27" s="235"/>
      <c r="O27" s="235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1:43" ht="11.4" customHeight="1">
      <c r="A28" s="33" t="s">
        <v>37</v>
      </c>
      <c r="B28" s="259">
        <v>306000</v>
      </c>
      <c r="C28" s="259">
        <v>31</v>
      </c>
      <c r="D28" s="259">
        <v>1135</v>
      </c>
      <c r="E28" s="259">
        <v>4</v>
      </c>
      <c r="F28" s="215"/>
      <c r="G28" s="236"/>
      <c r="H28" s="186"/>
      <c r="I28" s="36"/>
      <c r="J28" s="36"/>
      <c r="K28" s="65"/>
      <c r="L28" s="235"/>
      <c r="M28" s="235"/>
      <c r="N28" s="235"/>
      <c r="O28" s="235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ht="11.4" customHeight="1">
      <c r="A29" s="33" t="s">
        <v>38</v>
      </c>
      <c r="B29" s="259">
        <v>139649</v>
      </c>
      <c r="C29" s="259">
        <v>14</v>
      </c>
      <c r="D29" s="259">
        <v>518</v>
      </c>
      <c r="E29" s="259">
        <v>2</v>
      </c>
      <c r="F29" s="215"/>
      <c r="G29" s="236"/>
      <c r="H29" s="186"/>
      <c r="I29" s="36"/>
      <c r="J29" s="36"/>
      <c r="K29" s="65"/>
      <c r="L29" s="235"/>
      <c r="M29" s="235"/>
      <c r="N29" s="235"/>
      <c r="O29" s="235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ht="11.4" customHeight="1">
      <c r="A30" s="33" t="s">
        <v>68</v>
      </c>
      <c r="B30" s="259">
        <v>1110877</v>
      </c>
      <c r="C30" s="259">
        <v>112</v>
      </c>
      <c r="D30" s="259">
        <v>4122</v>
      </c>
      <c r="E30" s="259">
        <v>14</v>
      </c>
      <c r="F30" s="215"/>
      <c r="G30" s="236"/>
      <c r="H30" s="186"/>
      <c r="I30" s="36"/>
      <c r="J30" s="36"/>
      <c r="K30" s="65"/>
      <c r="L30" s="235"/>
      <c r="M30" s="235"/>
      <c r="N30" s="235"/>
      <c r="O30" s="235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ht="11.4" customHeight="1">
      <c r="A31" s="33" t="s">
        <v>39</v>
      </c>
      <c r="B31" s="259">
        <v>770404</v>
      </c>
      <c r="C31" s="259">
        <v>77</v>
      </c>
      <c r="D31" s="259">
        <v>2859</v>
      </c>
      <c r="E31" s="259">
        <v>10</v>
      </c>
      <c r="F31" s="215"/>
      <c r="G31" s="236"/>
      <c r="H31" s="186"/>
      <c r="I31" s="36"/>
      <c r="J31" s="36"/>
      <c r="K31" s="65"/>
      <c r="L31" s="235"/>
      <c r="M31" s="235"/>
      <c r="N31" s="235"/>
      <c r="O31" s="235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ht="11.4" customHeight="1">
      <c r="A32" s="33" t="s">
        <v>40</v>
      </c>
      <c r="B32" s="259">
        <v>307456</v>
      </c>
      <c r="C32" s="259">
        <v>31</v>
      </c>
      <c r="D32" s="259">
        <v>1141</v>
      </c>
      <c r="E32" s="259">
        <v>4</v>
      </c>
      <c r="F32" s="215"/>
      <c r="G32" s="236"/>
      <c r="H32" s="186"/>
      <c r="I32" s="36"/>
      <c r="J32" s="36"/>
      <c r="K32" s="65"/>
      <c r="L32" s="235"/>
      <c r="M32" s="235"/>
      <c r="N32" s="235"/>
      <c r="O32" s="235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ht="11.4" customHeight="1">
      <c r="A33" s="33" t="s">
        <v>41</v>
      </c>
      <c r="B33" s="259">
        <v>1364351</v>
      </c>
      <c r="C33" s="259">
        <v>137</v>
      </c>
      <c r="D33" s="259">
        <v>5062</v>
      </c>
      <c r="E33" s="259">
        <v>17</v>
      </c>
      <c r="F33" s="215"/>
      <c r="G33" s="236"/>
      <c r="H33" s="186"/>
      <c r="I33" s="36"/>
      <c r="J33" s="36"/>
      <c r="K33" s="65"/>
      <c r="L33" s="235"/>
      <c r="M33" s="235"/>
      <c r="N33" s="235"/>
      <c r="O33" s="235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1.4" customHeight="1">
      <c r="A34" s="33" t="s">
        <v>42</v>
      </c>
      <c r="B34" s="259">
        <v>7035</v>
      </c>
      <c r="C34" s="259">
        <v>1</v>
      </c>
      <c r="D34" s="259">
        <v>26</v>
      </c>
      <c r="E34" s="259">
        <v>0</v>
      </c>
      <c r="F34" s="215"/>
      <c r="G34" s="236"/>
      <c r="H34" s="186"/>
      <c r="I34" s="36"/>
      <c r="J34" s="36"/>
      <c r="K34" s="65"/>
      <c r="L34" s="235"/>
      <c r="M34" s="235"/>
      <c r="N34" s="235"/>
      <c r="O34" s="235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 spans="1:43" ht="11.4" customHeight="1">
      <c r="A35" s="34" t="s">
        <v>43</v>
      </c>
      <c r="B35" s="259">
        <v>934281</v>
      </c>
      <c r="C35" s="259">
        <v>94</v>
      </c>
      <c r="D35" s="259">
        <v>3467</v>
      </c>
      <c r="E35" s="259">
        <v>12</v>
      </c>
      <c r="F35" s="215"/>
      <c r="G35" s="236"/>
      <c r="H35" s="186"/>
      <c r="I35" s="36"/>
      <c r="J35" s="36"/>
      <c r="K35" s="65"/>
      <c r="L35" s="235"/>
      <c r="M35" s="235"/>
      <c r="N35" s="235"/>
      <c r="O35" s="235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 spans="1:43" ht="11.4" customHeight="1">
      <c r="A36" s="34" t="s">
        <v>44</v>
      </c>
      <c r="B36" s="259">
        <v>1592509</v>
      </c>
      <c r="C36" s="259">
        <v>160</v>
      </c>
      <c r="D36" s="259">
        <v>5909</v>
      </c>
      <c r="E36" s="259">
        <v>20</v>
      </c>
      <c r="F36" s="215"/>
      <c r="G36" s="236"/>
      <c r="H36" s="186"/>
      <c r="I36" s="36"/>
      <c r="J36" s="36"/>
      <c r="K36" s="65"/>
      <c r="L36" s="235"/>
      <c r="M36" s="235"/>
      <c r="N36" s="235"/>
      <c r="O36" s="235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 spans="1:43" ht="11.4" customHeight="1">
      <c r="A37" s="145" t="s">
        <v>240</v>
      </c>
      <c r="B37" s="259">
        <v>24596</v>
      </c>
      <c r="C37" s="259">
        <v>2</v>
      </c>
      <c r="D37" s="259">
        <v>91</v>
      </c>
      <c r="E37" s="259">
        <v>0</v>
      </c>
      <c r="F37" s="215"/>
      <c r="G37" s="236"/>
      <c r="H37" s="186"/>
      <c r="I37" s="36"/>
      <c r="J37" s="36"/>
      <c r="K37" s="65"/>
      <c r="L37" s="235"/>
      <c r="M37" s="235"/>
      <c r="N37" s="235"/>
      <c r="O37" s="235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 spans="1:43" ht="11.4" customHeight="1">
      <c r="A38" s="28" t="s">
        <v>120</v>
      </c>
      <c r="B38" s="259">
        <v>6555649</v>
      </c>
      <c r="C38" s="259">
        <v>659</v>
      </c>
      <c r="D38" s="259">
        <v>24324</v>
      </c>
      <c r="E38" s="259">
        <v>84</v>
      </c>
      <c r="F38" s="215"/>
      <c r="G38" s="236"/>
      <c r="H38" s="186"/>
      <c r="I38" s="63"/>
      <c r="J38" s="63"/>
      <c r="K38" s="65"/>
      <c r="L38" s="235"/>
      <c r="M38" s="235"/>
      <c r="N38" s="235"/>
      <c r="O38" s="235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 spans="1:43" ht="11.4" customHeight="1">
      <c r="A39" s="34" t="s">
        <v>45</v>
      </c>
      <c r="B39" s="259">
        <v>1295825</v>
      </c>
      <c r="C39" s="259">
        <v>130</v>
      </c>
      <c r="D39" s="259">
        <v>4808</v>
      </c>
      <c r="E39" s="259">
        <v>17</v>
      </c>
      <c r="F39" s="215"/>
      <c r="G39" s="234"/>
      <c r="H39" s="186"/>
      <c r="I39" s="36"/>
      <c r="J39" s="36"/>
      <c r="K39" s="65"/>
      <c r="L39" s="235"/>
      <c r="M39" s="235"/>
      <c r="N39" s="235"/>
      <c r="O39" s="235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 spans="1:43" ht="11.4" customHeight="1">
      <c r="A40" s="34" t="s">
        <v>46</v>
      </c>
      <c r="B40" s="259">
        <v>868368</v>
      </c>
      <c r="C40" s="259">
        <v>87</v>
      </c>
      <c r="D40" s="259">
        <v>3222</v>
      </c>
      <c r="E40" s="259">
        <v>11</v>
      </c>
      <c r="F40" s="215"/>
      <c r="G40" s="234"/>
      <c r="H40" s="186"/>
      <c r="I40" s="36"/>
      <c r="J40" s="36"/>
      <c r="K40" s="65"/>
      <c r="L40" s="235"/>
      <c r="M40" s="235"/>
      <c r="N40" s="235"/>
      <c r="O40" s="235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 spans="1:43" ht="11.4" customHeight="1">
      <c r="A41" s="34" t="s">
        <v>47</v>
      </c>
      <c r="B41" s="259">
        <v>118842</v>
      </c>
      <c r="C41" s="259">
        <v>12</v>
      </c>
      <c r="D41" s="259">
        <v>441</v>
      </c>
      <c r="E41" s="259">
        <v>2</v>
      </c>
      <c r="F41" s="215"/>
      <c r="G41" s="234"/>
      <c r="H41" s="186"/>
      <c r="I41" s="63"/>
      <c r="J41" s="63"/>
      <c r="K41" s="65"/>
      <c r="L41" s="235"/>
      <c r="M41" s="235"/>
      <c r="N41" s="235"/>
      <c r="O41" s="235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</row>
    <row r="42" spans="1:43" ht="11.4" customHeight="1">
      <c r="A42" s="34" t="s">
        <v>48</v>
      </c>
      <c r="B42" s="259">
        <v>1519228</v>
      </c>
      <c r="C42" s="259">
        <v>153</v>
      </c>
      <c r="D42" s="259">
        <v>5637</v>
      </c>
      <c r="E42" s="259">
        <v>19</v>
      </c>
      <c r="F42" s="215"/>
      <c r="G42" s="234"/>
      <c r="H42" s="186"/>
      <c r="I42" s="36"/>
      <c r="J42" s="36"/>
      <c r="K42" s="65"/>
      <c r="L42" s="235"/>
      <c r="M42" s="235"/>
      <c r="N42" s="235"/>
      <c r="O42" s="235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</row>
    <row r="43" spans="1:43" ht="11.4" customHeight="1">
      <c r="A43" s="34" t="s">
        <v>49</v>
      </c>
      <c r="B43" s="259">
        <v>119684</v>
      </c>
      <c r="C43" s="259">
        <v>12</v>
      </c>
      <c r="D43" s="259">
        <v>444</v>
      </c>
      <c r="E43" s="259">
        <v>2</v>
      </c>
      <c r="F43" s="215"/>
      <c r="G43" s="234"/>
      <c r="H43" s="186"/>
      <c r="I43" s="36"/>
      <c r="J43" s="36"/>
      <c r="K43" s="65"/>
      <c r="L43" s="235"/>
      <c r="M43" s="235"/>
      <c r="N43" s="235"/>
      <c r="O43" s="235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 spans="1:43" ht="11.4" customHeight="1">
      <c r="A44" s="34" t="s">
        <v>50</v>
      </c>
      <c r="B44" s="259">
        <v>381825</v>
      </c>
      <c r="C44" s="259">
        <v>38</v>
      </c>
      <c r="D44" s="259">
        <v>1417</v>
      </c>
      <c r="E44" s="259">
        <v>5</v>
      </c>
      <c r="F44" s="215"/>
      <c r="G44" s="234"/>
      <c r="H44" s="186"/>
      <c r="I44" s="36"/>
      <c r="J44" s="36"/>
      <c r="K44" s="65"/>
      <c r="L44" s="235"/>
      <c r="M44" s="235"/>
      <c r="N44" s="235"/>
      <c r="O44" s="235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 spans="1:43" ht="11.4" customHeight="1">
      <c r="A45" s="145" t="s">
        <v>241</v>
      </c>
      <c r="B45" s="259">
        <v>2251895</v>
      </c>
      <c r="C45" s="259">
        <v>226</v>
      </c>
      <c r="D45" s="259">
        <v>8356</v>
      </c>
      <c r="E45" s="259">
        <v>29</v>
      </c>
      <c r="F45" s="215"/>
      <c r="G45" s="234"/>
      <c r="H45" s="186"/>
      <c r="I45" s="36"/>
      <c r="J45" s="36"/>
      <c r="K45" s="65"/>
      <c r="L45" s="235"/>
      <c r="M45" s="235"/>
      <c r="N45" s="235"/>
      <c r="O45" s="235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</row>
    <row r="46" spans="1:43" ht="11.4" customHeight="1">
      <c r="A46" s="30" t="s">
        <v>51</v>
      </c>
      <c r="B46" s="259">
        <v>197754</v>
      </c>
      <c r="C46" s="259">
        <v>20</v>
      </c>
      <c r="D46" s="259">
        <v>734</v>
      </c>
      <c r="E46" s="259">
        <v>3</v>
      </c>
      <c r="F46" s="215"/>
      <c r="G46" s="234"/>
      <c r="H46" s="186"/>
      <c r="I46" s="36"/>
      <c r="J46" s="36"/>
      <c r="K46" s="65"/>
      <c r="L46" s="235"/>
      <c r="M46" s="235"/>
      <c r="N46" s="235"/>
      <c r="O46" s="235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4" customHeight="1">
      <c r="A47" s="28" t="s">
        <v>248</v>
      </c>
      <c r="B47" s="259">
        <v>20316</v>
      </c>
      <c r="C47" s="259">
        <v>2</v>
      </c>
      <c r="D47" s="259">
        <v>75</v>
      </c>
      <c r="E47" s="259">
        <v>0</v>
      </c>
      <c r="F47" s="215"/>
      <c r="G47" s="234"/>
      <c r="H47" s="186"/>
      <c r="I47" s="20"/>
      <c r="J47" s="36"/>
      <c r="K47" s="65"/>
      <c r="L47" s="235"/>
      <c r="M47" s="235"/>
      <c r="N47" s="235"/>
      <c r="O47" s="235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</row>
    <row r="48" spans="1:43" ht="11.4" customHeight="1">
      <c r="A48" s="30" t="s">
        <v>52</v>
      </c>
      <c r="B48" s="259">
        <v>78474</v>
      </c>
      <c r="C48" s="259">
        <v>8</v>
      </c>
      <c r="D48" s="259">
        <v>291</v>
      </c>
      <c r="E48" s="259">
        <v>1</v>
      </c>
      <c r="F48" s="215"/>
      <c r="G48" s="237"/>
      <c r="H48" s="186"/>
      <c r="I48" s="20"/>
      <c r="J48" s="36"/>
      <c r="K48" s="65"/>
      <c r="L48" s="235"/>
      <c r="M48" s="235"/>
      <c r="N48" s="235"/>
      <c r="O48" s="235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</row>
    <row r="49" spans="1:43" ht="11.4" customHeight="1">
      <c r="A49" s="29" t="s">
        <v>30</v>
      </c>
      <c r="B49" s="259">
        <v>401526</v>
      </c>
      <c r="C49" s="259">
        <v>40</v>
      </c>
      <c r="D49" s="259">
        <v>1490</v>
      </c>
      <c r="E49" s="259">
        <v>5</v>
      </c>
      <c r="F49" s="215"/>
      <c r="G49" s="187"/>
      <c r="H49" s="182"/>
      <c r="I49" s="20"/>
      <c r="J49" s="36"/>
      <c r="K49" s="65"/>
      <c r="L49" s="235"/>
      <c r="M49" s="235"/>
      <c r="N49" s="235"/>
      <c r="O49" s="235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</row>
    <row r="50" spans="1:43" ht="11.4" customHeight="1">
      <c r="A50" s="34" t="s">
        <v>53</v>
      </c>
      <c r="B50" s="259">
        <v>188982</v>
      </c>
      <c r="C50" s="259">
        <v>19</v>
      </c>
      <c r="D50" s="259">
        <v>701</v>
      </c>
      <c r="E50" s="259">
        <v>2</v>
      </c>
      <c r="F50" s="215"/>
      <c r="G50" s="187"/>
      <c r="H50" s="182"/>
      <c r="I50" s="20"/>
      <c r="J50" s="36"/>
      <c r="K50" s="65"/>
      <c r="L50" s="235"/>
      <c r="M50" s="235"/>
      <c r="N50" s="235"/>
      <c r="O50" s="235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</row>
    <row r="51" spans="1:43" ht="11.4" customHeight="1">
      <c r="A51" s="34" t="s">
        <v>54</v>
      </c>
      <c r="B51" s="259">
        <v>212544</v>
      </c>
      <c r="C51" s="259">
        <v>21</v>
      </c>
      <c r="D51" s="259">
        <v>789</v>
      </c>
      <c r="E51" s="259">
        <v>3</v>
      </c>
      <c r="F51" s="215"/>
      <c r="G51" s="187"/>
      <c r="H51" s="182"/>
      <c r="I51" s="20"/>
      <c r="J51" s="36"/>
      <c r="K51" s="65"/>
      <c r="L51" s="235"/>
      <c r="M51" s="235"/>
      <c r="N51" s="235"/>
      <c r="O51" s="235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</row>
    <row r="52" spans="1:43" ht="11.4" customHeight="1">
      <c r="A52" s="29" t="s">
        <v>65</v>
      </c>
      <c r="B52" s="259">
        <v>0</v>
      </c>
      <c r="C52" s="259">
        <v>0</v>
      </c>
      <c r="D52" s="259">
        <v>0</v>
      </c>
      <c r="E52" s="259">
        <v>0</v>
      </c>
      <c r="F52" s="215"/>
      <c r="G52" s="238"/>
      <c r="H52" s="182"/>
      <c r="I52" s="20"/>
      <c r="J52" s="36"/>
      <c r="K52" s="65"/>
      <c r="L52" s="235"/>
      <c r="M52" s="235"/>
      <c r="N52" s="235"/>
      <c r="O52" s="235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</row>
    <row r="53" spans="1:43" ht="11.4" customHeight="1">
      <c r="A53" s="35" t="s">
        <v>31</v>
      </c>
      <c r="B53" s="259">
        <v>2304211</v>
      </c>
      <c r="C53" s="259">
        <v>232</v>
      </c>
      <c r="D53" s="259">
        <v>8550</v>
      </c>
      <c r="E53" s="259">
        <v>29</v>
      </c>
      <c r="F53" s="215"/>
      <c r="G53" s="187"/>
      <c r="H53" s="182"/>
      <c r="I53" s="20"/>
      <c r="J53" s="36"/>
      <c r="K53" s="65"/>
      <c r="L53" s="235"/>
      <c r="M53" s="235"/>
      <c r="N53" s="235"/>
      <c r="O53" s="235"/>
    </row>
    <row r="54" spans="1:43" ht="11.4" customHeight="1">
      <c r="A54" s="29" t="s">
        <v>55</v>
      </c>
      <c r="B54" s="259">
        <v>1116965</v>
      </c>
      <c r="C54" s="259">
        <v>112</v>
      </c>
      <c r="D54" s="259">
        <v>4144</v>
      </c>
      <c r="E54" s="259">
        <v>14</v>
      </c>
      <c r="F54" s="215"/>
      <c r="G54" s="187"/>
      <c r="H54" s="182"/>
      <c r="I54" s="20"/>
      <c r="J54" s="36"/>
      <c r="K54" s="65"/>
      <c r="L54" s="235"/>
      <c r="M54" s="235"/>
      <c r="N54" s="235"/>
      <c r="O54" s="235"/>
    </row>
    <row r="55" spans="1:43" ht="11.4" customHeight="1">
      <c r="A55" s="29" t="s">
        <v>56</v>
      </c>
      <c r="B55" s="259">
        <v>386</v>
      </c>
      <c r="C55" s="260">
        <v>0</v>
      </c>
      <c r="D55" s="259">
        <v>1</v>
      </c>
      <c r="E55" s="260">
        <v>0</v>
      </c>
      <c r="F55" s="215"/>
      <c r="G55" s="187"/>
      <c r="H55" s="182"/>
      <c r="I55" s="20"/>
      <c r="J55" s="36"/>
      <c r="K55" s="65"/>
      <c r="L55" s="235"/>
      <c r="M55" s="235"/>
      <c r="N55" s="235"/>
      <c r="O55" s="235"/>
    </row>
    <row r="56" spans="1:43" ht="11.4" customHeight="1">
      <c r="A56" s="29" t="s">
        <v>57</v>
      </c>
      <c r="B56" s="259">
        <v>1186842</v>
      </c>
      <c r="C56" s="259">
        <v>119</v>
      </c>
      <c r="D56" s="259">
        <v>4404</v>
      </c>
      <c r="E56" s="259">
        <v>15</v>
      </c>
      <c r="F56" s="215"/>
      <c r="G56" s="187"/>
      <c r="H56" s="182"/>
      <c r="I56" s="20"/>
      <c r="J56" s="36"/>
      <c r="K56" s="65"/>
      <c r="L56" s="235"/>
      <c r="M56" s="235"/>
      <c r="N56" s="235"/>
      <c r="O56" s="235"/>
    </row>
    <row r="57" spans="1:43" ht="11.4" customHeight="1">
      <c r="A57" s="29" t="s">
        <v>250</v>
      </c>
      <c r="B57" s="259">
        <v>61053</v>
      </c>
      <c r="C57" s="259">
        <v>6</v>
      </c>
      <c r="D57" s="259">
        <v>227</v>
      </c>
      <c r="E57" s="259">
        <v>1</v>
      </c>
      <c r="F57" s="215"/>
      <c r="G57" s="187"/>
      <c r="H57" s="182"/>
      <c r="I57" s="20"/>
      <c r="J57" s="36"/>
      <c r="K57" s="65"/>
      <c r="L57" s="235"/>
      <c r="M57" s="235"/>
      <c r="N57" s="235"/>
      <c r="O57" s="235"/>
    </row>
    <row r="58" spans="1:43" ht="11.4" customHeight="1">
      <c r="A58" s="33" t="s">
        <v>252</v>
      </c>
      <c r="B58" s="259">
        <v>71298</v>
      </c>
      <c r="C58" s="259">
        <v>7</v>
      </c>
      <c r="D58" s="259">
        <v>265</v>
      </c>
      <c r="E58" s="259">
        <v>1</v>
      </c>
      <c r="F58" s="215"/>
      <c r="G58" s="187"/>
      <c r="H58" s="182"/>
      <c r="I58" s="20"/>
      <c r="J58" s="36"/>
      <c r="K58" s="65"/>
      <c r="L58" s="235"/>
      <c r="M58" s="235"/>
      <c r="N58" s="235"/>
      <c r="O58" s="235"/>
    </row>
    <row r="59" spans="1:43" ht="11.4" customHeight="1">
      <c r="A59" s="33" t="s">
        <v>253</v>
      </c>
      <c r="B59" s="259">
        <v>113053</v>
      </c>
      <c r="C59" s="259">
        <v>11</v>
      </c>
      <c r="D59" s="259">
        <v>419</v>
      </c>
      <c r="E59" s="259">
        <v>1</v>
      </c>
      <c r="F59" s="215"/>
      <c r="G59" s="187"/>
      <c r="H59" s="182"/>
      <c r="I59" s="20"/>
      <c r="J59" s="36"/>
      <c r="K59" s="65"/>
      <c r="L59" s="235"/>
      <c r="M59" s="235"/>
      <c r="N59" s="235"/>
      <c r="O59" s="235"/>
    </row>
    <row r="60" spans="1:43" ht="11.4" customHeight="1">
      <c r="A60" s="27" t="s">
        <v>115</v>
      </c>
      <c r="B60" s="259">
        <v>42142965</v>
      </c>
      <c r="C60" s="259">
        <v>4235</v>
      </c>
      <c r="D60" s="259">
        <v>156370</v>
      </c>
      <c r="E60" s="259">
        <v>538</v>
      </c>
      <c r="F60" s="215"/>
      <c r="G60" s="237"/>
      <c r="H60" s="182"/>
      <c r="I60" s="20"/>
      <c r="J60" s="36"/>
      <c r="K60" s="65"/>
      <c r="L60" s="235"/>
      <c r="M60" s="235"/>
      <c r="N60" s="235"/>
      <c r="O60" s="235"/>
    </row>
    <row r="61" spans="1:43" ht="11.4" customHeight="1">
      <c r="A61" s="27" t="s">
        <v>73</v>
      </c>
      <c r="B61" s="259">
        <v>42142965</v>
      </c>
      <c r="C61" s="259">
        <v>4235</v>
      </c>
      <c r="D61" s="259">
        <v>156370</v>
      </c>
      <c r="E61" s="259">
        <v>538</v>
      </c>
      <c r="F61" s="215"/>
      <c r="G61" s="237"/>
      <c r="H61" s="182"/>
      <c r="I61" s="63"/>
      <c r="J61" s="63"/>
      <c r="K61" s="65"/>
      <c r="L61" s="235"/>
      <c r="M61" s="235"/>
      <c r="N61" s="235"/>
      <c r="O61" s="235"/>
    </row>
    <row r="62" spans="1:43" ht="11.4" customHeight="1">
      <c r="A62" s="304" t="s">
        <v>9</v>
      </c>
      <c r="B62" s="304"/>
      <c r="C62" s="304"/>
      <c r="D62" s="304"/>
      <c r="E62" s="304"/>
      <c r="H62" s="20"/>
      <c r="I62" s="20"/>
      <c r="J62" s="20"/>
      <c r="L62" s="62"/>
    </row>
    <row r="63" spans="1:43" ht="11.4" customHeight="1">
      <c r="A63" s="293" t="s">
        <v>145</v>
      </c>
      <c r="B63" s="293"/>
      <c r="C63" s="293"/>
      <c r="D63" s="293"/>
      <c r="E63" s="293"/>
      <c r="H63" s="31"/>
      <c r="I63" s="31"/>
      <c r="J63" s="31"/>
      <c r="L63" s="104"/>
      <c r="M63" s="104"/>
    </row>
    <row r="64" spans="1:43" ht="14.1" customHeight="1">
      <c r="A64" s="25"/>
      <c r="B64" s="22"/>
      <c r="C64" s="22"/>
      <c r="D64" s="22"/>
      <c r="E64" s="22"/>
      <c r="H64" s="31"/>
      <c r="I64" s="31"/>
      <c r="J64" s="31"/>
      <c r="L64" s="62"/>
    </row>
    <row r="65" spans="1:12" ht="14.1" customHeight="1">
      <c r="A65" s="25"/>
      <c r="B65" s="5"/>
      <c r="C65" s="5"/>
      <c r="D65" s="5"/>
      <c r="E65" s="5"/>
      <c r="H65" s="31"/>
      <c r="I65" s="31"/>
      <c r="J65" s="31"/>
      <c r="L65" s="62"/>
    </row>
    <row r="66" spans="1:12">
      <c r="B66" s="5"/>
      <c r="C66" s="5"/>
      <c r="D66" s="5"/>
      <c r="E66" s="5"/>
      <c r="H66" s="31"/>
      <c r="I66" s="31"/>
      <c r="J66" s="31"/>
      <c r="L66" s="62"/>
    </row>
    <row r="67" spans="1:12">
      <c r="A67" s="1"/>
      <c r="B67" s="5"/>
      <c r="C67" s="5"/>
      <c r="D67" s="5"/>
      <c r="E67" s="5"/>
      <c r="H67" s="31"/>
      <c r="I67" s="31"/>
      <c r="J67" s="31"/>
      <c r="L67" s="62"/>
    </row>
    <row r="68" spans="1:12">
      <c r="A68" s="1"/>
      <c r="B68" s="5"/>
      <c r="C68" s="5"/>
      <c r="D68" s="5"/>
      <c r="E68" s="5"/>
      <c r="H68" s="31"/>
      <c r="I68" s="31"/>
      <c r="J68" s="31"/>
      <c r="L68" s="62"/>
    </row>
    <row r="69" spans="1:12">
      <c r="B69" s="5"/>
      <c r="C69" s="5"/>
      <c r="D69" s="5"/>
      <c r="E69" s="5"/>
      <c r="H69" s="31"/>
      <c r="I69" s="31"/>
      <c r="J69" s="31"/>
      <c r="L69" s="62"/>
    </row>
    <row r="70" spans="1:12">
      <c r="B70" s="5"/>
      <c r="C70" s="5"/>
      <c r="D70" s="5"/>
      <c r="E70" s="5"/>
      <c r="H70" s="31"/>
      <c r="I70" s="31"/>
      <c r="J70" s="31"/>
      <c r="L70" s="62"/>
    </row>
    <row r="71" spans="1:12">
      <c r="B71" s="5"/>
      <c r="C71" s="5"/>
      <c r="D71" s="5"/>
      <c r="E71" s="5"/>
      <c r="H71" s="31"/>
      <c r="I71" s="31"/>
      <c r="J71" s="31"/>
      <c r="L71" s="62"/>
    </row>
    <row r="72" spans="1:12">
      <c r="B72" s="5"/>
      <c r="C72" s="5"/>
      <c r="D72" s="5"/>
      <c r="E72" s="5"/>
      <c r="H72" s="31"/>
      <c r="I72" s="31"/>
      <c r="J72" s="31"/>
      <c r="L72" s="62"/>
    </row>
    <row r="73" spans="1:12">
      <c r="B73" s="5"/>
      <c r="C73" s="5"/>
      <c r="D73" s="5"/>
      <c r="E73" s="5"/>
      <c r="H73" s="31"/>
      <c r="I73" s="31"/>
      <c r="J73" s="31"/>
      <c r="L73" s="62"/>
    </row>
    <row r="74" spans="1:12">
      <c r="B74" s="5"/>
      <c r="C74" s="5"/>
      <c r="D74" s="5"/>
      <c r="E74" s="5"/>
      <c r="H74" s="31"/>
      <c r="I74" s="31"/>
      <c r="J74" s="31"/>
      <c r="L74" s="62"/>
    </row>
    <row r="75" spans="1:12">
      <c r="B75" s="5"/>
      <c r="C75" s="5"/>
      <c r="D75" s="5"/>
      <c r="E75" s="5"/>
      <c r="H75" s="31"/>
      <c r="I75" s="31"/>
      <c r="J75" s="31"/>
      <c r="L75" s="62"/>
    </row>
    <row r="76" spans="1:12">
      <c r="H76" s="31"/>
      <c r="I76" s="31"/>
      <c r="J76" s="31"/>
      <c r="L76" s="62"/>
    </row>
    <row r="77" spans="1:12">
      <c r="H77" s="31"/>
      <c r="I77" s="31"/>
      <c r="J77" s="31"/>
      <c r="L77" s="62"/>
    </row>
    <row r="78" spans="1:12">
      <c r="H78" s="31"/>
      <c r="I78" s="31"/>
      <c r="J78" s="31"/>
      <c r="L78" s="62"/>
    </row>
    <row r="79" spans="1:12">
      <c r="H79" s="31"/>
      <c r="I79" s="31"/>
      <c r="J79" s="31"/>
      <c r="L79" s="62"/>
    </row>
    <row r="80" spans="1:12">
      <c r="H80" s="31"/>
      <c r="I80" s="31"/>
      <c r="J80" s="31"/>
      <c r="L80" s="62"/>
    </row>
    <row r="81" spans="8:12">
      <c r="H81" s="31"/>
      <c r="I81" s="31"/>
      <c r="J81" s="31"/>
      <c r="L81" s="62"/>
    </row>
    <row r="82" spans="8:12">
      <c r="H82" s="31"/>
      <c r="I82" s="31"/>
      <c r="J82" s="31"/>
      <c r="L82" s="62"/>
    </row>
    <row r="83" spans="8:12">
      <c r="H83" s="31"/>
      <c r="I83" s="31"/>
      <c r="J83" s="31"/>
      <c r="L83" s="62"/>
    </row>
    <row r="84" spans="8:12">
      <c r="H84" s="31"/>
      <c r="I84" s="31"/>
      <c r="J84" s="31"/>
      <c r="L84" s="62"/>
    </row>
    <row r="85" spans="8:12">
      <c r="H85" s="31"/>
      <c r="I85" s="31"/>
      <c r="J85" s="31"/>
      <c r="L85" s="62"/>
    </row>
    <row r="86" spans="8:12">
      <c r="H86" s="31"/>
      <c r="I86" s="31"/>
      <c r="J86" s="31"/>
      <c r="L86" s="62"/>
    </row>
    <row r="87" spans="8:12">
      <c r="H87" s="31"/>
      <c r="I87" s="31"/>
      <c r="J87" s="31"/>
      <c r="L87" s="62"/>
    </row>
    <row r="88" spans="8:12">
      <c r="H88" s="31"/>
      <c r="I88" s="31"/>
      <c r="J88" s="31"/>
      <c r="L88" s="62"/>
    </row>
    <row r="89" spans="8:12">
      <c r="H89" s="31"/>
      <c r="I89" s="31"/>
      <c r="J89" s="31"/>
      <c r="L89" s="62"/>
    </row>
    <row r="90" spans="8:12">
      <c r="H90" s="31"/>
      <c r="I90" s="31"/>
      <c r="J90" s="31"/>
      <c r="L90" s="62"/>
    </row>
    <row r="91" spans="8:12">
      <c r="H91" s="31"/>
      <c r="I91" s="31"/>
      <c r="J91" s="31"/>
      <c r="L91" s="62"/>
    </row>
    <row r="92" spans="8:12">
      <c r="H92" s="31"/>
      <c r="I92" s="31"/>
      <c r="J92" s="31"/>
      <c r="L92" s="62"/>
    </row>
    <row r="93" spans="8:12">
      <c r="H93" s="31"/>
      <c r="I93" s="31"/>
      <c r="J93" s="31"/>
      <c r="L93" s="62"/>
    </row>
    <row r="94" spans="8:12">
      <c r="H94" s="31"/>
      <c r="I94" s="31"/>
      <c r="J94" s="31"/>
      <c r="L94" s="62"/>
    </row>
    <row r="95" spans="8:12">
      <c r="H95" s="31"/>
      <c r="I95" s="31"/>
      <c r="J95" s="31"/>
      <c r="L95" s="62"/>
    </row>
    <row r="96" spans="8:12">
      <c r="H96" s="31"/>
      <c r="I96" s="31"/>
      <c r="J96" s="31"/>
      <c r="L96" s="62"/>
    </row>
    <row r="97" spans="8:12">
      <c r="H97" s="31"/>
      <c r="I97" s="31"/>
      <c r="J97" s="31"/>
      <c r="L97" s="62"/>
    </row>
    <row r="98" spans="8:12">
      <c r="H98" s="31"/>
      <c r="I98" s="31"/>
      <c r="J98" s="31"/>
      <c r="L98" s="62"/>
    </row>
    <row r="99" spans="8:12">
      <c r="H99" s="31"/>
      <c r="I99" s="31"/>
      <c r="J99" s="31"/>
    </row>
    <row r="100" spans="8:12">
      <c r="H100" s="31"/>
      <c r="I100" s="31"/>
      <c r="J100" s="31"/>
    </row>
    <row r="101" spans="8:12">
      <c r="H101" s="31"/>
      <c r="I101" s="31"/>
      <c r="J101" s="31"/>
    </row>
    <row r="102" spans="8:12">
      <c r="H102" s="31"/>
      <c r="I102" s="31"/>
      <c r="J102" s="31"/>
    </row>
  </sheetData>
  <mergeCells count="20">
    <mergeCell ref="A1:E1"/>
    <mergeCell ref="A3:A6"/>
    <mergeCell ref="B6:E6"/>
    <mergeCell ref="A63:E63"/>
    <mergeCell ref="A62:E62"/>
    <mergeCell ref="A7:E7"/>
    <mergeCell ref="A2:E2"/>
    <mergeCell ref="B4:B5"/>
    <mergeCell ref="C4:C5"/>
    <mergeCell ref="D4:D5"/>
    <mergeCell ref="E4:E5"/>
    <mergeCell ref="B3:E3"/>
    <mergeCell ref="M5:M6"/>
    <mergeCell ref="N5:N6"/>
    <mergeCell ref="O5:O6"/>
    <mergeCell ref="G5:G6"/>
    <mergeCell ref="H5:H6"/>
    <mergeCell ref="I5:I6"/>
    <mergeCell ref="J5:J6"/>
    <mergeCell ref="L5:L6"/>
  </mergeCells>
  <phoneticPr fontId="15" type="noConversion"/>
  <hyperlinks>
    <hyperlink ref="A1:E1" location="Inhaltsverzeichnis!A24:C25" display="4  Kosten der Krankenhäuser im Land Brandenburg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V8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8"/>
  <cols>
    <col min="1" max="1" width="30.5546875" style="2" customWidth="1"/>
    <col min="2" max="7" width="8.33203125" style="2" customWidth="1"/>
    <col min="8" max="9" width="11.5546875" style="2" customWidth="1"/>
    <col min="10" max="11" width="13.88671875" style="2" customWidth="1"/>
    <col min="12" max="13" width="11.5546875" style="2" customWidth="1"/>
    <col min="14" max="14" width="11.33203125" style="2" customWidth="1"/>
    <col min="15" max="16384" width="11.5546875" style="2"/>
  </cols>
  <sheetData>
    <row r="1" spans="1:256" ht="24" customHeight="1">
      <c r="A1" s="329" t="s">
        <v>312</v>
      </c>
      <c r="B1" s="329"/>
      <c r="C1" s="329"/>
      <c r="D1" s="329"/>
      <c r="E1" s="329"/>
      <c r="F1" s="329"/>
      <c r="G1" s="329"/>
      <c r="H1" s="312"/>
      <c r="I1" s="324"/>
      <c r="J1" s="324"/>
      <c r="K1" s="324"/>
      <c r="L1" s="324"/>
      <c r="M1" s="324"/>
      <c r="N1" s="324"/>
      <c r="O1" s="312"/>
      <c r="P1" s="324"/>
      <c r="Q1" s="324"/>
      <c r="R1" s="324"/>
      <c r="S1" s="324"/>
      <c r="T1" s="324"/>
      <c r="U1" s="324"/>
      <c r="V1" s="312"/>
      <c r="W1" s="324"/>
      <c r="X1" s="324"/>
      <c r="Y1" s="324"/>
      <c r="Z1" s="324"/>
      <c r="AA1" s="324"/>
      <c r="AB1" s="324"/>
      <c r="AC1" s="312"/>
      <c r="AD1" s="324"/>
      <c r="AE1" s="324"/>
      <c r="AF1" s="324"/>
      <c r="AG1" s="324"/>
      <c r="AH1" s="324"/>
      <c r="AI1" s="324"/>
      <c r="AJ1" s="312"/>
      <c r="AK1" s="324"/>
      <c r="AL1" s="324"/>
      <c r="AM1" s="324"/>
      <c r="AN1" s="324"/>
      <c r="AO1" s="324"/>
      <c r="AP1" s="324"/>
      <c r="AQ1" s="312"/>
      <c r="AR1" s="324"/>
      <c r="AS1" s="324"/>
      <c r="AT1" s="324"/>
      <c r="AU1" s="324"/>
      <c r="AV1" s="324"/>
      <c r="AW1" s="324"/>
      <c r="AX1" s="312"/>
      <c r="AY1" s="324"/>
      <c r="AZ1" s="324"/>
      <c r="BA1" s="324"/>
      <c r="BB1" s="324"/>
      <c r="BC1" s="324"/>
      <c r="BD1" s="324"/>
      <c r="BE1" s="312"/>
      <c r="BF1" s="324"/>
      <c r="BG1" s="324"/>
      <c r="BH1" s="324"/>
      <c r="BI1" s="324"/>
      <c r="BJ1" s="324"/>
      <c r="BK1" s="324"/>
      <c r="BL1" s="312"/>
      <c r="BM1" s="324"/>
      <c r="BN1" s="324"/>
      <c r="BO1" s="324"/>
      <c r="BP1" s="324"/>
      <c r="BQ1" s="324"/>
      <c r="BR1" s="324"/>
      <c r="BS1" s="312"/>
      <c r="BT1" s="324"/>
      <c r="BU1" s="324"/>
      <c r="BV1" s="324"/>
      <c r="BW1" s="324"/>
      <c r="BX1" s="324"/>
      <c r="BY1" s="324"/>
      <c r="BZ1" s="312"/>
      <c r="CA1" s="324"/>
      <c r="CB1" s="324"/>
      <c r="CC1" s="324"/>
      <c r="CD1" s="324"/>
      <c r="CE1" s="324"/>
      <c r="CF1" s="324"/>
      <c r="CG1" s="312"/>
      <c r="CH1" s="324"/>
      <c r="CI1" s="324"/>
      <c r="CJ1" s="324"/>
      <c r="CK1" s="324"/>
      <c r="CL1" s="324"/>
      <c r="CM1" s="324"/>
      <c r="CN1" s="312"/>
      <c r="CO1" s="324"/>
      <c r="CP1" s="324"/>
      <c r="CQ1" s="324"/>
      <c r="CR1" s="324"/>
      <c r="CS1" s="324"/>
      <c r="CT1" s="324"/>
      <c r="CU1" s="312"/>
      <c r="CV1" s="324"/>
      <c r="CW1" s="324"/>
      <c r="CX1" s="324"/>
      <c r="CY1" s="324"/>
      <c r="CZ1" s="324"/>
      <c r="DA1" s="324"/>
      <c r="DB1" s="312"/>
      <c r="DC1" s="324"/>
      <c r="DD1" s="324"/>
      <c r="DE1" s="324"/>
      <c r="DF1" s="324"/>
      <c r="DG1" s="324"/>
      <c r="DH1" s="324"/>
      <c r="DI1" s="312"/>
      <c r="DJ1" s="324"/>
      <c r="DK1" s="324"/>
      <c r="DL1" s="324"/>
      <c r="DM1" s="324"/>
      <c r="DN1" s="324"/>
      <c r="DO1" s="324"/>
      <c r="DP1" s="312"/>
      <c r="DQ1" s="324"/>
      <c r="DR1" s="324"/>
      <c r="DS1" s="324"/>
      <c r="DT1" s="324"/>
      <c r="DU1" s="324"/>
      <c r="DV1" s="324"/>
      <c r="DW1" s="312"/>
      <c r="DX1" s="324"/>
      <c r="DY1" s="324"/>
      <c r="DZ1" s="324"/>
      <c r="EA1" s="324"/>
      <c r="EB1" s="324"/>
      <c r="EC1" s="324"/>
      <c r="ED1" s="312"/>
      <c r="EE1" s="324"/>
      <c r="EF1" s="324"/>
      <c r="EG1" s="324"/>
      <c r="EH1" s="324"/>
      <c r="EI1" s="324"/>
      <c r="EJ1" s="324"/>
      <c r="EK1" s="312"/>
      <c r="EL1" s="324"/>
      <c r="EM1" s="324"/>
      <c r="EN1" s="324"/>
      <c r="EO1" s="324"/>
      <c r="EP1" s="324"/>
      <c r="EQ1" s="324"/>
      <c r="ER1" s="312"/>
      <c r="ES1" s="324"/>
      <c r="ET1" s="324"/>
      <c r="EU1" s="324"/>
      <c r="EV1" s="324"/>
      <c r="EW1" s="324"/>
      <c r="EX1" s="324"/>
      <c r="EY1" s="312"/>
      <c r="EZ1" s="324"/>
      <c r="FA1" s="324"/>
      <c r="FB1" s="324"/>
      <c r="FC1" s="324"/>
      <c r="FD1" s="324"/>
      <c r="FE1" s="324"/>
      <c r="FF1" s="312"/>
      <c r="FG1" s="324"/>
      <c r="FH1" s="324"/>
      <c r="FI1" s="324"/>
      <c r="FJ1" s="324"/>
      <c r="FK1" s="324"/>
      <c r="FL1" s="324"/>
      <c r="FM1" s="312"/>
      <c r="FN1" s="324"/>
      <c r="FO1" s="324"/>
      <c r="FP1" s="324"/>
      <c r="FQ1" s="324"/>
      <c r="FR1" s="324"/>
      <c r="FS1" s="324"/>
      <c r="FT1" s="312"/>
      <c r="FU1" s="324"/>
      <c r="FV1" s="324"/>
      <c r="FW1" s="324"/>
      <c r="FX1" s="324"/>
      <c r="FY1" s="324"/>
      <c r="FZ1" s="324"/>
      <c r="GA1" s="312"/>
      <c r="GB1" s="324"/>
      <c r="GC1" s="324"/>
      <c r="GD1" s="324"/>
      <c r="GE1" s="324"/>
      <c r="GF1" s="324"/>
      <c r="GG1" s="324"/>
      <c r="GH1" s="312"/>
      <c r="GI1" s="324"/>
      <c r="GJ1" s="324"/>
      <c r="GK1" s="324"/>
      <c r="GL1" s="324"/>
      <c r="GM1" s="324"/>
      <c r="GN1" s="324"/>
      <c r="GO1" s="312"/>
      <c r="GP1" s="324"/>
      <c r="GQ1" s="324"/>
      <c r="GR1" s="324"/>
      <c r="GS1" s="324"/>
      <c r="GT1" s="324"/>
      <c r="GU1" s="324"/>
      <c r="GV1" s="312"/>
      <c r="GW1" s="324"/>
      <c r="GX1" s="324"/>
      <c r="GY1" s="324"/>
      <c r="GZ1" s="324"/>
      <c r="HA1" s="324"/>
      <c r="HB1" s="324"/>
      <c r="HC1" s="312"/>
      <c r="HD1" s="324"/>
      <c r="HE1" s="324"/>
      <c r="HF1" s="324"/>
      <c r="HG1" s="324"/>
      <c r="HH1" s="324"/>
      <c r="HI1" s="324"/>
      <c r="HJ1" s="312"/>
      <c r="HK1" s="324"/>
      <c r="HL1" s="324"/>
      <c r="HM1" s="324"/>
      <c r="HN1" s="324"/>
      <c r="HO1" s="324"/>
      <c r="HP1" s="324"/>
      <c r="HQ1" s="312"/>
      <c r="HR1" s="324"/>
      <c r="HS1" s="324"/>
      <c r="HT1" s="324"/>
      <c r="HU1" s="324"/>
      <c r="HV1" s="324"/>
      <c r="HW1" s="324"/>
      <c r="HX1" s="312"/>
      <c r="HY1" s="324"/>
      <c r="HZ1" s="324"/>
      <c r="IA1" s="324"/>
      <c r="IB1" s="324"/>
      <c r="IC1" s="324"/>
      <c r="ID1" s="324"/>
      <c r="IE1" s="312"/>
      <c r="IF1" s="324"/>
      <c r="IG1" s="324"/>
      <c r="IH1" s="324"/>
      <c r="II1" s="324"/>
      <c r="IJ1" s="324"/>
      <c r="IK1" s="324"/>
      <c r="IL1" s="312"/>
      <c r="IM1" s="324"/>
      <c r="IN1" s="324"/>
      <c r="IO1" s="324"/>
      <c r="IP1" s="324"/>
      <c r="IQ1" s="324"/>
      <c r="IR1" s="324"/>
      <c r="IS1" s="312"/>
      <c r="IT1" s="324"/>
      <c r="IU1" s="324"/>
      <c r="IV1" s="324"/>
    </row>
    <row r="2" spans="1:256" ht="11.4" customHeight="1">
      <c r="A2" s="330"/>
      <c r="B2" s="330"/>
      <c r="C2" s="330"/>
      <c r="D2" s="330"/>
      <c r="E2" s="330"/>
      <c r="F2" s="330"/>
      <c r="G2" s="330"/>
      <c r="H2" s="24"/>
    </row>
    <row r="3" spans="1:256" ht="12" customHeight="1">
      <c r="A3" s="290" t="s">
        <v>15</v>
      </c>
      <c r="B3" s="274" t="s">
        <v>1</v>
      </c>
      <c r="C3" s="288" t="s">
        <v>16</v>
      </c>
      <c r="D3" s="288"/>
      <c r="E3" s="288"/>
      <c r="F3" s="331"/>
      <c r="G3" s="332"/>
      <c r="H3" s="24"/>
      <c r="I3" s="244"/>
      <c r="J3" s="244"/>
      <c r="K3" s="244"/>
      <c r="L3" s="244"/>
      <c r="M3" s="244"/>
    </row>
    <row r="4" spans="1:256" ht="12" customHeight="1">
      <c r="A4" s="290"/>
      <c r="B4" s="274"/>
      <c r="C4" s="274" t="s">
        <v>106</v>
      </c>
      <c r="D4" s="288" t="s">
        <v>109</v>
      </c>
      <c r="E4" s="288"/>
      <c r="F4" s="288"/>
      <c r="G4" s="322" t="s">
        <v>107</v>
      </c>
      <c r="H4" s="24"/>
      <c r="I4" s="244"/>
      <c r="J4" s="244"/>
      <c r="K4" s="244"/>
      <c r="L4" s="244"/>
      <c r="M4" s="244"/>
    </row>
    <row r="5" spans="1:256" ht="39" customHeight="1">
      <c r="A5" s="290"/>
      <c r="B5" s="274"/>
      <c r="C5" s="274"/>
      <c r="D5" s="192" t="s">
        <v>17</v>
      </c>
      <c r="E5" s="192" t="s">
        <v>18</v>
      </c>
      <c r="F5" s="192" t="s">
        <v>19</v>
      </c>
      <c r="G5" s="322"/>
      <c r="H5" s="24"/>
      <c r="I5" s="245"/>
      <c r="J5" s="245"/>
      <c r="K5" s="245"/>
      <c r="L5" s="243"/>
      <c r="M5" s="243"/>
    </row>
    <row r="6" spans="1:256" ht="12" customHeight="1">
      <c r="A6" s="290"/>
      <c r="B6" s="333" t="s">
        <v>7</v>
      </c>
      <c r="C6" s="274"/>
      <c r="D6" s="274"/>
      <c r="E6" s="274"/>
      <c r="F6" s="274"/>
      <c r="G6" s="322"/>
      <c r="H6" s="24"/>
      <c r="I6" s="243"/>
      <c r="J6" s="243"/>
      <c r="K6" s="243"/>
      <c r="L6" s="243"/>
      <c r="M6" s="243"/>
    </row>
    <row r="7" spans="1:256" ht="12" customHeight="1">
      <c r="A7" s="285"/>
      <c r="B7" s="285"/>
      <c r="C7" s="285"/>
      <c r="D7" s="285"/>
      <c r="E7" s="285"/>
      <c r="F7" s="285"/>
      <c r="G7" s="285"/>
      <c r="H7" s="160"/>
      <c r="I7" s="243"/>
      <c r="J7" s="243"/>
      <c r="K7" s="243"/>
      <c r="L7" s="243"/>
      <c r="M7" s="243"/>
      <c r="N7" s="161"/>
    </row>
    <row r="8" spans="1:256" ht="12" customHeight="1">
      <c r="A8" s="47"/>
      <c r="B8" s="326" t="s">
        <v>313</v>
      </c>
      <c r="C8" s="327"/>
      <c r="D8" s="327"/>
      <c r="E8" s="327"/>
      <c r="F8" s="327"/>
      <c r="G8" s="328"/>
      <c r="H8" s="160"/>
      <c r="I8" s="162"/>
      <c r="J8" s="162"/>
      <c r="K8" s="162"/>
      <c r="L8" s="162"/>
      <c r="M8" s="242"/>
    </row>
    <row r="9" spans="1:256" ht="12" customHeight="1">
      <c r="A9" s="29" t="s">
        <v>118</v>
      </c>
      <c r="B9" s="246">
        <v>64084</v>
      </c>
      <c r="C9" s="246">
        <v>64340</v>
      </c>
      <c r="D9" s="246">
        <v>64384</v>
      </c>
      <c r="E9" s="246">
        <v>65557</v>
      </c>
      <c r="F9" s="246">
        <v>63315</v>
      </c>
      <c r="G9" s="246">
        <v>60231</v>
      </c>
      <c r="H9" s="163"/>
      <c r="I9" s="234"/>
      <c r="J9" s="234"/>
      <c r="K9" s="234"/>
      <c r="L9" s="234"/>
      <c r="M9" s="241"/>
      <c r="N9" s="154"/>
    </row>
    <row r="10" spans="1:256" ht="12" customHeight="1">
      <c r="A10" s="30" t="s">
        <v>32</v>
      </c>
      <c r="B10" s="246">
        <v>119511</v>
      </c>
      <c r="C10" s="246">
        <v>119876</v>
      </c>
      <c r="D10" s="246">
        <v>116302</v>
      </c>
      <c r="E10" s="246">
        <v>121472</v>
      </c>
      <c r="F10" s="246">
        <v>128174</v>
      </c>
      <c r="G10" s="246">
        <v>110564</v>
      </c>
      <c r="H10" s="160"/>
      <c r="I10" s="234"/>
      <c r="J10" s="234"/>
      <c r="K10" s="234"/>
      <c r="L10" s="234"/>
      <c r="M10" s="241"/>
      <c r="N10" s="154"/>
    </row>
    <row r="11" spans="1:256" ht="12" customHeight="1">
      <c r="A11" s="30" t="s">
        <v>20</v>
      </c>
      <c r="B11" s="246">
        <v>51615</v>
      </c>
      <c r="C11" s="246">
        <v>51535</v>
      </c>
      <c r="D11" s="246">
        <v>52743</v>
      </c>
      <c r="E11" s="246">
        <v>50006</v>
      </c>
      <c r="F11" s="246">
        <v>49973</v>
      </c>
      <c r="G11" s="246">
        <v>52466</v>
      </c>
      <c r="H11" s="160"/>
      <c r="I11" s="234"/>
      <c r="J11" s="234"/>
      <c r="K11" s="234"/>
      <c r="L11" s="234"/>
      <c r="M11" s="241"/>
      <c r="N11" s="154"/>
    </row>
    <row r="12" spans="1:256" ht="12" customHeight="1">
      <c r="A12" s="30" t="s">
        <v>21</v>
      </c>
      <c r="B12" s="246">
        <v>50988</v>
      </c>
      <c r="C12" s="246">
        <v>50488</v>
      </c>
      <c r="D12" s="246">
        <v>49634</v>
      </c>
      <c r="E12" s="246">
        <v>57579</v>
      </c>
      <c r="F12" s="246">
        <v>47979</v>
      </c>
      <c r="G12" s="246">
        <v>56916</v>
      </c>
      <c r="H12" s="160"/>
      <c r="I12" s="234"/>
      <c r="J12" s="234"/>
      <c r="K12" s="234"/>
      <c r="L12" s="234"/>
      <c r="M12" s="241"/>
      <c r="N12" s="154"/>
    </row>
    <row r="13" spans="1:256" ht="12" customHeight="1">
      <c r="A13" s="30" t="s">
        <v>22</v>
      </c>
      <c r="B13" s="246">
        <v>53295</v>
      </c>
      <c r="C13" s="246">
        <v>53366</v>
      </c>
      <c r="D13" s="246">
        <v>51666</v>
      </c>
      <c r="E13" s="246">
        <v>62368</v>
      </c>
      <c r="F13" s="246">
        <v>50008</v>
      </c>
      <c r="G13" s="246">
        <v>50150</v>
      </c>
      <c r="H13" s="160"/>
      <c r="I13" s="234"/>
      <c r="J13" s="234"/>
      <c r="K13" s="234"/>
      <c r="L13" s="234"/>
      <c r="M13" s="241"/>
      <c r="N13" s="154"/>
    </row>
    <row r="14" spans="1:256" ht="12" customHeight="1">
      <c r="A14" s="30" t="s">
        <v>23</v>
      </c>
      <c r="B14" s="246">
        <v>35429</v>
      </c>
      <c r="C14" s="246">
        <v>35473</v>
      </c>
      <c r="D14" s="246">
        <v>30982</v>
      </c>
      <c r="E14" s="246">
        <v>42971</v>
      </c>
      <c r="F14" s="246">
        <v>25314</v>
      </c>
      <c r="G14" s="246">
        <v>34707</v>
      </c>
      <c r="H14" s="160"/>
      <c r="I14" s="234"/>
      <c r="J14" s="234"/>
      <c r="K14" s="234"/>
      <c r="L14" s="234"/>
      <c r="M14" s="241"/>
      <c r="N14" s="154"/>
    </row>
    <row r="15" spans="1:256" ht="12" customHeight="1">
      <c r="A15" s="30" t="s">
        <v>33</v>
      </c>
      <c r="B15" s="246">
        <v>36157</v>
      </c>
      <c r="C15" s="246">
        <v>36208</v>
      </c>
      <c r="D15" s="246">
        <v>36735</v>
      </c>
      <c r="E15" s="246">
        <v>34162</v>
      </c>
      <c r="F15" s="246">
        <v>36528</v>
      </c>
      <c r="G15" s="246">
        <v>35324</v>
      </c>
      <c r="H15" s="160"/>
      <c r="I15" s="234"/>
      <c r="J15" s="234"/>
      <c r="K15" s="234"/>
      <c r="L15" s="234"/>
      <c r="M15" s="241"/>
      <c r="N15" s="154"/>
    </row>
    <row r="16" spans="1:256" ht="12" customHeight="1">
      <c r="A16" s="30" t="s">
        <v>24</v>
      </c>
      <c r="B16" s="246">
        <v>51882</v>
      </c>
      <c r="C16" s="246">
        <v>52019</v>
      </c>
      <c r="D16" s="246">
        <v>51186</v>
      </c>
      <c r="E16" s="246">
        <v>54747</v>
      </c>
      <c r="F16" s="246">
        <v>50188</v>
      </c>
      <c r="G16" s="246">
        <v>38620</v>
      </c>
      <c r="H16" s="160"/>
      <c r="I16" s="234"/>
      <c r="J16" s="234"/>
      <c r="K16" s="234"/>
      <c r="L16" s="234"/>
      <c r="M16" s="241"/>
      <c r="N16" s="154"/>
    </row>
    <row r="17" spans="1:15" ht="12" customHeight="1">
      <c r="A17" s="30" t="s">
        <v>25</v>
      </c>
      <c r="B17" s="246">
        <v>56350</v>
      </c>
      <c r="C17" s="246">
        <v>56465</v>
      </c>
      <c r="D17" s="246">
        <v>58057</v>
      </c>
      <c r="E17" s="246">
        <v>56507</v>
      </c>
      <c r="F17" s="246">
        <v>52167</v>
      </c>
      <c r="G17" s="246">
        <v>53432</v>
      </c>
      <c r="H17" s="160"/>
      <c r="I17" s="234"/>
      <c r="J17" s="234"/>
      <c r="K17" s="234"/>
      <c r="L17" s="234"/>
      <c r="M17" s="241"/>
      <c r="N17" s="154"/>
    </row>
    <row r="18" spans="1:15" ht="12" customHeight="1">
      <c r="A18" s="30" t="s">
        <v>26</v>
      </c>
      <c r="B18" s="246">
        <v>63195</v>
      </c>
      <c r="C18" s="246">
        <v>64308</v>
      </c>
      <c r="D18" s="246">
        <v>61445</v>
      </c>
      <c r="E18" s="246">
        <v>74042</v>
      </c>
      <c r="F18" s="246">
        <v>66199</v>
      </c>
      <c r="G18" s="246">
        <v>45481</v>
      </c>
      <c r="H18" s="160"/>
      <c r="I18" s="234"/>
      <c r="J18" s="234"/>
      <c r="K18" s="234"/>
      <c r="L18" s="234"/>
      <c r="M18" s="241"/>
      <c r="N18" s="154"/>
    </row>
    <row r="19" spans="1:15" ht="12" customHeight="1">
      <c r="A19" s="30" t="s">
        <v>27</v>
      </c>
      <c r="B19" s="246">
        <v>15824</v>
      </c>
      <c r="C19" s="246">
        <v>16118</v>
      </c>
      <c r="D19" s="246">
        <v>13766</v>
      </c>
      <c r="E19" s="246">
        <v>20596</v>
      </c>
      <c r="F19" s="246">
        <v>17136</v>
      </c>
      <c r="G19" s="261">
        <v>0</v>
      </c>
      <c r="H19" s="160"/>
      <c r="I19" s="234"/>
      <c r="J19" s="234"/>
      <c r="K19" s="234"/>
      <c r="L19" s="234"/>
      <c r="M19" s="241"/>
      <c r="N19" s="154"/>
    </row>
    <row r="20" spans="1:15" ht="12" customHeight="1">
      <c r="A20" s="285"/>
      <c r="B20" s="285"/>
      <c r="C20" s="285"/>
      <c r="D20" s="285"/>
      <c r="E20" s="285"/>
      <c r="F20" s="285"/>
      <c r="G20" s="285"/>
      <c r="H20" s="160"/>
      <c r="I20" s="234"/>
      <c r="J20" s="234"/>
      <c r="K20" s="234"/>
      <c r="L20" s="234"/>
      <c r="M20" s="241"/>
      <c r="N20" s="154"/>
      <c r="O20" s="154"/>
    </row>
    <row r="21" spans="1:15" ht="12" customHeight="1">
      <c r="A21" s="47"/>
      <c r="B21" s="326" t="s">
        <v>285</v>
      </c>
      <c r="C21" s="327"/>
      <c r="D21" s="327"/>
      <c r="E21" s="327"/>
      <c r="F21" s="327"/>
      <c r="G21" s="328"/>
      <c r="H21" s="160"/>
      <c r="I21" s="234"/>
      <c r="J21" s="234"/>
      <c r="K21" s="234"/>
      <c r="L21" s="240"/>
      <c r="M21" s="241"/>
      <c r="N21" s="154"/>
      <c r="O21" s="154"/>
    </row>
    <row r="22" spans="1:15" ht="12" customHeight="1">
      <c r="A22" s="29" t="s">
        <v>118</v>
      </c>
      <c r="B22" s="172">
        <v>61989</v>
      </c>
      <c r="C22" s="172">
        <v>62188</v>
      </c>
      <c r="D22" s="172">
        <v>62956</v>
      </c>
      <c r="E22" s="172">
        <v>62603</v>
      </c>
      <c r="F22" s="172">
        <v>60084</v>
      </c>
      <c r="G22" s="246">
        <v>59004</v>
      </c>
      <c r="H22" s="161"/>
      <c r="I22" s="234"/>
      <c r="J22" s="234"/>
      <c r="K22" s="234"/>
      <c r="L22" s="240"/>
      <c r="M22" s="241"/>
      <c r="N22" s="154"/>
    </row>
    <row r="23" spans="1:15" ht="12" customHeight="1">
      <c r="A23" s="30" t="s">
        <v>32</v>
      </c>
      <c r="B23" s="172">
        <v>117755</v>
      </c>
      <c r="C23" s="172">
        <v>118336</v>
      </c>
      <c r="D23" s="172">
        <v>116691</v>
      </c>
      <c r="E23" s="172">
        <v>115350</v>
      </c>
      <c r="F23" s="172">
        <v>124773</v>
      </c>
      <c r="G23" s="246">
        <v>104711</v>
      </c>
      <c r="H23" s="160"/>
      <c r="I23" s="234"/>
      <c r="J23" s="234"/>
      <c r="K23" s="234"/>
      <c r="L23" s="240"/>
      <c r="M23" s="241"/>
      <c r="N23" s="164"/>
    </row>
    <row r="24" spans="1:15" ht="12" customHeight="1">
      <c r="A24" s="30" t="s">
        <v>20</v>
      </c>
      <c r="B24" s="172">
        <v>49160</v>
      </c>
      <c r="C24" s="172">
        <v>48922</v>
      </c>
      <c r="D24" s="172">
        <v>50247</v>
      </c>
      <c r="E24" s="172">
        <v>48469</v>
      </c>
      <c r="F24" s="172">
        <v>46270</v>
      </c>
      <c r="G24" s="246">
        <v>51715</v>
      </c>
      <c r="H24" s="160"/>
      <c r="I24" s="234"/>
      <c r="J24" s="234"/>
      <c r="K24" s="234"/>
      <c r="L24" s="240"/>
      <c r="M24" s="241"/>
      <c r="N24" s="165"/>
    </row>
    <row r="25" spans="1:15" ht="12" customHeight="1">
      <c r="A25" s="30" t="s">
        <v>21</v>
      </c>
      <c r="B25" s="172">
        <v>50296</v>
      </c>
      <c r="C25" s="172">
        <v>49820</v>
      </c>
      <c r="D25" s="172">
        <v>48987</v>
      </c>
      <c r="E25" s="172">
        <v>55746</v>
      </c>
      <c r="F25" s="172">
        <v>47883</v>
      </c>
      <c r="G25" s="246">
        <v>56047</v>
      </c>
      <c r="H25" s="160"/>
      <c r="I25" s="234"/>
      <c r="J25" s="234"/>
      <c r="K25" s="234"/>
      <c r="L25" s="240"/>
      <c r="M25" s="241"/>
      <c r="N25" s="154"/>
      <c r="O25" s="154"/>
    </row>
    <row r="26" spans="1:15" ht="12" customHeight="1">
      <c r="A26" s="30" t="s">
        <v>22</v>
      </c>
      <c r="B26" s="172">
        <v>52314</v>
      </c>
      <c r="C26" s="172">
        <v>52536</v>
      </c>
      <c r="D26" s="172">
        <v>52283</v>
      </c>
      <c r="E26" s="172">
        <v>58361</v>
      </c>
      <c r="F26" s="172">
        <v>48282</v>
      </c>
      <c r="G26" s="246">
        <v>43651</v>
      </c>
      <c r="H26" s="160"/>
      <c r="I26" s="234"/>
      <c r="J26" s="234"/>
      <c r="K26" s="234"/>
      <c r="L26" s="240"/>
      <c r="M26" s="241"/>
      <c r="N26" s="154"/>
      <c r="O26" s="154"/>
    </row>
    <row r="27" spans="1:15" ht="12" customHeight="1">
      <c r="A27" s="30" t="s">
        <v>23</v>
      </c>
      <c r="B27" s="172">
        <v>33782</v>
      </c>
      <c r="C27" s="172">
        <v>33847</v>
      </c>
      <c r="D27" s="172">
        <v>30156</v>
      </c>
      <c r="E27" s="172">
        <v>39433</v>
      </c>
      <c r="F27" s="172">
        <v>24648</v>
      </c>
      <c r="G27" s="246">
        <v>32778</v>
      </c>
      <c r="H27" s="160"/>
      <c r="I27" s="234"/>
      <c r="J27" s="234"/>
      <c r="K27" s="234"/>
      <c r="L27" s="240"/>
      <c r="M27" s="241"/>
      <c r="N27" s="154"/>
      <c r="O27" s="154"/>
    </row>
    <row r="28" spans="1:15" ht="12" customHeight="1">
      <c r="A28" s="30" t="s">
        <v>33</v>
      </c>
      <c r="B28" s="172">
        <v>36338</v>
      </c>
      <c r="C28" s="172">
        <v>36550</v>
      </c>
      <c r="D28" s="172">
        <v>36691</v>
      </c>
      <c r="E28" s="172">
        <v>33833</v>
      </c>
      <c r="F28" s="172">
        <v>38180</v>
      </c>
      <c r="G28" s="246">
        <v>33006</v>
      </c>
      <c r="H28" s="160"/>
      <c r="I28" s="234"/>
      <c r="J28" s="234"/>
      <c r="K28" s="234"/>
      <c r="L28" s="240"/>
      <c r="M28" s="241"/>
      <c r="N28" s="154"/>
      <c r="O28" s="154"/>
    </row>
    <row r="29" spans="1:15" ht="12" customHeight="1">
      <c r="A29" s="30" t="s">
        <v>24</v>
      </c>
      <c r="B29" s="172">
        <v>51700</v>
      </c>
      <c r="C29" s="172">
        <v>51840</v>
      </c>
      <c r="D29" s="172">
        <v>50994</v>
      </c>
      <c r="E29" s="172">
        <v>54541</v>
      </c>
      <c r="F29" s="172">
        <v>50491</v>
      </c>
      <c r="G29" s="246">
        <v>37753</v>
      </c>
      <c r="H29" s="160"/>
      <c r="I29" s="234"/>
      <c r="J29" s="234"/>
      <c r="K29" s="234"/>
      <c r="L29" s="240"/>
      <c r="M29" s="241"/>
      <c r="N29" s="154"/>
      <c r="O29" s="154"/>
    </row>
    <row r="30" spans="1:15" ht="12" customHeight="1">
      <c r="A30" s="30" t="s">
        <v>25</v>
      </c>
      <c r="B30" s="172">
        <v>56104</v>
      </c>
      <c r="C30" s="172">
        <v>55851</v>
      </c>
      <c r="D30" s="172">
        <v>57196</v>
      </c>
      <c r="E30" s="172">
        <v>55525</v>
      </c>
      <c r="F30" s="172">
        <v>52737</v>
      </c>
      <c r="G30" s="246">
        <v>62272</v>
      </c>
      <c r="H30" s="160"/>
      <c r="I30" s="234"/>
      <c r="J30" s="234"/>
      <c r="K30" s="234"/>
      <c r="L30" s="240"/>
      <c r="M30" s="241"/>
      <c r="N30" s="154"/>
      <c r="O30" s="154"/>
    </row>
    <row r="31" spans="1:15" ht="12" customHeight="1">
      <c r="A31" s="30" t="s">
        <v>26</v>
      </c>
      <c r="B31" s="172">
        <v>55949</v>
      </c>
      <c r="C31" s="172">
        <v>56382</v>
      </c>
      <c r="D31" s="172">
        <v>55100</v>
      </c>
      <c r="E31" s="172">
        <v>62908</v>
      </c>
      <c r="F31" s="172">
        <v>55585</v>
      </c>
      <c r="G31" s="246">
        <v>48230</v>
      </c>
      <c r="H31" s="160"/>
      <c r="I31" s="234"/>
      <c r="J31" s="234"/>
      <c r="K31" s="234"/>
      <c r="L31" s="240"/>
      <c r="M31" s="241"/>
      <c r="N31" s="154"/>
      <c r="O31" s="154"/>
    </row>
    <row r="32" spans="1:15" ht="12" customHeight="1">
      <c r="A32" s="30" t="s">
        <v>27</v>
      </c>
      <c r="B32" s="172">
        <v>13823</v>
      </c>
      <c r="C32" s="172">
        <v>14039</v>
      </c>
      <c r="D32" s="172">
        <v>14553</v>
      </c>
      <c r="E32" s="172">
        <v>18544</v>
      </c>
      <c r="F32" s="172">
        <v>11613</v>
      </c>
      <c r="G32" s="208">
        <v>0</v>
      </c>
      <c r="H32" s="166"/>
      <c r="I32" s="154"/>
      <c r="J32" s="154"/>
      <c r="K32" s="154"/>
      <c r="L32" s="154"/>
      <c r="M32" s="154"/>
      <c r="N32" s="154"/>
      <c r="O32" s="154"/>
    </row>
    <row r="33" spans="1:15" ht="12" customHeight="1">
      <c r="A33" s="285"/>
      <c r="B33" s="285"/>
      <c r="C33" s="285"/>
      <c r="D33" s="285"/>
      <c r="E33" s="285"/>
      <c r="F33" s="285"/>
      <c r="G33" s="285"/>
      <c r="H33" s="167"/>
      <c r="I33" s="28"/>
      <c r="J33" s="154"/>
      <c r="K33" s="154"/>
      <c r="L33" s="154"/>
      <c r="M33" s="154"/>
      <c r="N33" s="154"/>
      <c r="O33" s="154"/>
    </row>
    <row r="34" spans="1:15" ht="12" customHeight="1">
      <c r="A34" s="28"/>
      <c r="B34" s="326" t="s">
        <v>282</v>
      </c>
      <c r="C34" s="327"/>
      <c r="D34" s="327"/>
      <c r="E34" s="327"/>
      <c r="F34" s="327"/>
      <c r="G34" s="328"/>
      <c r="I34" s="28"/>
      <c r="J34" s="154"/>
      <c r="K34" s="154"/>
      <c r="L34" s="154"/>
      <c r="M34" s="154"/>
      <c r="N34" s="154"/>
      <c r="O34" s="154"/>
    </row>
    <row r="35" spans="1:15" ht="12" customHeight="1">
      <c r="A35" s="29" t="s">
        <v>118</v>
      </c>
      <c r="B35" s="36">
        <v>60285</v>
      </c>
      <c r="C35" s="36">
        <v>60444</v>
      </c>
      <c r="D35" s="36">
        <v>61090</v>
      </c>
      <c r="E35" s="36">
        <v>61181</v>
      </c>
      <c r="F35" s="36">
        <v>58422</v>
      </c>
      <c r="G35" s="36">
        <v>57846</v>
      </c>
      <c r="I35" s="28"/>
      <c r="J35" s="154"/>
      <c r="K35" s="154"/>
      <c r="L35" s="154"/>
      <c r="M35" s="154"/>
      <c r="N35" s="154"/>
      <c r="O35" s="154"/>
    </row>
    <row r="36" spans="1:15" ht="12" customHeight="1">
      <c r="A36" s="30" t="s">
        <v>32</v>
      </c>
      <c r="B36" s="36">
        <v>115193</v>
      </c>
      <c r="C36" s="36">
        <v>116249</v>
      </c>
      <c r="D36" s="36">
        <v>114291</v>
      </c>
      <c r="E36" s="36">
        <v>115253</v>
      </c>
      <c r="F36" s="36">
        <v>121906</v>
      </c>
      <c r="G36" s="36">
        <v>93353</v>
      </c>
      <c r="J36" s="154"/>
      <c r="K36" s="154"/>
      <c r="L36" s="154"/>
      <c r="M36" s="154"/>
      <c r="N36" s="154"/>
      <c r="O36" s="154"/>
    </row>
    <row r="37" spans="1:15" ht="12" customHeight="1">
      <c r="A37" s="30" t="s">
        <v>20</v>
      </c>
      <c r="B37" s="36">
        <v>48313</v>
      </c>
      <c r="C37" s="36">
        <v>48137</v>
      </c>
      <c r="D37" s="36">
        <v>48797</v>
      </c>
      <c r="E37" s="36">
        <v>46867</v>
      </c>
      <c r="F37" s="36">
        <v>47602</v>
      </c>
      <c r="G37" s="36">
        <v>50293</v>
      </c>
      <c r="J37" s="154"/>
      <c r="K37" s="154"/>
      <c r="L37" s="154"/>
      <c r="M37" s="154"/>
      <c r="N37" s="154"/>
      <c r="O37" s="154"/>
    </row>
    <row r="38" spans="1:15" ht="12" customHeight="1">
      <c r="A38" s="30" t="s">
        <v>21</v>
      </c>
      <c r="B38" s="36">
        <v>48109</v>
      </c>
      <c r="C38" s="36">
        <v>47268</v>
      </c>
      <c r="D38" s="36">
        <v>47779</v>
      </c>
      <c r="E38" s="36">
        <v>53881</v>
      </c>
      <c r="F38" s="36">
        <v>42184</v>
      </c>
      <c r="G38" s="36">
        <v>59478</v>
      </c>
      <c r="I38" s="154"/>
      <c r="J38" s="154"/>
      <c r="K38" s="154"/>
      <c r="L38" s="154"/>
      <c r="M38" s="154"/>
      <c r="N38" s="154"/>
      <c r="O38" s="154"/>
    </row>
    <row r="39" spans="1:15" ht="12" customHeight="1">
      <c r="A39" s="30" t="s">
        <v>22</v>
      </c>
      <c r="B39" s="36">
        <v>50578</v>
      </c>
      <c r="C39" s="36">
        <v>50947</v>
      </c>
      <c r="D39" s="36">
        <v>51104</v>
      </c>
      <c r="E39" s="36">
        <v>57760</v>
      </c>
      <c r="F39" s="36">
        <v>45295</v>
      </c>
      <c r="G39" s="36">
        <v>37453</v>
      </c>
      <c r="I39" s="154"/>
      <c r="J39" s="154"/>
      <c r="K39" s="154"/>
      <c r="L39" s="154"/>
      <c r="M39" s="154"/>
      <c r="N39" s="154"/>
      <c r="O39" s="154"/>
    </row>
    <row r="40" spans="1:15" ht="12" customHeight="1">
      <c r="A40" s="30" t="s">
        <v>23</v>
      </c>
      <c r="B40" s="36">
        <v>31919</v>
      </c>
      <c r="C40" s="36">
        <v>31756</v>
      </c>
      <c r="D40" s="36">
        <v>29727</v>
      </c>
      <c r="E40" s="36">
        <v>35214</v>
      </c>
      <c r="F40" s="36">
        <v>25111</v>
      </c>
      <c r="G40" s="36">
        <v>34821</v>
      </c>
      <c r="I40" s="154"/>
      <c r="J40" s="154"/>
      <c r="K40" s="154"/>
      <c r="L40" s="154"/>
      <c r="M40" s="154"/>
      <c r="N40" s="154"/>
      <c r="O40" s="154"/>
    </row>
    <row r="41" spans="1:15" ht="12" customHeight="1">
      <c r="A41" s="30" t="s">
        <v>33</v>
      </c>
      <c r="B41" s="36">
        <v>35837</v>
      </c>
      <c r="C41" s="36">
        <v>35734</v>
      </c>
      <c r="D41" s="36">
        <v>35626</v>
      </c>
      <c r="E41" s="36">
        <v>36083</v>
      </c>
      <c r="F41" s="36">
        <v>35739</v>
      </c>
      <c r="G41" s="36">
        <v>37574</v>
      </c>
      <c r="I41" s="154"/>
      <c r="J41" s="154"/>
      <c r="K41" s="154"/>
      <c r="L41" s="154"/>
      <c r="M41" s="154"/>
      <c r="N41" s="154"/>
      <c r="O41" s="154"/>
    </row>
    <row r="42" spans="1:15" ht="12" customHeight="1">
      <c r="A42" s="30" t="s">
        <v>24</v>
      </c>
      <c r="B42" s="36">
        <v>49948</v>
      </c>
      <c r="C42" s="36">
        <v>50096</v>
      </c>
      <c r="D42" s="36">
        <v>49058</v>
      </c>
      <c r="E42" s="36">
        <v>51828</v>
      </c>
      <c r="F42" s="36">
        <v>50751</v>
      </c>
      <c r="G42" s="36">
        <v>36019</v>
      </c>
      <c r="I42" s="154"/>
      <c r="J42" s="154"/>
      <c r="K42" s="154"/>
      <c r="L42" s="154"/>
      <c r="M42" s="154"/>
      <c r="N42" s="154"/>
      <c r="O42" s="154"/>
    </row>
    <row r="43" spans="1:15" ht="12" customHeight="1">
      <c r="A43" s="30" t="s">
        <v>25</v>
      </c>
      <c r="B43" s="36">
        <v>54590</v>
      </c>
      <c r="C43" s="36">
        <v>54430</v>
      </c>
      <c r="D43" s="36">
        <v>55436</v>
      </c>
      <c r="E43" s="36">
        <v>53430</v>
      </c>
      <c r="F43" s="36">
        <v>52766</v>
      </c>
      <c r="G43" s="36">
        <v>58407</v>
      </c>
      <c r="I43" s="154"/>
      <c r="J43" s="154"/>
      <c r="K43" s="154"/>
      <c r="L43" s="154"/>
      <c r="M43" s="154"/>
      <c r="N43" s="154"/>
      <c r="O43" s="154"/>
    </row>
    <row r="44" spans="1:15" ht="12" customHeight="1">
      <c r="A44" s="30" t="s">
        <v>26</v>
      </c>
      <c r="B44" s="36">
        <v>63250</v>
      </c>
      <c r="C44" s="36">
        <v>64615</v>
      </c>
      <c r="D44" s="36">
        <v>65483</v>
      </c>
      <c r="E44" s="36">
        <v>74429</v>
      </c>
      <c r="F44" s="36">
        <v>55113</v>
      </c>
      <c r="G44" s="36">
        <v>41361</v>
      </c>
      <c r="I44" s="154"/>
      <c r="J44" s="154"/>
      <c r="K44" s="154"/>
      <c r="L44" s="154"/>
      <c r="M44" s="154"/>
      <c r="N44" s="154"/>
      <c r="O44" s="154"/>
    </row>
    <row r="45" spans="1:15" ht="12" customHeight="1">
      <c r="A45" s="30" t="s">
        <v>27</v>
      </c>
      <c r="B45" s="182">
        <v>11960</v>
      </c>
      <c r="C45" s="182">
        <v>11865</v>
      </c>
      <c r="D45" s="182">
        <v>8856</v>
      </c>
      <c r="E45" s="182">
        <v>23842</v>
      </c>
      <c r="F45" s="182">
        <v>11448</v>
      </c>
      <c r="G45" s="182">
        <v>17015</v>
      </c>
      <c r="H45" s="173"/>
      <c r="I45" s="154"/>
      <c r="J45" s="154"/>
      <c r="K45" s="154"/>
      <c r="L45" s="154"/>
      <c r="M45" s="154"/>
      <c r="N45" s="154"/>
      <c r="O45" s="154"/>
    </row>
    <row r="46" spans="1:15" ht="12" customHeight="1">
      <c r="A46" s="31" t="s">
        <v>9</v>
      </c>
      <c r="B46" s="1"/>
      <c r="C46" s="1"/>
      <c r="D46" s="1"/>
      <c r="E46" s="1"/>
      <c r="F46" s="1"/>
      <c r="G46" s="1"/>
      <c r="I46" s="154"/>
      <c r="J46" s="154"/>
      <c r="K46" s="154"/>
      <c r="L46" s="154"/>
      <c r="M46" s="154"/>
      <c r="N46" s="154"/>
      <c r="O46" s="154"/>
    </row>
    <row r="47" spans="1:15" ht="12" customHeight="1">
      <c r="A47" s="49" t="s">
        <v>264</v>
      </c>
      <c r="B47" s="1"/>
      <c r="C47" s="1"/>
      <c r="D47" s="1"/>
      <c r="E47" s="1"/>
      <c r="F47" s="1"/>
      <c r="G47" s="1"/>
      <c r="I47" s="154"/>
      <c r="J47" s="154"/>
      <c r="K47" s="154"/>
      <c r="L47" s="154"/>
      <c r="M47" s="154"/>
      <c r="N47" s="154"/>
      <c r="O47" s="154"/>
    </row>
    <row r="48" spans="1:15" ht="11.4" customHeight="1">
      <c r="B48" s="1"/>
      <c r="C48" s="1"/>
      <c r="D48" s="1"/>
      <c r="E48" s="1"/>
      <c r="F48" s="1"/>
      <c r="G48" s="1"/>
      <c r="I48" s="154"/>
      <c r="J48" s="154"/>
      <c r="K48" s="154"/>
      <c r="L48" s="154"/>
      <c r="M48" s="154"/>
      <c r="N48" s="154"/>
      <c r="O48" s="154"/>
    </row>
    <row r="49" spans="1:15">
      <c r="A49" s="1"/>
      <c r="B49" s="1"/>
      <c r="C49" s="1"/>
      <c r="D49" s="1"/>
      <c r="E49" s="1"/>
      <c r="F49" s="1"/>
      <c r="G49" s="1"/>
      <c r="I49" s="154"/>
      <c r="J49" s="154"/>
      <c r="K49" s="154"/>
      <c r="L49" s="154"/>
      <c r="M49" s="154"/>
      <c r="N49" s="154"/>
      <c r="O49" s="154"/>
    </row>
    <row r="50" spans="1:15">
      <c r="A50" s="1"/>
      <c r="B50" s="1"/>
      <c r="C50" s="1"/>
      <c r="D50" s="1"/>
      <c r="E50" s="1"/>
      <c r="F50" s="1"/>
      <c r="G50" s="1"/>
      <c r="I50" s="154"/>
      <c r="J50" s="154"/>
      <c r="K50" s="154"/>
      <c r="L50" s="154"/>
      <c r="M50" s="154"/>
      <c r="N50" s="154"/>
      <c r="O50" s="154"/>
    </row>
    <row r="51" spans="1:15">
      <c r="A51" s="1"/>
      <c r="B51" s="1"/>
      <c r="C51" s="1"/>
      <c r="D51" s="1"/>
      <c r="E51" s="1"/>
      <c r="F51" s="1"/>
      <c r="G51" s="1"/>
      <c r="I51" s="154"/>
      <c r="J51" s="154"/>
      <c r="K51" s="154"/>
      <c r="L51" s="154"/>
      <c r="M51" s="154"/>
      <c r="N51" s="154"/>
      <c r="O51" s="154"/>
    </row>
    <row r="52" spans="1:15">
      <c r="A52" s="1"/>
      <c r="B52" s="1"/>
      <c r="C52" s="1"/>
      <c r="D52" s="1"/>
      <c r="E52" s="1"/>
      <c r="F52" s="1"/>
      <c r="G52" s="1"/>
      <c r="I52" s="28"/>
      <c r="J52" s="175"/>
      <c r="K52" s="175"/>
      <c r="L52" s="175"/>
      <c r="M52" s="175"/>
      <c r="N52" s="175"/>
      <c r="O52" s="175"/>
    </row>
    <row r="53" spans="1:15">
      <c r="A53" s="1"/>
      <c r="B53" s="1"/>
      <c r="C53" s="1"/>
      <c r="D53" s="1"/>
      <c r="E53" s="1"/>
      <c r="F53" s="1"/>
      <c r="G53" s="1"/>
      <c r="I53" s="28"/>
      <c r="J53" s="175"/>
      <c r="K53" s="175"/>
      <c r="L53" s="175"/>
      <c r="M53" s="175"/>
      <c r="N53" s="175"/>
      <c r="O53" s="175"/>
    </row>
    <row r="54" spans="1:15">
      <c r="A54" s="1"/>
      <c r="B54" s="1"/>
      <c r="C54" s="1"/>
      <c r="D54" s="1"/>
      <c r="E54" s="1"/>
      <c r="F54" s="1"/>
      <c r="G54" s="1"/>
      <c r="I54" s="28"/>
      <c r="J54" s="175"/>
      <c r="K54" s="175"/>
      <c r="L54" s="175"/>
      <c r="M54" s="175"/>
      <c r="N54" s="175"/>
      <c r="O54" s="175"/>
    </row>
    <row r="55" spans="1:15">
      <c r="A55" s="1"/>
      <c r="B55" s="1"/>
      <c r="C55" s="1"/>
      <c r="D55" s="1"/>
      <c r="E55" s="1"/>
      <c r="F55" s="1"/>
      <c r="G55" s="1"/>
      <c r="I55" s="28"/>
      <c r="J55" s="175"/>
      <c r="K55" s="175"/>
      <c r="L55" s="175"/>
      <c r="M55" s="175"/>
      <c r="N55" s="175"/>
      <c r="O55" s="175"/>
    </row>
    <row r="56" spans="1:15">
      <c r="A56" s="1"/>
      <c r="B56" s="1"/>
      <c r="C56" s="1"/>
      <c r="D56" s="1"/>
      <c r="E56" s="1"/>
      <c r="F56" s="1"/>
      <c r="G56" s="1"/>
    </row>
    <row r="57" spans="1:15">
      <c r="A57" s="1"/>
      <c r="B57" s="1"/>
      <c r="C57" s="1"/>
      <c r="D57" s="1"/>
      <c r="E57" s="1"/>
      <c r="F57" s="1"/>
      <c r="G57" s="1"/>
    </row>
    <row r="58" spans="1:15">
      <c r="A58" s="1"/>
      <c r="B58" s="1"/>
      <c r="C58" s="1"/>
      <c r="D58" s="1"/>
      <c r="E58" s="1"/>
      <c r="F58" s="1"/>
      <c r="G58" s="1"/>
    </row>
    <row r="59" spans="1:15">
      <c r="A59" s="1"/>
      <c r="B59" s="1"/>
      <c r="C59" s="1"/>
      <c r="D59" s="1"/>
      <c r="E59" s="1"/>
      <c r="F59" s="1"/>
      <c r="G59" s="1"/>
    </row>
    <row r="60" spans="1:15">
      <c r="A60" s="1"/>
      <c r="B60" s="1"/>
      <c r="C60" s="1"/>
      <c r="D60" s="1"/>
      <c r="E60" s="1"/>
      <c r="F60" s="1"/>
      <c r="G60" s="1"/>
    </row>
    <row r="61" spans="1:15">
      <c r="A61" s="1"/>
      <c r="B61" s="1"/>
      <c r="C61" s="1"/>
      <c r="D61" s="1"/>
      <c r="E61" s="1"/>
      <c r="F61" s="1"/>
      <c r="G61" s="1"/>
    </row>
    <row r="62" spans="1:15">
      <c r="A62" s="1"/>
      <c r="B62" s="1"/>
      <c r="C62" s="1"/>
      <c r="D62" s="1"/>
      <c r="E62" s="1"/>
      <c r="F62" s="1"/>
      <c r="G62" s="1"/>
    </row>
    <row r="63" spans="1:15">
      <c r="A63" s="1"/>
      <c r="B63" s="1"/>
      <c r="C63" s="1"/>
      <c r="D63" s="1"/>
      <c r="E63" s="1"/>
      <c r="F63" s="1"/>
      <c r="G63" s="1"/>
    </row>
    <row r="64" spans="1:15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50">
    <mergeCell ref="IS1:IV1"/>
    <mergeCell ref="GV1:HB1"/>
    <mergeCell ref="HC1:HI1"/>
    <mergeCell ref="HJ1:HP1"/>
    <mergeCell ref="HQ1:HW1"/>
    <mergeCell ref="HX1:ID1"/>
    <mergeCell ref="IE1:IK1"/>
    <mergeCell ref="IL1:IR1"/>
    <mergeCell ref="FT1:FZ1"/>
    <mergeCell ref="GA1:GG1"/>
    <mergeCell ref="GH1:GN1"/>
    <mergeCell ref="GO1:GU1"/>
    <mergeCell ref="CN1:CT1"/>
    <mergeCell ref="CU1:DA1"/>
    <mergeCell ref="DB1:DH1"/>
    <mergeCell ref="DI1:DO1"/>
    <mergeCell ref="FF1:FL1"/>
    <mergeCell ref="FM1:FS1"/>
    <mergeCell ref="DP1:DV1"/>
    <mergeCell ref="DW1:EC1"/>
    <mergeCell ref="ED1:EJ1"/>
    <mergeCell ref="EK1:EQ1"/>
    <mergeCell ref="ER1:EX1"/>
    <mergeCell ref="EY1:FE1"/>
    <mergeCell ref="CG1:CM1"/>
    <mergeCell ref="AJ1:AP1"/>
    <mergeCell ref="AQ1:AW1"/>
    <mergeCell ref="AX1:BD1"/>
    <mergeCell ref="BE1:BK1"/>
    <mergeCell ref="BL1:BR1"/>
    <mergeCell ref="BS1:BY1"/>
    <mergeCell ref="BZ1:CF1"/>
    <mergeCell ref="O1:U1"/>
    <mergeCell ref="V1:AB1"/>
    <mergeCell ref="AC1:AI1"/>
    <mergeCell ref="A33:G33"/>
    <mergeCell ref="H1:N1"/>
    <mergeCell ref="B34:G34"/>
    <mergeCell ref="A1:G2"/>
    <mergeCell ref="C3:G3"/>
    <mergeCell ref="G4:G5"/>
    <mergeCell ref="A7:G7"/>
    <mergeCell ref="B8:G8"/>
    <mergeCell ref="B3:B5"/>
    <mergeCell ref="C4:C5"/>
    <mergeCell ref="D4:F4"/>
    <mergeCell ref="A3:A6"/>
    <mergeCell ref="B6:G6"/>
    <mergeCell ref="A20:G20"/>
    <mergeCell ref="B21:G21"/>
  </mergeCells>
  <phoneticPr fontId="15" type="noConversion"/>
  <hyperlinks>
    <hyperlink ref="A1:G1" location="Inhaltsverzeichnis!A27:C28" display="Inhaltsverzeichnis!A27:C2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'2'!Druckbereich</vt:lpstr>
      <vt:lpstr>'3'!Druckbereich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2017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Amt für Statistik Berlin-Brandenburg</cp:lastModifiedBy>
  <cp:lastPrinted>2019-01-10T10:54:16Z</cp:lastPrinted>
  <dcterms:created xsi:type="dcterms:W3CDTF">2007-10-05T08:09:49Z</dcterms:created>
  <dcterms:modified xsi:type="dcterms:W3CDTF">2019-01-11T09:52:51Z</dcterms:modified>
  <cp:category>Statistischer Bericht A IV 4 – j/17</cp:category>
</cp:coreProperties>
</file>