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768" windowWidth="7656" windowHeight="7896" tabRatio="867"/>
  </bookViews>
  <sheets>
    <sheet name="Titel" sheetId="73" r:id="rId1"/>
    <sheet name="Impressum" sheetId="83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79" r:id="rId10"/>
    <sheet name="U4" sheetId="84" r:id="rId11"/>
  </sheets>
  <definedNames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'1'!$A$1:$J$62</definedName>
    <definedName name="_xlnm.Print_Area" localSheetId="5">'2'!$A$1:$N$60</definedName>
    <definedName name="_xlnm.Print_Area" localSheetId="7">'4'!$A$1:$E$66</definedName>
    <definedName name="_xlnm.Print_Area" localSheetId="8">'5'!$A$1:$G$48</definedName>
    <definedName name="_xlnm.Print_Area" localSheetId="9">Berichtskreis!$A$1:$C$115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Titel!$A$1:$D$36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L39" i="67" l="1"/>
  <c r="L38" i="67"/>
  <c r="L37" i="67"/>
  <c r="K39" i="67"/>
  <c r="K38" i="67"/>
  <c r="K37" i="67"/>
  <c r="J39" i="67"/>
  <c r="J38" i="67"/>
  <c r="J37" i="67"/>
</calcChain>
</file>

<file path=xl/sharedStrings.xml><?xml version="1.0" encoding="utf-8"?>
<sst xmlns="http://schemas.openxmlformats.org/spreadsheetml/2006/main" count="458" uniqueCount="322">
  <si>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</si>
  <si>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</si>
  <si>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</si>
  <si>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</si>
  <si>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</si>
  <si>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</si>
  <si>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</si>
  <si>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</si>
  <si>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</si>
  <si>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</si>
  <si>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</si>
  <si>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</si>
  <si>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</si>
  <si>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</si>
  <si>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</si>
  <si>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</si>
  <si>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</si>
  <si>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</si>
  <si>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</si>
  <si>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</si>
  <si>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</si>
  <si>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</si>
  <si>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</si>
  <si>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</si>
  <si>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</si>
  <si>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</si>
  <si>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</si>
  <si>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</si>
  <si>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</si>
  <si>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</si>
  <si>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</si>
  <si>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</si>
  <si>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</si>
  <si>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</si>
  <si>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</si>
  <si>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</si>
  <si>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</si>
  <si>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</si>
  <si>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</si>
  <si>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</si>
  <si>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</si>
  <si>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</si>
  <si>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</si>
  <si>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</si>
  <si>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</si>
  <si>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</si>
  <si>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</si>
  <si>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</si>
  <si>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</si>
  <si>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</si>
  <si>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</si>
  <si>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</si>
  <si>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</si>
  <si>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</si>
  <si>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</si>
  <si>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</si>
  <si>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</si>
  <si>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</si>
  <si>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</si>
  <si>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</si>
  <si>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</si>
  <si>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</si>
  <si>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</si>
  <si>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</si>
  <si>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</si>
  <si>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</si>
  <si>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</si>
  <si>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</si>
  <si>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</si>
  <si>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</si>
  <si>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</si>
  <si>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</si>
  <si>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</si>
  <si>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</si>
  <si>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</si>
  <si>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</si>
  <si>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</si>
  <si>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</si>
  <si>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</si>
  <si>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</si>
  <si>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</si>
  <si>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</si>
  <si>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</si>
  <si>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</si>
  <si>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</si>
  <si>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</si>
  <si>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</si>
  <si>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</si>
  <si>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</si>
  <si>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</si>
  <si>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</si>
  <si>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</si>
  <si>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</si>
  <si>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</si>
  <si>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</si>
  <si>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</si>
  <si>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</si>
  <si>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</si>
  <si>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</si>
  <si>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</si>
  <si>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</si>
  <si>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</si>
  <si>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</si>
  <si>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</si>
  <si>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</si>
  <si>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</si>
  <si>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</si>
  <si>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</si>
  <si>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</si>
  <si>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</si>
  <si>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</si>
  <si>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</si>
  <si>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</si>
  <si>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</si>
  <si>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Messzahl  1991 ≙ 100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</si>
  <si>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</si>
  <si>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</si>
  <si>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</si>
  <si>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</si>
  <si>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</si>
  <si>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</si>
  <si>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</si>
  <si>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</si>
  <si>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</si>
  <si>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</si>
  <si>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</si>
  <si>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</si>
  <si>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</si>
  <si>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</si>
  <si>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</si>
  <si>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</si>
  <si>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</si>
  <si>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</si>
  <si>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</si>
  <si>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</si>
  <si>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</si>
  <si>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</si>
  <si>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</si>
  <si>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</si>
  <si>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</si>
  <si>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</si>
  <si>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</si>
  <si>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</si>
  <si>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</si>
  <si>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</si>
  <si>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</si>
  <si>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1  zur langfristigen Vergleichbarkeit ohne Ausbildungsfonds, der seit 2007 erhoben wird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</si>
  <si>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</si>
  <si>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</si>
  <si>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</si>
  <si>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</si>
  <si>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</si>
  <si>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</si>
  <si>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</si>
  <si>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</si>
  <si>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</si>
  <si>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</si>
  <si>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</si>
  <si>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</si>
  <si>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</si>
  <si>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</si>
  <si>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</si>
  <si>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</si>
  <si>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</si>
  <si>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</si>
  <si>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</si>
  <si>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</si>
  <si>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</si>
  <si>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</si>
  <si>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</si>
  <si>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</si>
  <si>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</si>
  <si>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</si>
  <si>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</si>
  <si>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</si>
  <si>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</si>
  <si>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</si>
  <si>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</si>
  <si>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</si>
  <si>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</si>
  <si>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</si>
  <si>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</si>
  <si>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</si>
  <si>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</si>
  <si>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</si>
  <si>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</si>
  <si>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</si>
  <si>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</si>
  <si>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</si>
  <si>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</si>
  <si>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</si>
  <si>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</si>
  <si>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</si>
  <si>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</si>
  <si>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</si>
  <si>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</si>
  <si>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</si>
  <si>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</si>
  <si>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</si>
  <si>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</si>
  <si>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</si>
  <si>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</si>
  <si>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</si>
  <si>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</si>
  <si>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</si>
  <si>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</si>
  <si>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</si>
  <si>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</si>
  <si>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</si>
  <si>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</si>
  <si>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</si>
  <si>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</si>
  <si>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</si>
  <si>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</si>
  <si>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</si>
  <si>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</si>
  <si>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</si>
  <si>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</si>
  <si>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</si>
  <si>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</si>
  <si>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</si>
  <si>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</si>
  <si>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</si>
  <si>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</si>
  <si>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</si>
  <si>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</si>
  <si>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</si>
  <si>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</si>
  <si>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</si>
  <si>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</si>
  <si>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</si>
  <si>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</si>
  <si>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Evangelisches Krankenhaus "Gottesfriede" GmbH</t>
  </si>
  <si>
    <t>HELIOS-Privatkliniken GmbH</t>
  </si>
  <si>
    <t>Median Klinik Grünheide
Fachkrankenhaus für neurologische Frührehabilitation Phase B</t>
  </si>
  <si>
    <t>Evangelische Kliniken "Luisen-Henrietten-Stift"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</si>
  <si>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</si>
  <si>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</si>
  <si>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</si>
  <si>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</si>
  <si>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</si>
  <si>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</si>
  <si>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</si>
  <si>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</si>
  <si>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</si>
  <si>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</si>
  <si>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</si>
  <si>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</si>
  <si>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</si>
  <si>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</si>
  <si>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</si>
  <si>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 xml:space="preserve"> darunter wahlärztliche Leistungen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</si>
  <si>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</si>
  <si>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</si>
  <si>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</si>
  <si>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</si>
  <si>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</si>
  <si>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</si>
  <si>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</si>
  <si>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</si>
  <si>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</si>
  <si>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</si>
  <si>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</si>
  <si>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</si>
  <si>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</si>
  <si>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</si>
  <si>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Brandenburg-Klinik Bernau Waldfrieden GmbH BKB&amp;Co.KG</t>
  </si>
  <si>
    <t>16321 Bernau-Waldsiedlung</t>
  </si>
  <si>
    <t>Oberbergklinik Berlin/Brandenburg</t>
  </si>
  <si>
    <t>15864 Wendisch/Rietz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</si>
  <si>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</si>
  <si>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</si>
  <si>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</si>
  <si>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</si>
  <si>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</si>
  <si>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</si>
  <si>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Klinik Ernst von Bergmann Bad Belzig GmbH</t>
  </si>
  <si>
    <t>Medizinisch-soziales Zentrum Uckermark gGmbH
Kreiskrankenhaus Prenzlau</t>
  </si>
  <si>
    <t xml:space="preserve">GLG Klinik Wolletzsee   </t>
  </si>
  <si>
    <t>Klinik Sanssouci Potsdam GmbH &amp; Co KG</t>
  </si>
  <si>
    <t>14469 Potsdam</t>
  </si>
  <si>
    <t>Klinikum Westbrandenburg</t>
  </si>
  <si>
    <t>Metadaten zu dieser Statistik</t>
  </si>
  <si>
    <t>(externer Link)</t>
  </si>
  <si>
    <t>Berichtsjahr 2015</t>
  </si>
  <si>
    <t>Berichtsjahr 2014</t>
  </si>
  <si>
    <t>14471 Potsdam</t>
  </si>
  <si>
    <t>14482 Potsdam</t>
  </si>
  <si>
    <t>A IV 4 – j / 16</t>
  </si>
  <si>
    <r>
      <t>Krankenhäuser
im</t>
    </r>
    <r>
      <rPr>
        <b/>
        <sz val="16"/>
        <rFont val="Arial"/>
        <family val="2"/>
      </rPr>
      <t xml:space="preserve"> Land Brandenburg 2016
</t>
    </r>
    <r>
      <rPr>
        <sz val="16"/>
        <color indexed="23"/>
        <rFont val="Arial"/>
        <family val="2"/>
      </rPr>
      <t>Teil III Kostennachweis</t>
    </r>
  </si>
  <si>
    <t>Personalkosten der Krankenhäuser im Land Brandenburg 2016 nach Personalgruppen</t>
  </si>
  <si>
    <t>der allgemeinen Krankenhäuser im Land Brandenburg 2016 nach Träger der Krankenhäuser</t>
  </si>
  <si>
    <t>Bereinigte Kosten je Krankenhaus im Land Brandenburg 2016 nach Größenklassen</t>
  </si>
  <si>
    <t>im Land Brandenburg 1991 bis 2016</t>
  </si>
  <si>
    <t>2016 nach Größenklassen, Typ und Träger der Krankenhäuser</t>
  </si>
  <si>
    <t xml:space="preserve">Kosten der Krankenhäuser im Land Brandenburg 2016 nach Kostenarten sowie Typ </t>
  </si>
  <si>
    <t>Kosten der Krankenhäuser im Land Brandenburg 2016 nach Kostenarten</t>
  </si>
  <si>
    <t>Personalkosten der Krankenhäuser je Vollkraft im Land Brandenburg 2016, 2015 und 2014</t>
  </si>
  <si>
    <t>1  Grunddaten, Kosten und Kostenkennziffern der Krankenhäuser im Land Brandenburg 1991 bis 2016</t>
  </si>
  <si>
    <t>2  Grunddaten, Kosten und Kostenkennziffern der Krankenhäuser im Land Brandenburg 2016
    nach Größenklassen, Typ und Träger der Krankenhäuser</t>
  </si>
  <si>
    <t>3  Kosten der Krankenhäuser im Land Brandenburg 2016 nach Kostenarten sowie Typ und Träger
    der Krankenhäuser</t>
  </si>
  <si>
    <t>4  Kosten der Krankenhäuser im Land Brandenburg 2016 nach Kostenarten sowie Kostenkennziffern</t>
  </si>
  <si>
    <t>Berichtsjahr 2016</t>
  </si>
  <si>
    <t xml:space="preserve">5  Personalkosten der Krankenhäuser je Vollkraft im Land Brandenburg 2016, 2015 und 2014 nach
    Personalgruppen sowie Typ und Träger der Krankenhäuser    </t>
  </si>
  <si>
    <r>
      <t xml:space="preserve">Erschienen im </t>
    </r>
    <r>
      <rPr>
        <b/>
        <sz val="8"/>
        <rFont val="Arial"/>
        <family val="2"/>
      </rPr>
      <t>Januar 2018</t>
    </r>
  </si>
  <si>
    <t>Potsdam, 2018</t>
  </si>
  <si>
    <t>14480 Potsdam</t>
  </si>
  <si>
    <t>Kostenkennziffern der Krankenhäuser in Brandenburg 1992 bis 2016
  1991 = 100</t>
  </si>
  <si>
    <t>Kostenkennziffern der Krankenhäuser im Land Brandenburg
1992 bis 2016</t>
  </si>
  <si>
    <t>Steinstraße 104 - 106</t>
  </si>
  <si>
    <t>1 Personalkosten der Krankenhäuser im Land Brandenburg 2016 nach Personalgruppen</t>
  </si>
  <si>
    <t>2 Personalkosten, Materialaufwand und sonstige betriebliche Aufwendungen aus Sachkosten der
   allgemeinen Krankenhäuser im Land Brandenburg 2016 nach Träger der Krankenhäuser</t>
  </si>
  <si>
    <t xml:space="preserve">Lausitz Klinik Forst </t>
  </si>
  <si>
    <t>3 Bereinigte Kosten je Krankenhaus im Land Brandenburg 2016 nach Größenklassen</t>
  </si>
  <si>
    <t>100 bis   unter 150</t>
  </si>
  <si>
    <t>150 bis   unter 200</t>
  </si>
  <si>
    <t>200 bis   unter 250</t>
  </si>
  <si>
    <t>250 bis   unter 300</t>
  </si>
  <si>
    <t>300 bis   unter 400</t>
  </si>
  <si>
    <t>400 bis   unter 500</t>
  </si>
  <si>
    <t>500 bis   unter 600</t>
  </si>
  <si>
    <t>600 und  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</si>
</sst>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#\ ###\ ##0;;\-"/>
    <numFmt numFmtId="181" formatCode="###,###,###,##0"/>
  </numFmts>
  <fonts count="6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57"/>
      <name val="Arial"/>
      <family val="2"/>
    </font>
    <font>
      <b/>
      <sz val="8.5"/>
      <color indexed="10"/>
      <name val="Arial"/>
      <family val="2"/>
    </font>
    <font>
      <i/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96">
    <xf numFmtId="0" fontId="0" fillId="0" borderId="0"/>
    <xf numFmtId="173" fontId="2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0" fillId="0" borderId="0" applyNumberFormat="0" applyFill="0" applyAlignment="0" applyProtection="0">
      <alignment vertical="top"/>
      <protection locked="0"/>
    </xf>
    <xf numFmtId="0" fontId="22" fillId="0" borderId="0"/>
    <xf numFmtId="0" fontId="12" fillId="0" borderId="0" applyNumberFormat="0" applyFill="0" applyBorder="0" applyProtection="0"/>
    <xf numFmtId="0" fontId="18" fillId="0" borderId="0" applyNumberFormat="0" applyFill="0" applyBorder="0" applyAlignment="0" applyProtection="0">
      <alignment horizontal="right"/>
    </xf>
    <xf numFmtId="0" fontId="12" fillId="0" borderId="0" applyFill="0" applyBorder="0" applyAlignment="0" applyProtection="0"/>
    <xf numFmtId="0" fontId="12" fillId="0" borderId="0" applyNumberFormat="0" applyFill="0" applyBorder="0" applyProtection="0"/>
    <xf numFmtId="0" fontId="13" fillId="0" borderId="0" applyFill="0" applyBorder="0"/>
    <xf numFmtId="49" fontId="13" fillId="0" borderId="1" applyNumberFormat="0" applyFill="0" applyAlignment="0">
      <alignment horizontal="left" wrapText="1"/>
    </xf>
    <xf numFmtId="0" fontId="18" fillId="0" borderId="0"/>
    <xf numFmtId="0" fontId="30" fillId="0" borderId="0" applyNumberFormat="0" applyFill="0" applyBorder="0" applyAlignment="0" applyProtection="0"/>
    <xf numFmtId="0" fontId="11" fillId="0" borderId="0"/>
    <xf numFmtId="0" fontId="11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1" fillId="0" borderId="0"/>
    <xf numFmtId="0" fontId="55" fillId="0" borderId="0" applyNumberFormat="0" applyFill="0" applyBorder="0" applyAlignment="0" applyProtection="0"/>
    <xf numFmtId="0" fontId="10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8" fillId="0" borderId="0"/>
    <xf numFmtId="0" fontId="7" fillId="0" borderId="0"/>
    <xf numFmtId="0" fontId="57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173" fontId="22" fillId="0" borderId="0"/>
    <xf numFmtId="173" fontId="22" fillId="0" borderId="0"/>
    <xf numFmtId="9" fontId="18" fillId="0" borderId="0" applyFont="0" applyFill="0" applyBorder="0" applyAlignment="0" applyProtection="0"/>
    <xf numFmtId="173" fontId="18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" fillId="0" borderId="0"/>
  </cellStyleXfs>
  <cellXfs count="309">
    <xf numFmtId="0" fontId="0" fillId="0" borderId="0" xfId="0"/>
    <xf numFmtId="0" fontId="13" fillId="0" borderId="0" xfId="0" applyFont="1" applyBorder="1"/>
    <xf numFmtId="0" fontId="13" fillId="0" borderId="0" xfId="0" applyFont="1"/>
    <xf numFmtId="165" fontId="15" fillId="0" borderId="0" xfId="9" applyNumberFormat="1" applyFont="1" applyBorder="1" applyAlignment="1">
      <alignment horizontal="right"/>
    </xf>
    <xf numFmtId="165" fontId="15" fillId="0" borderId="0" xfId="9" applyNumberFormat="1" applyFont="1" applyBorder="1" applyAlignment="1"/>
    <xf numFmtId="167" fontId="13" fillId="0" borderId="0" xfId="0" applyNumberFormat="1" applyFont="1" applyAlignment="1"/>
    <xf numFmtId="0" fontId="15" fillId="0" borderId="0" xfId="0" applyFont="1" applyBorder="1" applyAlignment="1">
      <alignment horizontal="center"/>
    </xf>
    <xf numFmtId="164" fontId="16" fillId="0" borderId="0" xfId="0" applyNumberFormat="1" applyFont="1" applyBorder="1" applyAlignment="1">
      <alignment horizontal="right"/>
    </xf>
    <xf numFmtId="170" fontId="16" fillId="0" borderId="0" xfId="8" applyNumberFormat="1" applyFont="1" applyBorder="1" applyAlignment="1"/>
    <xf numFmtId="164" fontId="16" fillId="0" borderId="0" xfId="8" applyNumberFormat="1" applyFont="1" applyBorder="1" applyAlignment="1"/>
    <xf numFmtId="164" fontId="16" fillId="0" borderId="0" xfId="0" applyNumberFormat="1" applyFont="1" applyBorder="1" applyAlignment="1"/>
    <xf numFmtId="164" fontId="17" fillId="0" borderId="0" xfId="9" applyNumberFormat="1" applyFont="1" applyAlignment="1">
      <alignment horizontal="right"/>
    </xf>
    <xf numFmtId="171" fontId="15" fillId="0" borderId="0" xfId="6" applyNumberFormat="1" applyFont="1" applyBorder="1" applyAlignment="1">
      <alignment horizontal="right"/>
    </xf>
    <xf numFmtId="167" fontId="13" fillId="0" borderId="0" xfId="9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164" fontId="17" fillId="0" borderId="0" xfId="0" applyNumberFormat="1" applyFont="1"/>
    <xf numFmtId="1" fontId="13" fillId="0" borderId="0" xfId="0" applyNumberFormat="1" applyFont="1"/>
    <xf numFmtId="1" fontId="13" fillId="0" borderId="0" xfId="9" applyNumberFormat="1" applyFont="1" applyBorder="1" applyAlignment="1">
      <alignment horizontal="right"/>
    </xf>
    <xf numFmtId="164" fontId="13" fillId="0" borderId="0" xfId="0" applyNumberFormat="1" applyFont="1" applyBorder="1"/>
    <xf numFmtId="0" fontId="15" fillId="0" borderId="0" xfId="0" applyFont="1"/>
    <xf numFmtId="0" fontId="15" fillId="0" borderId="2" xfId="0" applyFont="1" applyBorder="1" applyAlignment="1">
      <alignment horizontal="center" vertical="center" wrapText="1"/>
    </xf>
    <xf numFmtId="166" fontId="15" fillId="0" borderId="0" xfId="9" applyNumberFormat="1" applyFont="1" applyBorder="1" applyAlignment="1">
      <alignment horizontal="right"/>
    </xf>
    <xf numFmtId="167" fontId="15" fillId="0" borderId="0" xfId="9" applyNumberFormat="1" applyFont="1" applyBorder="1" applyAlignment="1">
      <alignment horizontal="right"/>
    </xf>
    <xf numFmtId="167" fontId="15" fillId="0" borderId="0" xfId="0" applyNumberFormat="1" applyFont="1" applyAlignment="1"/>
    <xf numFmtId="167" fontId="13" fillId="0" borderId="0" xfId="0" applyNumberFormat="1" applyFont="1" applyBorder="1" applyAlignment="1"/>
    <xf numFmtId="0" fontId="13" fillId="0" borderId="0" xfId="0" applyFont="1" applyBorder="1" applyAlignment="1"/>
    <xf numFmtId="167" fontId="19" fillId="0" borderId="0" xfId="0" applyNumberFormat="1" applyFont="1" applyAlignment="1">
      <alignment horizontal="left"/>
    </xf>
    <xf numFmtId="0" fontId="15" fillId="0" borderId="0" xfId="0" applyFont="1" applyBorder="1" applyAlignment="1">
      <alignment vertical="center"/>
    </xf>
    <xf numFmtId="168" fontId="15" fillId="0" borderId="0" xfId="0" applyNumberFormat="1" applyFont="1" applyBorder="1" applyAlignment="1"/>
    <xf numFmtId="168" fontId="15" fillId="0" borderId="0" xfId="0" applyNumberFormat="1" applyFont="1" applyBorder="1" applyAlignment="1">
      <alignment horizontal="left" indent="3"/>
    </xf>
    <xf numFmtId="168" fontId="15" fillId="0" borderId="0" xfId="0" applyNumberFormat="1" applyFont="1" applyBorder="1" applyAlignment="1">
      <alignment horizontal="left" indent="1"/>
    </xf>
    <xf numFmtId="168" fontId="15" fillId="0" borderId="0" xfId="0" applyNumberFormat="1" applyFont="1" applyBorder="1" applyAlignment="1">
      <alignment horizontal="left" indent="2"/>
    </xf>
    <xf numFmtId="0" fontId="15" fillId="0" borderId="0" xfId="0" applyFont="1" applyBorder="1"/>
    <xf numFmtId="49" fontId="15" fillId="0" borderId="0" xfId="0" applyNumberFormat="1" applyFont="1" applyBorder="1" applyAlignment="1">
      <alignment horizontal="left" indent="5"/>
    </xf>
    <xf numFmtId="168" fontId="15" fillId="0" borderId="0" xfId="0" applyNumberFormat="1" applyFont="1" applyBorder="1" applyAlignment="1">
      <alignment horizontal="left" indent="5"/>
    </xf>
    <xf numFmtId="168" fontId="15" fillId="0" borderId="0" xfId="0" applyNumberFormat="1" applyFont="1" applyBorder="1" applyAlignment="1">
      <alignment horizontal="left" indent="4"/>
    </xf>
    <xf numFmtId="168" fontId="15" fillId="0" borderId="0" xfId="0" applyNumberFormat="1" applyFont="1" applyBorder="1" applyAlignment="1">
      <alignment horizontal="left"/>
    </xf>
    <xf numFmtId="172" fontId="15" fillId="0" borderId="0" xfId="9" applyNumberFormat="1" applyFont="1" applyBorder="1" applyAlignment="1">
      <alignment horizontal="right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169" fontId="15" fillId="0" borderId="0" xfId="9" applyNumberFormat="1" applyFont="1" applyAlignment="1"/>
    <xf numFmtId="169" fontId="15" fillId="0" borderId="0" xfId="9" applyNumberFormat="1" applyFont="1" applyAlignment="1">
      <alignment horizontal="right"/>
    </xf>
    <xf numFmtId="164" fontId="16" fillId="0" borderId="0" xfId="9" applyNumberFormat="1" applyFont="1" applyAlignment="1">
      <alignment horizontal="right"/>
    </xf>
    <xf numFmtId="49" fontId="15" fillId="0" borderId="0" xfId="11" applyNumberFormat="1" applyFont="1" applyBorder="1" applyAlignment="1">
      <alignment horizontal="left" indent="3"/>
    </xf>
    <xf numFmtId="0" fontId="19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164" fontId="16" fillId="0" borderId="0" xfId="0" applyNumberFormat="1" applyFont="1"/>
    <xf numFmtId="164" fontId="16" fillId="0" borderId="0" xfId="7" applyNumberFormat="1" applyFont="1" applyFill="1" applyBorder="1">
      <alignment horizontal="right"/>
    </xf>
    <xf numFmtId="0" fontId="15" fillId="0" borderId="0" xfId="0" applyFont="1" applyBorder="1" applyAlignment="1">
      <alignment horizontal="center" vertical="center"/>
    </xf>
    <xf numFmtId="0" fontId="14" fillId="0" borderId="0" xfId="0" applyNumberFormat="1" applyFont="1" applyBorder="1"/>
    <xf numFmtId="0" fontId="28" fillId="0" borderId="0" xfId="0" applyFont="1" applyBorder="1"/>
    <xf numFmtId="167" fontId="15" fillId="0" borderId="0" xfId="9" applyNumberFormat="1" applyFont="1" applyBorder="1" applyAlignment="1">
      <alignment horizontal="left" indent="2"/>
    </xf>
    <xf numFmtId="0" fontId="14" fillId="0" borderId="0" xfId="0" applyFont="1"/>
    <xf numFmtId="178" fontId="15" fillId="0" borderId="0" xfId="9" applyNumberFormat="1" applyFont="1" applyBorder="1" applyAlignment="1">
      <alignment horizontal="right"/>
    </xf>
    <xf numFmtId="175" fontId="15" fillId="0" borderId="0" xfId="0" applyNumberFormat="1" applyFont="1" applyBorder="1" applyAlignment="1"/>
    <xf numFmtId="174" fontId="16" fillId="0" borderId="0" xfId="9" applyNumberFormat="1" applyFont="1" applyAlignment="1"/>
    <xf numFmtId="0" fontId="23" fillId="0" borderId="0" xfId="0" applyFont="1"/>
    <xf numFmtId="174" fontId="15" fillId="0" borderId="0" xfId="9" applyNumberFormat="1" applyFont="1" applyAlignment="1"/>
    <xf numFmtId="172" fontId="13" fillId="0" borderId="0" xfId="9" applyNumberFormat="1" applyFont="1" applyAlignment="1"/>
    <xf numFmtId="176" fontId="39" fillId="0" borderId="0" xfId="0" applyNumberFormat="1" applyFont="1" applyBorder="1" applyAlignment="1"/>
    <xf numFmtId="165" fontId="14" fillId="0" borderId="0" xfId="0" applyNumberFormat="1" applyFont="1" applyBorder="1"/>
    <xf numFmtId="177" fontId="16" fillId="0" borderId="0" xfId="9" applyNumberFormat="1" applyFont="1" applyBorder="1" applyAlignment="1"/>
    <xf numFmtId="3" fontId="13" fillId="0" borderId="0" xfId="9" applyNumberFormat="1" applyFont="1" applyBorder="1" applyAlignment="1"/>
    <xf numFmtId="0" fontId="0" fillId="0" borderId="0" xfId="0" applyBorder="1"/>
    <xf numFmtId="176" fontId="15" fillId="0" borderId="0" xfId="9" applyNumberFormat="1" applyFont="1" applyBorder="1" applyAlignment="1">
      <alignment horizontal="right"/>
    </xf>
    <xf numFmtId="166" fontId="14" fillId="0" borderId="0" xfId="0" applyNumberFormat="1" applyFont="1" applyBorder="1"/>
    <xf numFmtId="176" fontId="13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38" fillId="0" borderId="0" xfId="0" applyFont="1" applyFill="1" applyBorder="1" applyProtection="1">
      <protection locked="0"/>
    </xf>
    <xf numFmtId="0" fontId="0" fillId="0" borderId="0" xfId="0" applyProtection="1"/>
    <xf numFmtId="0" fontId="14" fillId="0" borderId="0" xfId="0" applyFont="1" applyProtection="1">
      <protection locked="0"/>
    </xf>
    <xf numFmtId="0" fontId="14" fillId="0" borderId="0" xfId="0" applyFont="1" applyProtection="1"/>
    <xf numFmtId="0" fontId="42" fillId="0" borderId="0" xfId="0" applyNumberFormat="1" applyFont="1" applyBorder="1"/>
    <xf numFmtId="0" fontId="43" fillId="0" borderId="0" xfId="0" applyFont="1" applyBorder="1"/>
    <xf numFmtId="0" fontId="43" fillId="0" borderId="0" xfId="0" applyFont="1"/>
    <xf numFmtId="1" fontId="0" fillId="0" borderId="0" xfId="0" applyNumberFormat="1"/>
    <xf numFmtId="1" fontId="15" fillId="0" borderId="0" xfId="9" applyNumberFormat="1" applyFont="1" applyBorder="1" applyAlignment="1">
      <alignment horizontal="right"/>
    </xf>
    <xf numFmtId="1" fontId="13" fillId="0" borderId="0" xfId="0" applyNumberFormat="1" applyFont="1" applyBorder="1" applyAlignment="1"/>
    <xf numFmtId="0" fontId="24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21" fillId="0" borderId="0" xfId="0" applyFont="1" applyFill="1" applyBorder="1" applyAlignment="1">
      <alignment horizontal="right"/>
    </xf>
    <xf numFmtId="0" fontId="30" fillId="0" borderId="0" xfId="2" quotePrefix="1" applyFill="1" applyBorder="1" applyAlignment="1" applyProtection="1">
      <alignment horizontal="right"/>
    </xf>
    <xf numFmtId="168" fontId="30" fillId="0" borderId="0" xfId="2" applyNumberFormat="1" applyFill="1" applyBorder="1" applyAlignment="1" applyProtection="1">
      <alignment horizontal="left"/>
      <protection locked="0"/>
    </xf>
    <xf numFmtId="0" fontId="37" fillId="0" borderId="0" xfId="3" applyFont="1" applyFill="1" applyBorder="1" applyAlignment="1">
      <alignment horizontal="right"/>
    </xf>
    <xf numFmtId="0" fontId="37" fillId="0" borderId="0" xfId="3" applyFont="1" applyFill="1" applyAlignment="1">
      <alignment horizontal="right"/>
    </xf>
    <xf numFmtId="0" fontId="20" fillId="0" borderId="0" xfId="2" applyFont="1" applyFill="1" applyAlignment="1" applyProtection="1"/>
    <xf numFmtId="49" fontId="30" fillId="0" borderId="0" xfId="2" applyNumberFormat="1" applyFill="1" applyAlignment="1" applyProtection="1">
      <alignment horizontal="left" indent="1"/>
      <protection locked="0"/>
    </xf>
    <xf numFmtId="168" fontId="30" fillId="0" borderId="0" xfId="2" applyNumberFormat="1" applyFill="1" applyAlignment="1" applyProtection="1">
      <alignment horizontal="left"/>
      <protection locked="0"/>
    </xf>
    <xf numFmtId="49" fontId="30" fillId="0" borderId="0" xfId="2" applyNumberFormat="1" applyFill="1" applyAlignment="1" applyProtection="1">
      <alignment horizontal="left"/>
      <protection locked="0"/>
    </xf>
    <xf numFmtId="0" fontId="30" fillId="0" borderId="0" xfId="2" applyFill="1" applyAlignment="1" applyProtection="1">
      <alignment horizontal="right"/>
    </xf>
    <xf numFmtId="0" fontId="21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alignment horizontal="right"/>
      <protection locked="0"/>
    </xf>
    <xf numFmtId="168" fontId="30" fillId="0" borderId="0" xfId="2" applyNumberFormat="1" applyFont="1" applyFill="1" applyAlignment="1" applyProtection="1">
      <alignment horizontal="left"/>
      <protection locked="0"/>
    </xf>
    <xf numFmtId="49" fontId="30" fillId="0" borderId="0" xfId="2" applyNumberFormat="1" applyFill="1" applyAlignment="1" applyProtection="1">
      <alignment horizontal="right" wrapText="1" indent="1"/>
      <protection locked="0"/>
    </xf>
    <xf numFmtId="0" fontId="34" fillId="0" borderId="0" xfId="2" applyFont="1" applyFill="1" applyAlignment="1" applyProtection="1">
      <alignment horizontal="right"/>
      <protection locked="0"/>
    </xf>
    <xf numFmtId="0" fontId="30" fillId="0" borderId="0" xfId="2" applyFill="1" applyAlignment="1" applyProtection="1">
      <alignment horizontal="right"/>
      <protection locked="0"/>
    </xf>
    <xf numFmtId="0" fontId="34" fillId="0" borderId="0" xfId="2" applyFont="1" applyFill="1" applyAlignment="1" applyProtection="1"/>
    <xf numFmtId="0" fontId="21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27" fillId="0" borderId="0" xfId="0" applyFont="1" applyAlignment="1" applyProtection="1">
      <alignment wrapText="1"/>
      <protection locked="0"/>
    </xf>
    <xf numFmtId="0" fontId="18" fillId="0" borderId="0" xfId="0" applyFont="1"/>
    <xf numFmtId="0" fontId="18" fillId="0" borderId="0" xfId="0" applyFont="1" applyBorder="1"/>
    <xf numFmtId="0" fontId="15" fillId="0" borderId="0" xfId="0" applyNumberFormat="1" applyFont="1" applyBorder="1"/>
    <xf numFmtId="0" fontId="15" fillId="0" borderId="0" xfId="0" applyFont="1" applyAlignment="1">
      <alignment horizontal="right"/>
    </xf>
    <xf numFmtId="0" fontId="2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14" fillId="0" borderId="0" xfId="0" applyFont="1" applyBorder="1" applyProtection="1">
      <protection locked="0"/>
    </xf>
    <xf numFmtId="0" fontId="40" fillId="0" borderId="0" xfId="0" applyFont="1" applyProtection="1"/>
    <xf numFmtId="164" fontId="47" fillId="0" borderId="0" xfId="0" applyNumberFormat="1" applyFont="1" applyProtection="1">
      <protection locked="0"/>
    </xf>
    <xf numFmtId="0" fontId="14" fillId="0" borderId="0" xfId="0" applyFont="1" applyAlignme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0" borderId="4" xfId="0" applyFont="1" applyFill="1" applyBorder="1" applyProtection="1">
      <protection locked="0"/>
    </xf>
    <xf numFmtId="0" fontId="27" fillId="0" borderId="0" xfId="0" applyFont="1" applyProtection="1"/>
    <xf numFmtId="0" fontId="15" fillId="0" borderId="0" xfId="0" applyFont="1" applyAlignment="1">
      <alignment wrapText="1"/>
    </xf>
    <xf numFmtId="0" fontId="34" fillId="0" borderId="0" xfId="4" applyFont="1" applyAlignment="1" applyProtection="1">
      <alignment horizontal="left" vertical="center" wrapText="1"/>
    </xf>
    <xf numFmtId="1" fontId="48" fillId="0" borderId="0" xfId="9" applyNumberFormat="1" applyFont="1" applyBorder="1" applyAlignment="1">
      <alignment horizontal="right"/>
    </xf>
    <xf numFmtId="0" fontId="15" fillId="0" borderId="0" xfId="0" applyFont="1" applyFill="1"/>
    <xf numFmtId="0" fontId="50" fillId="0" borderId="0" xfId="0" applyFont="1" applyFill="1" applyAlignment="1">
      <alignment vertical="top"/>
    </xf>
    <xf numFmtId="0" fontId="15" fillId="0" borderId="0" xfId="0" applyFont="1" applyAlignment="1">
      <alignment vertical="top" wrapText="1"/>
    </xf>
    <xf numFmtId="0" fontId="15" fillId="0" borderId="0" xfId="0" quotePrefix="1" applyNumberFormat="1" applyFont="1" applyAlignment="1">
      <alignment vertical="top" wrapText="1"/>
    </xf>
    <xf numFmtId="0" fontId="15" fillId="0" borderId="0" xfId="0" applyNumberFormat="1" applyFont="1" applyAlignment="1">
      <alignment vertical="top" wrapText="1"/>
    </xf>
    <xf numFmtId="0" fontId="15" fillId="0" borderId="0" xfId="0" applyNumberFormat="1" applyFont="1" applyAlignment="1">
      <alignment wrapText="1"/>
    </xf>
    <xf numFmtId="0" fontId="49" fillId="0" borderId="0" xfId="0" applyNumberFormat="1" applyFont="1" applyBorder="1"/>
    <xf numFmtId="0" fontId="15" fillId="0" borderId="5" xfId="0" applyFont="1" applyFill="1" applyBorder="1" applyAlignment="1">
      <alignment horizontal="left" vertical="top" wrapText="1"/>
    </xf>
    <xf numFmtId="0" fontId="15" fillId="0" borderId="2" xfId="0" applyNumberFormat="1" applyFont="1" applyFill="1" applyBorder="1" applyAlignment="1">
      <alignment horizontal="left" vertical="center" wrapText="1"/>
    </xf>
    <xf numFmtId="0" fontId="15" fillId="0" borderId="3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179" fontId="15" fillId="0" borderId="2" xfId="0" applyNumberFormat="1" applyFont="1" applyBorder="1" applyAlignment="1">
      <alignment horizontal="center" vertical="center" wrapText="1"/>
    </xf>
    <xf numFmtId="180" fontId="15" fillId="0" borderId="0" xfId="9" applyNumberFormat="1" applyFont="1" applyAlignment="1"/>
    <xf numFmtId="180" fontId="15" fillId="0" borderId="0" xfId="9" applyNumberFormat="1" applyFont="1" applyAlignment="1">
      <alignment horizontal="right"/>
    </xf>
    <xf numFmtId="180" fontId="15" fillId="0" borderId="0" xfId="9" applyNumberFormat="1" applyFont="1" applyBorder="1" applyAlignment="1">
      <alignment horizontal="right"/>
    </xf>
    <xf numFmtId="180" fontId="15" fillId="0" borderId="0" xfId="9" applyNumberFormat="1" applyFont="1" applyBorder="1" applyAlignment="1"/>
    <xf numFmtId="0" fontId="34" fillId="0" borderId="0" xfId="2" applyFont="1" applyAlignment="1" applyProtection="1">
      <alignment horizontal="right"/>
      <protection locked="0"/>
    </xf>
    <xf numFmtId="0" fontId="34" fillId="0" borderId="0" xfId="2" applyNumberFormat="1" applyFont="1" applyAlignment="1" applyProtection="1">
      <alignment horizontal="right"/>
      <protection locked="0"/>
    </xf>
    <xf numFmtId="0" fontId="30" fillId="0" borderId="0" xfId="2" applyNumberFormat="1" applyFill="1" applyAlignment="1" applyProtection="1">
      <alignment horizontal="left" wrapText="1" indent="1"/>
      <protection locked="0"/>
    </xf>
    <xf numFmtId="0" fontId="15" fillId="0" borderId="0" xfId="0" applyFont="1" applyAlignment="1"/>
    <xf numFmtId="180" fontId="15" fillId="0" borderId="0" xfId="0" applyNumberFormat="1" applyFont="1"/>
    <xf numFmtId="172" fontId="0" fillId="0" borderId="0" xfId="0" applyNumberFormat="1"/>
    <xf numFmtId="164" fontId="14" fillId="0" borderId="0" xfId="0" applyNumberFormat="1" applyFont="1"/>
    <xf numFmtId="0" fontId="15" fillId="0" borderId="0" xfId="0" applyFont="1" applyBorder="1" applyAlignment="1">
      <alignment wrapText="1"/>
    </xf>
    <xf numFmtId="49" fontId="15" fillId="0" borderId="0" xfId="0" applyNumberFormat="1" applyFont="1" applyBorder="1" applyAlignment="1">
      <alignment horizontal="left" indent="4"/>
    </xf>
    <xf numFmtId="176" fontId="15" fillId="0" borderId="0" xfId="9" applyNumberFormat="1" applyFont="1" applyFill="1" applyBorder="1" applyAlignment="1">
      <alignment horizontal="right"/>
    </xf>
    <xf numFmtId="0" fontId="52" fillId="0" borderId="0" xfId="0" applyFont="1"/>
    <xf numFmtId="1" fontId="14" fillId="0" borderId="0" xfId="0" applyNumberFormat="1" applyFont="1" applyBorder="1"/>
    <xf numFmtId="0" fontId="15" fillId="0" borderId="0" xfId="0" applyFont="1" applyFill="1" applyAlignment="1">
      <alignment horizontal="left" vertical="top"/>
    </xf>
    <xf numFmtId="0" fontId="15" fillId="0" borderId="0" xfId="0" quotePrefix="1" applyNumberFormat="1" applyFont="1" applyFill="1" applyAlignment="1">
      <alignment vertical="top" wrapText="1"/>
    </xf>
    <xf numFmtId="0" fontId="15" fillId="0" borderId="0" xfId="0" applyNumberFormat="1" applyFont="1" applyFill="1" applyAlignment="1">
      <alignment vertical="top" wrapText="1"/>
    </xf>
    <xf numFmtId="0" fontId="15" fillId="0" borderId="0" xfId="0" applyNumberFormat="1" applyFont="1" applyFill="1" applyBorder="1" applyAlignment="1">
      <alignment vertical="top" wrapText="1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12" applyFont="1" applyProtection="1">
      <protection locked="0"/>
    </xf>
    <xf numFmtId="0" fontId="54" fillId="0" borderId="0" xfId="13" applyFont="1" applyProtection="1"/>
    <xf numFmtId="0" fontId="34" fillId="0" borderId="0" xfId="2" applyFont="1" applyAlignment="1" applyProtection="1"/>
    <xf numFmtId="164" fontId="16" fillId="0" borderId="0" xfId="9" applyNumberFormat="1" applyFont="1" applyFill="1" applyAlignment="1">
      <alignment horizontal="right"/>
    </xf>
    <xf numFmtId="176" fontId="56" fillId="0" borderId="0" xfId="23" applyNumberFormat="1" applyFont="1" applyFill="1"/>
    <xf numFmtId="0" fontId="14" fillId="0" borderId="0" xfId="0" quotePrefix="1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30" fillId="0" borderId="0" xfId="2" applyAlignment="1" applyProtection="1"/>
    <xf numFmtId="168" fontId="30" fillId="0" borderId="0" xfId="2" applyNumberFormat="1" applyAlignment="1" applyProtection="1"/>
    <xf numFmtId="176" fontId="14" fillId="0" borderId="0" xfId="9" applyNumberFormat="1" applyFont="1" applyFill="1" applyBorder="1" applyAlignment="1">
      <alignment horizontal="right"/>
    </xf>
    <xf numFmtId="0" fontId="13" fillId="0" borderId="0" xfId="0" applyFont="1" applyFill="1" applyBorder="1" applyAlignment="1"/>
    <xf numFmtId="0" fontId="13" fillId="0" borderId="0" xfId="0" applyFont="1" applyFill="1"/>
    <xf numFmtId="0" fontId="14" fillId="0" borderId="0" xfId="0" applyFont="1" applyFill="1" applyBorder="1" applyAlignment="1">
      <alignment horizontal="center" vertical="center"/>
    </xf>
    <xf numFmtId="0" fontId="41" fillId="0" borderId="0" xfId="0" applyFont="1" applyFill="1"/>
    <xf numFmtId="0" fontId="8" fillId="0" borderId="0" xfId="33" applyFill="1"/>
    <xf numFmtId="0" fontId="9" fillId="0" borderId="0" xfId="23" applyNumberFormat="1" applyFill="1"/>
    <xf numFmtId="172" fontId="13" fillId="0" borderId="0" xfId="0" applyNumberFormat="1" applyFont="1" applyFill="1" applyBorder="1" applyAlignment="1"/>
    <xf numFmtId="0" fontId="13" fillId="0" borderId="0" xfId="0" applyFont="1" applyFill="1" applyBorder="1" applyAlignment="1">
      <alignment horizontal="right"/>
    </xf>
    <xf numFmtId="166" fontId="15" fillId="0" borderId="0" xfId="9" applyNumberFormat="1" applyFont="1" applyBorder="1" applyAlignment="1"/>
    <xf numFmtId="180" fontId="14" fillId="0" borderId="0" xfId="0" applyNumberFormat="1" applyFont="1"/>
    <xf numFmtId="180" fontId="14" fillId="0" borderId="0" xfId="9" applyNumberFormat="1" applyFont="1" applyBorder="1" applyAlignment="1"/>
    <xf numFmtId="165" fontId="14" fillId="0" borderId="0" xfId="9" applyNumberFormat="1" applyFont="1" applyBorder="1" applyAlignment="1"/>
    <xf numFmtId="180" fontId="14" fillId="0" borderId="0" xfId="9" applyNumberFormat="1" applyFont="1" applyAlignment="1"/>
    <xf numFmtId="165" fontId="15" fillId="0" borderId="0" xfId="0" applyNumberFormat="1" applyFont="1" applyFill="1"/>
    <xf numFmtId="0" fontId="13" fillId="0" borderId="0" xfId="0" applyFont="1" applyAlignment="1">
      <alignment horizontal="center"/>
    </xf>
    <xf numFmtId="168" fontId="14" fillId="0" borderId="0" xfId="0" applyNumberFormat="1" applyFont="1" applyBorder="1" applyAlignment="1"/>
    <xf numFmtId="172" fontId="14" fillId="0" borderId="0" xfId="9" applyNumberFormat="1" applyFont="1" applyBorder="1" applyAlignment="1">
      <alignment horizontal="right"/>
    </xf>
    <xf numFmtId="174" fontId="56" fillId="0" borderId="0" xfId="23" applyNumberFormat="1" applyFont="1" applyFill="1"/>
    <xf numFmtId="0" fontId="30" fillId="0" borderId="0" xfId="2" applyNumberFormat="1" applyFill="1" applyAlignment="1" applyProtection="1">
      <alignment horizontal="left" indent="1"/>
      <protection locked="0"/>
    </xf>
    <xf numFmtId="180" fontId="14" fillId="0" borderId="0" xfId="9" applyNumberFormat="1" applyFont="1" applyFill="1" applyBorder="1" applyAlignment="1"/>
    <xf numFmtId="180" fontId="14" fillId="0" borderId="0" xfId="0" applyNumberFormat="1" applyFont="1" applyFill="1"/>
    <xf numFmtId="180" fontId="15" fillId="0" borderId="0" xfId="9" applyNumberFormat="1" applyFont="1" applyFill="1" applyAlignment="1"/>
    <xf numFmtId="165" fontId="15" fillId="0" borderId="0" xfId="9" applyNumberFormat="1" applyFont="1" applyFill="1" applyBorder="1" applyAlignment="1"/>
    <xf numFmtId="180" fontId="14" fillId="0" borderId="0" xfId="9" applyNumberFormat="1" applyFont="1" applyFill="1" applyAlignment="1"/>
    <xf numFmtId="172" fontId="15" fillId="0" borderId="0" xfId="9" applyNumberFormat="1" applyFont="1" applyFill="1" applyBorder="1" applyAlignment="1">
      <alignment horizontal="right"/>
    </xf>
    <xf numFmtId="0" fontId="34" fillId="0" borderId="0" xfId="2" applyFont="1" applyAlignment="1" applyProtection="1"/>
    <xf numFmtId="0" fontId="18" fillId="0" borderId="0" xfId="24"/>
    <xf numFmtId="0" fontId="14" fillId="0" borderId="0" xfId="0" applyFont="1" applyAlignment="1" applyProtection="1">
      <alignment wrapText="1"/>
      <protection locked="0"/>
    </xf>
    <xf numFmtId="166" fontId="15" fillId="0" borderId="0" xfId="9" applyNumberFormat="1" applyFont="1" applyFill="1" applyBorder="1" applyAlignment="1">
      <alignment horizontal="right"/>
    </xf>
    <xf numFmtId="172" fontId="56" fillId="0" borderId="0" xfId="23" applyNumberFormat="1" applyFont="1" applyFill="1"/>
    <xf numFmtId="176" fontId="13" fillId="0" borderId="0" xfId="0" applyNumberFormat="1" applyFont="1" applyFill="1" applyBorder="1" applyAlignment="1"/>
    <xf numFmtId="1" fontId="18" fillId="0" borderId="0" xfId="0" applyNumberFormat="1" applyFont="1" applyFill="1" applyAlignment="1">
      <alignment horizontal="right"/>
    </xf>
    <xf numFmtId="0" fontId="14" fillId="0" borderId="0" xfId="0" applyNumberFormat="1" applyFont="1" applyAlignment="1">
      <alignment vertical="top" wrapText="1"/>
    </xf>
    <xf numFmtId="167" fontId="15" fillId="0" borderId="0" xfId="9" applyNumberFormat="1" applyFont="1" applyFill="1" applyBorder="1" applyAlignment="1">
      <alignment horizontal="right"/>
    </xf>
    <xf numFmtId="169" fontId="53" fillId="0" borderId="0" xfId="0" applyNumberFormat="1" applyFont="1" applyFill="1" applyAlignment="1"/>
    <xf numFmtId="174" fontId="14" fillId="0" borderId="0" xfId="85" applyNumberFormat="1" applyFont="1" applyFill="1"/>
    <xf numFmtId="164" fontId="16" fillId="0" borderId="0" xfId="9" applyNumberFormat="1" applyFont="1" applyFill="1" applyAlignment="1">
      <alignment horizontal="right"/>
    </xf>
    <xf numFmtId="174" fontId="14" fillId="0" borderId="0" xfId="85" applyNumberFormat="1" applyFont="1" applyFill="1"/>
    <xf numFmtId="164" fontId="16" fillId="0" borderId="0" xfId="9" applyNumberFormat="1" applyFont="1" applyFill="1" applyAlignment="1">
      <alignment horizontal="right"/>
    </xf>
    <xf numFmtId="0" fontId="51" fillId="0" borderId="0" xfId="0" applyFont="1" applyFill="1" applyAlignment="1"/>
    <xf numFmtId="0" fontId="15" fillId="0" borderId="0" xfId="0" applyFont="1" applyFill="1" applyAlignment="1"/>
    <xf numFmtId="164" fontId="16" fillId="0" borderId="0" xfId="9" applyNumberFormat="1" applyFont="1" applyFill="1" applyBorder="1" applyAlignment="1">
      <alignment horizontal="right"/>
    </xf>
    <xf numFmtId="174" fontId="14" fillId="0" borderId="0" xfId="85" applyNumberFormat="1" applyFont="1" applyFill="1"/>
    <xf numFmtId="164" fontId="16" fillId="0" borderId="0" xfId="9" applyNumberFormat="1" applyFont="1" applyFill="1" applyAlignment="1">
      <alignment horizontal="right"/>
    </xf>
    <xf numFmtId="174" fontId="14" fillId="0" borderId="0" xfId="85" applyNumberFormat="1" applyFont="1" applyFill="1"/>
    <xf numFmtId="164" fontId="16" fillId="0" borderId="0" xfId="9" applyNumberFormat="1" applyFont="1" applyFill="1" applyAlignment="1">
      <alignment horizontal="right"/>
    </xf>
    <xf numFmtId="169" fontId="14" fillId="0" borderId="0" xfId="9" applyNumberFormat="1" applyFont="1" applyFill="1" applyAlignment="1">
      <alignment horizontal="right"/>
    </xf>
    <xf numFmtId="0" fontId="15" fillId="0" borderId="2" xfId="0" applyFont="1" applyBorder="1" applyAlignment="1">
      <alignment horizontal="center" vertical="center" wrapText="1"/>
    </xf>
    <xf numFmtId="0" fontId="18" fillId="0" borderId="0" xfId="24" applyAlignment="1" applyProtection="1">
      <alignment wrapText="1"/>
    </xf>
    <xf numFmtId="0" fontId="18" fillId="0" borderId="0" xfId="24" applyProtection="1"/>
    <xf numFmtId="0" fontId="21" fillId="0" borderId="0" xfId="24" applyFont="1" applyAlignment="1" applyProtection="1">
      <alignment wrapText="1"/>
    </xf>
    <xf numFmtId="0" fontId="35" fillId="0" borderId="0" xfId="24" applyFont="1" applyProtection="1"/>
    <xf numFmtId="0" fontId="14" fillId="0" borderId="0" xfId="24" applyFont="1" applyProtection="1">
      <protection locked="0"/>
    </xf>
    <xf numFmtId="0" fontId="14" fillId="0" borderId="0" xfId="24" applyFont="1" applyProtection="1"/>
    <xf numFmtId="0" fontId="35" fillId="0" borderId="0" xfId="24" applyFont="1" applyAlignment="1" applyProtection="1">
      <alignment vertical="center"/>
    </xf>
    <xf numFmtId="0" fontId="14" fillId="0" borderId="0" xfId="24" applyFont="1" applyAlignment="1" applyProtection="1">
      <alignment vertical="center"/>
    </xf>
    <xf numFmtId="0" fontId="35" fillId="0" borderId="0" xfId="24" applyFont="1" applyAlignment="1" applyProtection="1">
      <alignment horizontal="left" vertical="center"/>
    </xf>
    <xf numFmtId="0" fontId="14" fillId="0" borderId="0" xfId="24" applyFont="1" applyAlignment="1" applyProtection="1">
      <alignment horizontal="left" vertical="center"/>
    </xf>
    <xf numFmtId="0" fontId="36" fillId="0" borderId="0" xfId="24" applyFont="1" applyAlignment="1" applyProtection="1">
      <alignment vertical="center"/>
    </xf>
    <xf numFmtId="0" fontId="18" fillId="0" borderId="0" xfId="24" applyAlignment="1" applyProtection="1">
      <alignment vertical="center"/>
    </xf>
    <xf numFmtId="0" fontId="16" fillId="0" borderId="0" xfId="24" applyFont="1" applyAlignment="1" applyProtection="1">
      <alignment vertical="center"/>
    </xf>
    <xf numFmtId="0" fontId="14" fillId="0" borderId="0" xfId="24" applyFont="1" applyAlignment="1" applyProtection="1">
      <alignment vertical="center"/>
      <protection locked="0"/>
    </xf>
    <xf numFmtId="176" fontId="14" fillId="0" borderId="0" xfId="9" applyNumberFormat="1" applyFont="1" applyBorder="1" applyAlignment="1">
      <alignment horizontal="right"/>
    </xf>
    <xf numFmtId="172" fontId="14" fillId="0" borderId="0" xfId="9" applyNumberFormat="1" applyFont="1" applyFill="1" applyBorder="1" applyAlignment="1">
      <alignment horizontal="right"/>
    </xf>
    <xf numFmtId="172" fontId="15" fillId="0" borderId="0" xfId="0" applyNumberFormat="1" applyFont="1" applyFill="1" applyBorder="1" applyAlignment="1"/>
    <xf numFmtId="174" fontId="15" fillId="0" borderId="0" xfId="0" applyNumberFormat="1" applyFont="1" applyFill="1"/>
    <xf numFmtId="0" fontId="14" fillId="0" borderId="0" xfId="0" applyNumberFormat="1" applyFont="1" applyFill="1" applyBorder="1"/>
    <xf numFmtId="0" fontId="14" fillId="0" borderId="0" xfId="0" applyNumberFormat="1" applyFont="1" applyFill="1" applyBorder="1" applyAlignment="1">
      <alignment horizontal="center"/>
    </xf>
    <xf numFmtId="181" fontId="58" fillId="0" borderId="0" xfId="50" applyNumberFormat="1" applyFont="1" applyFill="1"/>
    <xf numFmtId="176" fontId="14" fillId="0" borderId="0" xfId="0" applyNumberFormat="1" applyFont="1" applyFill="1" applyBorder="1"/>
    <xf numFmtId="1" fontId="14" fillId="0" borderId="0" xfId="0" applyNumberFormat="1" applyFont="1" applyFill="1" applyBorder="1"/>
    <xf numFmtId="0" fontId="58" fillId="0" borderId="0" xfId="50" applyFont="1" applyFill="1"/>
    <xf numFmtId="164" fontId="14" fillId="0" borderId="0" xfId="0" applyNumberFormat="1" applyFont="1" applyFill="1" applyBorder="1"/>
    <xf numFmtId="0" fontId="15" fillId="0" borderId="0" xfId="0" applyNumberFormat="1" applyFont="1" applyFill="1" applyBorder="1"/>
    <xf numFmtId="178" fontId="15" fillId="0" borderId="0" xfId="9" applyNumberFormat="1" applyFont="1" applyFill="1" applyBorder="1" applyAlignment="1">
      <alignment horizontal="right"/>
    </xf>
    <xf numFmtId="0" fontId="40" fillId="0" borderId="0" xfId="0" applyFont="1" applyFill="1" applyAlignment="1" applyProtection="1">
      <alignment horizontal="left"/>
      <protection locked="0"/>
    </xf>
    <xf numFmtId="0" fontId="44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0" fillId="0" borderId="0" xfId="0" applyFont="1" applyFill="1" applyAlignment="1" applyProtection="1">
      <alignment horizontal="left" wrapText="1"/>
      <protection locked="0"/>
    </xf>
    <xf numFmtId="0" fontId="16" fillId="0" borderId="0" xfId="24" applyFont="1" applyAlignment="1" applyProtection="1">
      <alignment horizontal="left" wrapText="1"/>
    </xf>
    <xf numFmtId="0" fontId="33" fillId="0" borderId="0" xfId="0" applyFont="1" applyFill="1" applyBorder="1" applyAlignment="1">
      <alignment horizontal="right" vertical="top" textRotation="180"/>
    </xf>
    <xf numFmtId="0" fontId="33" fillId="0" borderId="0" xfId="0" applyFont="1" applyFill="1" applyAlignment="1">
      <alignment horizontal="right" vertical="top" textRotation="180"/>
    </xf>
    <xf numFmtId="0" fontId="20" fillId="0" borderId="0" xfId="0" applyFont="1" applyFill="1" applyBorder="1" applyAlignment="1">
      <alignment horizontal="left"/>
    </xf>
    <xf numFmtId="175" fontId="34" fillId="0" borderId="0" xfId="2" applyNumberFormat="1" applyFont="1" applyFill="1" applyAlignment="1" applyProtection="1"/>
    <xf numFmtId="0" fontId="34" fillId="0" borderId="0" xfId="2" applyFont="1" applyAlignment="1" applyProtection="1"/>
    <xf numFmtId="0" fontId="34" fillId="0" borderId="0" xfId="2" applyFont="1" applyAlignment="1" applyProtection="1">
      <alignment wrapText="1"/>
    </xf>
    <xf numFmtId="0" fontId="34" fillId="0" borderId="0" xfId="2" applyFont="1" applyAlignment="1" applyProtection="1">
      <alignment horizontal="left" vertical="top" wrapText="1"/>
    </xf>
    <xf numFmtId="0" fontId="34" fillId="0" borderId="0" xfId="2" applyFont="1" applyAlignment="1" applyProtection="1">
      <alignment horizontal="left" vertical="top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3" fillId="0" borderId="7" xfId="0" applyFont="1" applyBorder="1" applyAlignment="1"/>
    <xf numFmtId="0" fontId="15" fillId="0" borderId="5" xfId="0" applyFont="1" applyBorder="1" applyAlignment="1">
      <alignment horizontal="center" vertical="center"/>
    </xf>
    <xf numFmtId="0" fontId="2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8" fillId="0" borderId="0" xfId="0" applyFont="1" applyAlignment="1">
      <alignment wrapText="1"/>
    </xf>
    <xf numFmtId="167" fontId="15" fillId="0" borderId="0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0" xfId="0" applyFont="1" applyAlignment="1">
      <alignment wrapText="1"/>
    </xf>
    <xf numFmtId="175" fontId="34" fillId="0" borderId="0" xfId="2" applyNumberFormat="1" applyFont="1" applyFill="1" applyAlignment="1" applyProtection="1">
      <alignment horizontal="left"/>
    </xf>
    <xf numFmtId="0" fontId="28" fillId="0" borderId="0" xfId="0" applyFont="1" applyAlignment="1">
      <alignment horizontal="left"/>
    </xf>
    <xf numFmtId="0" fontId="18" fillId="0" borderId="0" xfId="0" applyFont="1" applyAlignment="1"/>
    <xf numFmtId="49" fontId="15" fillId="0" borderId="0" xfId="9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167" fontId="15" fillId="0" borderId="2" xfId="9" applyNumberFormat="1" applyFont="1" applyBorder="1" applyAlignment="1">
      <alignment horizontal="center" vertical="center"/>
    </xf>
    <xf numFmtId="167" fontId="15" fillId="0" borderId="3" xfId="9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0" xfId="0" applyFont="1" applyAlignment="1"/>
    <xf numFmtId="0" fontId="0" fillId="0" borderId="0" xfId="0" applyAlignment="1"/>
    <xf numFmtId="49" fontId="15" fillId="0" borderId="0" xfId="9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/>
    <xf numFmtId="0" fontId="15" fillId="0" borderId="7" xfId="0" applyFont="1" applyBorder="1" applyAlignment="1">
      <alignment horizontal="center" vertical="center"/>
    </xf>
    <xf numFmtId="0" fontId="34" fillId="0" borderId="0" xfId="2" applyFont="1" applyAlignment="1" applyProtection="1">
      <alignment horizontal="left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34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34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165" fontId="15" fillId="0" borderId="0" xfId="0" applyNumberFormat="1" applyFont="1" applyFill="1" applyBorder="1" applyAlignment="1"/>
  </cellXfs>
  <cellStyles count="96">
    <cellStyle name="Besuchter Hyperlink" xfId="21" builtinId="9" customBuiltin="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JGB 2" xfId="53"/>
    <cellStyle name="JGB 2 2" xfId="54"/>
    <cellStyle name="Prozent 2" xfId="55"/>
    <cellStyle name="Standard" xfId="0" builtinId="0"/>
    <cellStyle name="Standard 10" xfId="24"/>
    <cellStyle name="Standard 11" xfId="23"/>
    <cellStyle name="Standard 11 2" xfId="42"/>
    <cellStyle name="Standard 11 2 2" xfId="80"/>
    <cellStyle name="Standard 11 3" xfId="67"/>
    <cellStyle name="Standard 12" xfId="25"/>
    <cellStyle name="Standard 13" xfId="32"/>
    <cellStyle name="Standard 14" xfId="28"/>
    <cellStyle name="Standard 15" xfId="33"/>
    <cellStyle name="Standard 15 2" xfId="48"/>
    <cellStyle name="Standard 15 2 2" xfId="86"/>
    <cellStyle name="Standard 15 3" xfId="73"/>
    <cellStyle name="Standard 16" xfId="35"/>
    <cellStyle name="Standard 16 2" xfId="36"/>
    <cellStyle name="Standard 17" xfId="34"/>
    <cellStyle name="Standard 17 2" xfId="74"/>
    <cellStyle name="Standard 18" xfId="49"/>
    <cellStyle name="Standard 18 2" xfId="87"/>
    <cellStyle name="Standard 19" xfId="50"/>
    <cellStyle name="Standard 19 2" xfId="88"/>
    <cellStyle name="Standard 2" xfId="12"/>
    <cellStyle name="Standard 2 2" xfId="56"/>
    <cellStyle name="Standard 20" xfId="51"/>
    <cellStyle name="Standard 20 2" xfId="89"/>
    <cellStyle name="Standard 21" xfId="52"/>
    <cellStyle name="Standard 21 2" xfId="90"/>
    <cellStyle name="Standard 22" xfId="61"/>
    <cellStyle name="Standard 22 2" xfId="94"/>
    <cellStyle name="Standard 23" xfId="60"/>
    <cellStyle name="Standard 24" xfId="95"/>
    <cellStyle name="Standard 3" xfId="14"/>
    <cellStyle name="Standard 3 2" xfId="15"/>
    <cellStyle name="Standard 3 2 2" xfId="27"/>
    <cellStyle name="Standard 3 2 2 2" xfId="44"/>
    <cellStyle name="Standard 3 2 2 2 2" xfId="82"/>
    <cellStyle name="Standard 3 2 2 3" xfId="69"/>
    <cellStyle name="Standard 3 2 3" xfId="38"/>
    <cellStyle name="Standard 3 2 3 2" xfId="76"/>
    <cellStyle name="Standard 3 2 4" xfId="63"/>
    <cellStyle name="Standard 3 3" xfId="26"/>
    <cellStyle name="Standard 3 3 2" xfId="43"/>
    <cellStyle name="Standard 3 3 2 2" xfId="81"/>
    <cellStyle name="Standard 3 3 3" xfId="68"/>
    <cellStyle name="Standard 3 4" xfId="37"/>
    <cellStyle name="Standard 3 4 2" xfId="75"/>
    <cellStyle name="Standard 3 5" xfId="62"/>
    <cellStyle name="Standard 4" xfId="16"/>
    <cellStyle name="Standard 4 2" xfId="57"/>
    <cellStyle name="Standard 4 2 2" xfId="91"/>
    <cellStyle name="Standard 5" xfId="17"/>
    <cellStyle name="Standard 5 2" xfId="58"/>
    <cellStyle name="Standard 5 2 2" xfId="92"/>
    <cellStyle name="Standard 6" xfId="18"/>
    <cellStyle name="Standard 6 2" xfId="29"/>
    <cellStyle name="Standard 6 2 2" xfId="45"/>
    <cellStyle name="Standard 6 2 2 2" xfId="83"/>
    <cellStyle name="Standard 6 2 3" xfId="70"/>
    <cellStyle name="Standard 6 3" xfId="39"/>
    <cellStyle name="Standard 6 3 2" xfId="77"/>
    <cellStyle name="Standard 6 4" xfId="64"/>
    <cellStyle name="Standard 7" xfId="19"/>
    <cellStyle name="Standard 7 2" xfId="59"/>
    <cellStyle name="Standard 7 2 2" xfId="93"/>
    <cellStyle name="Standard 8" xfId="20"/>
    <cellStyle name="Standard 8 2" xfId="30"/>
    <cellStyle name="Standard 8 2 2" xfId="46"/>
    <cellStyle name="Standard 8 2 2 2" xfId="84"/>
    <cellStyle name="Standard 8 2 3" xfId="71"/>
    <cellStyle name="Standard 8 3" xfId="40"/>
    <cellStyle name="Standard 8 3 2" xfId="78"/>
    <cellStyle name="Standard 8 4" xfId="65"/>
    <cellStyle name="Standard 9" xfId="22"/>
    <cellStyle name="Standard 9 2" xfId="31"/>
    <cellStyle name="Standard 9 2 2" xfId="47"/>
    <cellStyle name="Standard 9 2 2 2" xfId="85"/>
    <cellStyle name="Standard 9 2 3" xfId="72"/>
    <cellStyle name="Standard 9 3" xfId="41"/>
    <cellStyle name="Standard 9 3 2" xfId="79"/>
    <cellStyle name="Standard 9 4" xfId="66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Titel!$H$16:$AF$16</c:f>
              <c:numCache>
                <c:formatCode>General</c:formatCode>
                <c:ptCount val="25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</c:numCache>
            </c:numRef>
          </c:cat>
          <c:val>
            <c:numRef>
              <c:f>Titel!$H$17:$AF$17</c:f>
              <c:numCache>
                <c:formatCode>0.0</c:formatCode>
                <c:ptCount val="25"/>
                <c:pt idx="0">
                  <c:v>131.1</c:v>
                </c:pt>
                <c:pt idx="1">
                  <c:v>148.6</c:v>
                </c:pt>
                <c:pt idx="2">
                  <c:v>172.9</c:v>
                </c:pt>
                <c:pt idx="3">
                  <c:v>187.8</c:v>
                </c:pt>
                <c:pt idx="4">
                  <c:v>200.6</c:v>
                </c:pt>
                <c:pt idx="5">
                  <c:v>210.5</c:v>
                </c:pt>
                <c:pt idx="6">
                  <c:v>228.7</c:v>
                </c:pt>
                <c:pt idx="7">
                  <c:v>242.4</c:v>
                </c:pt>
                <c:pt idx="8">
                  <c:v>243.8</c:v>
                </c:pt>
                <c:pt idx="9">
                  <c:v>262.10000000000002</c:v>
                </c:pt>
                <c:pt idx="10">
                  <c:v>283.8</c:v>
                </c:pt>
                <c:pt idx="11">
                  <c:v>301.5</c:v>
                </c:pt>
                <c:pt idx="12">
                  <c:v>326.60000000000002</c:v>
                </c:pt>
                <c:pt idx="13">
                  <c:v>336</c:v>
                </c:pt>
                <c:pt idx="14">
                  <c:v>343.2</c:v>
                </c:pt>
                <c:pt idx="15">
                  <c:v>353.3</c:v>
                </c:pt>
                <c:pt idx="16">
                  <c:v>352.6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</c:v>
                </c:pt>
                <c:pt idx="21">
                  <c:v>375.6</c:v>
                </c:pt>
                <c:pt idx="22">
                  <c:v>388.1</c:v>
                </c:pt>
                <c:pt idx="23">
                  <c:v>403.4</c:v>
                </c:pt>
                <c:pt idx="24">
                  <c:v>419.2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Titel!$H$16:$AF$16</c:f>
              <c:numCache>
                <c:formatCode>General</c:formatCode>
                <c:ptCount val="25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</c:numCache>
            </c:numRef>
          </c:cat>
          <c:val>
            <c:numRef>
              <c:f>Titel!$H$18:$AF$18</c:f>
              <c:numCache>
                <c:formatCode>0.0</c:formatCode>
                <c:ptCount val="25"/>
                <c:pt idx="0">
                  <c:v>137.1</c:v>
                </c:pt>
                <c:pt idx="1">
                  <c:v>166.8</c:v>
                </c:pt>
                <c:pt idx="2">
                  <c:v>188.6</c:v>
                </c:pt>
                <c:pt idx="3">
                  <c:v>205</c:v>
                </c:pt>
                <c:pt idx="4">
                  <c:v>217.8</c:v>
                </c:pt>
                <c:pt idx="5">
                  <c:v>223.8</c:v>
                </c:pt>
                <c:pt idx="6">
                  <c:v>227.9</c:v>
                </c:pt>
                <c:pt idx="7">
                  <c:v>232.7</c:v>
                </c:pt>
                <c:pt idx="8">
                  <c:v>241.9</c:v>
                </c:pt>
                <c:pt idx="9">
                  <c:v>259.3</c:v>
                </c:pt>
                <c:pt idx="10">
                  <c:v>271.5</c:v>
                </c:pt>
                <c:pt idx="11">
                  <c:v>284.89999999999998</c:v>
                </c:pt>
                <c:pt idx="12">
                  <c:v>308.60000000000002</c:v>
                </c:pt>
                <c:pt idx="13">
                  <c:v>317.5</c:v>
                </c:pt>
                <c:pt idx="14">
                  <c:v>328</c:v>
                </c:pt>
                <c:pt idx="15">
                  <c:v>338.7</c:v>
                </c:pt>
                <c:pt idx="16">
                  <c:v>356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410.9</c:v>
                </c:pt>
                <c:pt idx="21">
                  <c:v>425.7</c:v>
                </c:pt>
                <c:pt idx="22">
                  <c:v>446</c:v>
                </c:pt>
                <c:pt idx="23">
                  <c:v>460.3</c:v>
                </c:pt>
                <c:pt idx="24">
                  <c:v>473.1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Titel!$H$16:$AF$16</c:f>
              <c:numCache>
                <c:formatCode>General</c:formatCode>
                <c:ptCount val="25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</c:numCache>
            </c:numRef>
          </c:cat>
          <c:val>
            <c:numRef>
              <c:f>Titel!$H$19:$AF$19</c:f>
              <c:numCache>
                <c:formatCode>0.0</c:formatCode>
                <c:ptCount val="25"/>
                <c:pt idx="0">
                  <c:v>122.9</c:v>
                </c:pt>
                <c:pt idx="1">
                  <c:v>133.69999999999999</c:v>
                </c:pt>
                <c:pt idx="2">
                  <c:v>142.19999999999999</c:v>
                </c:pt>
                <c:pt idx="3">
                  <c:v>149.30000000000001</c:v>
                </c:pt>
                <c:pt idx="4">
                  <c:v>152.4</c:v>
                </c:pt>
                <c:pt idx="5">
                  <c:v>151.80000000000001</c:v>
                </c:pt>
                <c:pt idx="6">
                  <c:v>152.5</c:v>
                </c:pt>
                <c:pt idx="7">
                  <c:v>152.30000000000001</c:v>
                </c:pt>
                <c:pt idx="8">
                  <c:v>153.80000000000001</c:v>
                </c:pt>
                <c:pt idx="9">
                  <c:v>158.69999999999999</c:v>
                </c:pt>
                <c:pt idx="10">
                  <c:v>161.6</c:v>
                </c:pt>
                <c:pt idx="11">
                  <c:v>163.80000000000001</c:v>
                </c:pt>
                <c:pt idx="12">
                  <c:v>173.9</c:v>
                </c:pt>
                <c:pt idx="13">
                  <c:v>175.7</c:v>
                </c:pt>
                <c:pt idx="14">
                  <c:v>180.4</c:v>
                </c:pt>
                <c:pt idx="15">
                  <c:v>182.9</c:v>
                </c:pt>
                <c:pt idx="16">
                  <c:v>192.4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</c:v>
                </c:pt>
                <c:pt idx="21">
                  <c:v>213.7</c:v>
                </c:pt>
                <c:pt idx="22">
                  <c:v>222.2</c:v>
                </c:pt>
                <c:pt idx="23">
                  <c:v>230.4</c:v>
                </c:pt>
                <c:pt idx="24">
                  <c:v>236.4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62080"/>
        <c:axId val="96063872"/>
      </c:lineChart>
      <c:catAx>
        <c:axId val="9606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0638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606387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062080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35.1</c:v>
                </c:pt>
                <c:pt idx="1">
                  <c:v>33.700000000000003</c:v>
                </c:pt>
                <c:pt idx="2">
                  <c:v>11.2</c:v>
                </c:pt>
                <c:pt idx="3">
                  <c:v>10.3</c:v>
                </c:pt>
                <c:pt idx="4">
                  <c:v>5.3</c:v>
                </c:pt>
                <c:pt idx="5">
                  <c:v>4.4000000000000004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756</c:v>
                </c:pt>
                <c:pt idx="1">
                  <c:v>246</c:v>
                </c:pt>
                <c:pt idx="2">
                  <c:v>310</c:v>
                </c:pt>
              </c:numCache>
            </c:numRef>
          </c:val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355</c:v>
                </c:pt>
                <c:pt idx="1">
                  <c:v>107</c:v>
                </c:pt>
                <c:pt idx="2">
                  <c:v>160</c:v>
                </c:pt>
              </c:numCache>
            </c:numRef>
          </c:val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226</c:v>
                </c:pt>
                <c:pt idx="1">
                  <c:v>51</c:v>
                </c:pt>
                <c:pt idx="2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116160"/>
        <c:axId val="121117696"/>
      </c:barChart>
      <c:catAx>
        <c:axId val="12111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11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117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116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'2'!$Q$34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'2'!$P$35:$P$43</c:f>
              <c:strCache>
                <c:ptCount val="9"/>
                <c:pt idx="0">
                  <c:v>unter 100</c:v>
                </c:pt>
                <c:pt idx="1">
                  <c:v>100 bis   unter 150</c:v>
                </c:pt>
                <c:pt idx="2">
                  <c:v>150 bis   unter 200</c:v>
                </c:pt>
                <c:pt idx="3">
                  <c:v>200 bis   unter 250</c:v>
                </c:pt>
                <c:pt idx="4">
                  <c:v>250 bis   unter 300</c:v>
                </c:pt>
                <c:pt idx="5">
                  <c:v>300 bis   unter 400</c:v>
                </c:pt>
                <c:pt idx="6">
                  <c:v>400 bis   unter 500</c:v>
                </c:pt>
                <c:pt idx="7">
                  <c:v>500 bis   unter 600</c:v>
                </c:pt>
                <c:pt idx="8">
                  <c:v>600 und  mehr</c:v>
                </c:pt>
              </c:strCache>
            </c:strRef>
          </c:cat>
          <c:val>
            <c:numRef>
              <c:f>'2'!$Q$35:$Q$43</c:f>
              <c:numCache>
                <c:formatCode>0</c:formatCode>
                <c:ptCount val="9"/>
                <c:pt idx="0">
                  <c:v>9</c:v>
                </c:pt>
                <c:pt idx="1">
                  <c:v>18</c:v>
                </c:pt>
                <c:pt idx="2">
                  <c:v>21</c:v>
                </c:pt>
                <c:pt idx="3">
                  <c:v>31</c:v>
                </c:pt>
                <c:pt idx="4">
                  <c:v>44</c:v>
                </c:pt>
                <c:pt idx="5">
                  <c:v>46</c:v>
                </c:pt>
                <c:pt idx="6">
                  <c:v>72</c:v>
                </c:pt>
                <c:pt idx="7">
                  <c:v>83</c:v>
                </c:pt>
                <c:pt idx="8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672064"/>
        <c:axId val="121673600"/>
      </c:barChart>
      <c:catAx>
        <c:axId val="12167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6736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7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403860</xdr:rowOff>
    </xdr:from>
    <xdr:to>
      <xdr:col>3</xdr:col>
      <xdr:colOff>30480</xdr:colOff>
      <xdr:row>30</xdr:row>
      <xdr:rowOff>83820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33</xdr:row>
      <xdr:rowOff>53340</xdr:rowOff>
    </xdr:from>
    <xdr:to>
      <xdr:col>13</xdr:col>
      <xdr:colOff>411480</xdr:colOff>
      <xdr:row>59</xdr:row>
      <xdr:rowOff>45720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144780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16.pdf" TargetMode="External"/><Relationship Id="rId1" Type="http://schemas.openxmlformats.org/officeDocument/2006/relationships/hyperlink" Target="https://www.statistik-berlin-brandenburg.de/publikationen/Metadaten/MD_23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F33"/>
  <sheetViews>
    <sheetView tabSelected="1" zoomScaleNormal="100" workbookViewId="0"/>
  </sheetViews>
  <sheetFormatPr baseColWidth="10" defaultRowHeight="13.2"/>
  <cols>
    <col min="1" max="1" width="38.88671875" style="70" customWidth="1"/>
    <col min="2" max="2" width="0.6640625" style="70" customWidth="1"/>
    <col min="3" max="3" width="52" style="70" customWidth="1"/>
    <col min="4" max="4" width="5.5546875" style="70" bestFit="1" customWidth="1"/>
    <col min="5" max="7" width="11.5546875" style="70" customWidth="1"/>
    <col min="8" max="27" width="5.44140625" style="70" bestFit="1" customWidth="1"/>
    <col min="28" max="29" width="5.44140625" style="70" customWidth="1"/>
    <col min="30" max="30" width="6.44140625" style="70" customWidth="1"/>
    <col min="31" max="32" width="5.77734375" style="70" customWidth="1"/>
    <col min="33" max="16384" width="11.5546875" style="70"/>
  </cols>
  <sheetData>
    <row r="1" spans="1:32" ht="60" customHeight="1">
      <c r="A1"/>
      <c r="D1" s="241" t="s">
        <v>136</v>
      </c>
    </row>
    <row r="2" spans="1:32" ht="40.200000000000003" customHeight="1">
      <c r="B2" s="108" t="s">
        <v>62</v>
      </c>
      <c r="D2" s="242"/>
    </row>
    <row r="3" spans="1:32" ht="34.799999999999997">
      <c r="B3" s="108" t="s">
        <v>63</v>
      </c>
      <c r="D3" s="242"/>
    </row>
    <row r="4" spans="1:32" ht="6.6" customHeight="1">
      <c r="D4" s="242"/>
    </row>
    <row r="5" spans="1:32" ht="20.399999999999999">
      <c r="C5" s="69" t="s">
        <v>288</v>
      </c>
      <c r="D5" s="242"/>
    </row>
    <row r="6" spans="1:32" s="72" customFormat="1" ht="34.950000000000003" customHeight="1">
      <c r="D6" s="242"/>
    </row>
    <row r="7" spans="1:32" ht="84" customHeight="1">
      <c r="C7" s="154" t="s">
        <v>289</v>
      </c>
      <c r="D7" s="242"/>
    </row>
    <row r="8" spans="1:32" ht="15">
      <c r="C8" s="116"/>
      <c r="D8" s="242"/>
    </row>
    <row r="9" spans="1:32" ht="15">
      <c r="C9" s="103"/>
      <c r="D9" s="242"/>
    </row>
    <row r="10" spans="1:32" ht="7.2" customHeight="1">
      <c r="D10" s="242"/>
    </row>
    <row r="11" spans="1:32" ht="15">
      <c r="C11" s="103"/>
      <c r="D11" s="242"/>
    </row>
    <row r="12" spans="1:32" ht="66" customHeight="1"/>
    <row r="13" spans="1:32" ht="36" customHeight="1">
      <c r="C13" s="109" t="s">
        <v>308</v>
      </c>
    </row>
    <row r="14" spans="1:32" ht="61.8">
      <c r="C14" s="111"/>
      <c r="E14" s="71"/>
      <c r="F14" s="192" t="s">
        <v>307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</row>
    <row r="15" spans="1:32">
      <c r="C15" s="72"/>
      <c r="E15" s="71"/>
      <c r="F15" s="71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</row>
    <row r="16" spans="1:32">
      <c r="E16" s="114"/>
      <c r="F16" s="68"/>
      <c r="G16" s="68"/>
      <c r="H16" s="115">
        <v>1992</v>
      </c>
      <c r="I16" s="115">
        <v>1993</v>
      </c>
      <c r="J16" s="115">
        <v>1994</v>
      </c>
      <c r="K16" s="115">
        <v>1995</v>
      </c>
      <c r="L16" s="115">
        <v>1996</v>
      </c>
      <c r="M16" s="115">
        <v>1997</v>
      </c>
      <c r="N16" s="115">
        <v>1998</v>
      </c>
      <c r="O16" s="115">
        <v>1999</v>
      </c>
      <c r="P16" s="115">
        <v>2000</v>
      </c>
      <c r="Q16" s="115">
        <v>2001</v>
      </c>
      <c r="R16" s="115">
        <v>2002</v>
      </c>
      <c r="S16" s="115">
        <v>2003</v>
      </c>
      <c r="T16" s="115">
        <v>2004</v>
      </c>
      <c r="U16" s="115">
        <v>2005</v>
      </c>
      <c r="V16" s="115">
        <v>2006</v>
      </c>
      <c r="W16" s="115">
        <v>2007</v>
      </c>
      <c r="X16" s="115">
        <v>2008</v>
      </c>
      <c r="Y16" s="115">
        <v>2009</v>
      </c>
      <c r="Z16" s="115">
        <v>2010</v>
      </c>
      <c r="AA16" s="115">
        <v>2011</v>
      </c>
      <c r="AB16" s="115">
        <v>2012</v>
      </c>
      <c r="AC16" s="115">
        <v>2013</v>
      </c>
      <c r="AD16" s="115">
        <v>2014</v>
      </c>
      <c r="AE16" s="115">
        <v>2015</v>
      </c>
      <c r="AF16" s="115">
        <v>2016</v>
      </c>
    </row>
    <row r="17" spans="5:32">
      <c r="E17" s="114"/>
      <c r="F17" s="240" t="s">
        <v>134</v>
      </c>
      <c r="G17" s="240"/>
      <c r="H17" s="112">
        <v>131.1</v>
      </c>
      <c r="I17" s="112">
        <v>148.6</v>
      </c>
      <c r="J17" s="112">
        <v>172.9</v>
      </c>
      <c r="K17" s="112">
        <v>187.8</v>
      </c>
      <c r="L17" s="112">
        <v>200.6</v>
      </c>
      <c r="M17" s="112">
        <v>210.5</v>
      </c>
      <c r="N17" s="112">
        <v>228.7</v>
      </c>
      <c r="O17" s="112">
        <v>242.4</v>
      </c>
      <c r="P17" s="112">
        <v>243.8</v>
      </c>
      <c r="Q17" s="112">
        <v>262.10000000000002</v>
      </c>
      <c r="R17" s="112">
        <v>283.8</v>
      </c>
      <c r="S17" s="112">
        <v>301.5</v>
      </c>
      <c r="T17" s="112">
        <v>326.60000000000002</v>
      </c>
      <c r="U17" s="112">
        <v>336</v>
      </c>
      <c r="V17" s="112">
        <v>343.2</v>
      </c>
      <c r="W17" s="112">
        <v>353.3</v>
      </c>
      <c r="X17" s="112">
        <v>352.6</v>
      </c>
      <c r="Y17" s="112">
        <v>358.6</v>
      </c>
      <c r="Z17" s="112">
        <v>369.5</v>
      </c>
      <c r="AA17" s="112">
        <v>371.1</v>
      </c>
      <c r="AB17" s="112">
        <v>371.7</v>
      </c>
      <c r="AC17" s="112">
        <v>375.6</v>
      </c>
      <c r="AD17" s="112">
        <v>388.1</v>
      </c>
      <c r="AE17" s="112">
        <v>403.4</v>
      </c>
      <c r="AF17" s="112">
        <v>419.2</v>
      </c>
    </row>
    <row r="18" spans="5:32">
      <c r="E18" s="113"/>
      <c r="F18" s="243" t="s">
        <v>133</v>
      </c>
      <c r="G18" s="240"/>
      <c r="H18" s="112">
        <v>137.1</v>
      </c>
      <c r="I18" s="112">
        <v>166.8</v>
      </c>
      <c r="J18" s="112">
        <v>188.6</v>
      </c>
      <c r="K18" s="112">
        <v>205</v>
      </c>
      <c r="L18" s="112">
        <v>217.8</v>
      </c>
      <c r="M18" s="112">
        <v>223.8</v>
      </c>
      <c r="N18" s="112">
        <v>227.9</v>
      </c>
      <c r="O18" s="112">
        <v>232.7</v>
      </c>
      <c r="P18" s="112">
        <v>241.9</v>
      </c>
      <c r="Q18" s="112">
        <v>259.3</v>
      </c>
      <c r="R18" s="112">
        <v>271.5</v>
      </c>
      <c r="S18" s="112">
        <v>284.89999999999998</v>
      </c>
      <c r="T18" s="112">
        <v>308.60000000000002</v>
      </c>
      <c r="U18" s="112">
        <v>317.5</v>
      </c>
      <c r="V18" s="112">
        <v>328</v>
      </c>
      <c r="W18" s="112">
        <v>338.7</v>
      </c>
      <c r="X18" s="112">
        <v>356</v>
      </c>
      <c r="Y18" s="112">
        <v>376</v>
      </c>
      <c r="Z18" s="112">
        <v>387.8</v>
      </c>
      <c r="AA18" s="112">
        <v>401.7</v>
      </c>
      <c r="AB18" s="112">
        <v>410.9</v>
      </c>
      <c r="AC18" s="112">
        <v>425.7</v>
      </c>
      <c r="AD18" s="112">
        <v>446</v>
      </c>
      <c r="AE18" s="112">
        <v>460.3</v>
      </c>
      <c r="AF18" s="112">
        <v>473.1</v>
      </c>
    </row>
    <row r="19" spans="5:32">
      <c r="F19" s="240" t="s">
        <v>131</v>
      </c>
      <c r="G19" s="240"/>
      <c r="H19" s="112">
        <v>122.9</v>
      </c>
      <c r="I19" s="112">
        <v>133.69999999999999</v>
      </c>
      <c r="J19" s="112">
        <v>142.19999999999999</v>
      </c>
      <c r="K19" s="112">
        <v>149.30000000000001</v>
      </c>
      <c r="L19" s="112">
        <v>152.4</v>
      </c>
      <c r="M19" s="112">
        <v>151.80000000000001</v>
      </c>
      <c r="N19" s="112">
        <v>152.5</v>
      </c>
      <c r="O19" s="112">
        <v>152.30000000000001</v>
      </c>
      <c r="P19" s="112">
        <v>153.80000000000001</v>
      </c>
      <c r="Q19" s="112">
        <v>158.69999999999999</v>
      </c>
      <c r="R19" s="112">
        <v>161.6</v>
      </c>
      <c r="S19" s="112">
        <v>163.80000000000001</v>
      </c>
      <c r="T19" s="112">
        <v>173.9</v>
      </c>
      <c r="U19" s="112">
        <v>175.7</v>
      </c>
      <c r="V19" s="112">
        <v>180.4</v>
      </c>
      <c r="W19" s="112">
        <v>182.9</v>
      </c>
      <c r="X19" s="112">
        <v>192.4</v>
      </c>
      <c r="Y19" s="112">
        <v>200</v>
      </c>
      <c r="Z19" s="112">
        <v>205.4</v>
      </c>
      <c r="AA19" s="112">
        <v>208</v>
      </c>
      <c r="AB19" s="112">
        <v>210.8</v>
      </c>
      <c r="AC19" s="112">
        <v>213.7</v>
      </c>
      <c r="AD19" s="112">
        <v>222.2</v>
      </c>
      <c r="AE19" s="112">
        <v>230.4</v>
      </c>
      <c r="AF19" s="112">
        <v>236.4</v>
      </c>
    </row>
    <row r="32" spans="5:32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workbookViewId="0">
      <pane ySplit="3" topLeftCell="A4" activePane="bottomLeft" state="frozen"/>
      <selection activeCell="A16" sqref="A16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20" customFormat="1" ht="12">
      <c r="A1" s="249" t="s">
        <v>274</v>
      </c>
      <c r="B1" s="249"/>
      <c r="C1" s="249"/>
    </row>
    <row r="2" spans="1:3" s="120" customFormat="1" ht="12" customHeight="1">
      <c r="A2" s="121"/>
    </row>
    <row r="3" spans="1:3" s="120" customFormat="1" ht="20.399999999999999">
      <c r="A3" s="127" t="s">
        <v>147</v>
      </c>
      <c r="B3" s="128" t="s">
        <v>148</v>
      </c>
      <c r="C3" s="129" t="s">
        <v>149</v>
      </c>
    </row>
    <row r="4" spans="1:3" s="120" customFormat="1" ht="9.75" customHeight="1">
      <c r="A4" s="130"/>
      <c r="B4" s="153"/>
      <c r="C4" s="153"/>
    </row>
    <row r="5" spans="1:3">
      <c r="A5" s="131">
        <v>5101</v>
      </c>
      <c r="B5" s="123" t="s">
        <v>150</v>
      </c>
      <c r="C5" s="124" t="s">
        <v>151</v>
      </c>
    </row>
    <row r="6" spans="1:3" ht="3.9" customHeight="1">
      <c r="A6" s="131"/>
      <c r="B6" s="123"/>
      <c r="C6" s="124"/>
    </row>
    <row r="7" spans="1:3">
      <c r="A7" s="131">
        <v>5102</v>
      </c>
      <c r="B7" s="123" t="s">
        <v>152</v>
      </c>
      <c r="C7" s="124" t="s">
        <v>153</v>
      </c>
    </row>
    <row r="8" spans="1:3" ht="3.9" customHeight="1">
      <c r="A8" s="131"/>
      <c r="B8" s="123"/>
      <c r="C8" s="124"/>
    </row>
    <row r="9" spans="1:3">
      <c r="A9" s="131">
        <v>5103</v>
      </c>
      <c r="B9" s="123" t="s">
        <v>154</v>
      </c>
      <c r="C9" s="197" t="s">
        <v>151</v>
      </c>
    </row>
    <row r="10" spans="1:3" ht="3.9" customHeight="1">
      <c r="A10" s="131"/>
      <c r="B10" s="123"/>
      <c r="C10" s="124"/>
    </row>
    <row r="11" spans="1:3">
      <c r="A11" s="131">
        <v>5201</v>
      </c>
      <c r="B11" s="123" t="s">
        <v>155</v>
      </c>
      <c r="C11" s="124" t="s">
        <v>156</v>
      </c>
    </row>
    <row r="12" spans="1:3" ht="3.9" customHeight="1">
      <c r="A12" s="131"/>
      <c r="B12" s="123"/>
      <c r="C12" s="124"/>
    </row>
    <row r="13" spans="1:3">
      <c r="A13" s="131">
        <v>5202</v>
      </c>
      <c r="B13" s="123" t="s">
        <v>157</v>
      </c>
      <c r="C13" s="124" t="s">
        <v>156</v>
      </c>
    </row>
    <row r="14" spans="1:3" ht="3.9" customHeight="1">
      <c r="A14" s="131"/>
      <c r="B14" s="123"/>
      <c r="C14" s="124"/>
    </row>
    <row r="15" spans="1:3">
      <c r="A15" s="132">
        <v>5301</v>
      </c>
      <c r="B15" s="123" t="s">
        <v>158</v>
      </c>
      <c r="C15" s="124" t="s">
        <v>159</v>
      </c>
    </row>
    <row r="16" spans="1:3" ht="3.9" customHeight="1">
      <c r="A16" s="132"/>
      <c r="B16" s="123"/>
      <c r="C16" s="124"/>
    </row>
    <row r="17" spans="1:3" ht="24" customHeight="1">
      <c r="A17" s="131">
        <v>5302</v>
      </c>
      <c r="B17" s="123" t="s">
        <v>160</v>
      </c>
      <c r="C17" s="124" t="s">
        <v>161</v>
      </c>
    </row>
    <row r="18" spans="1:3" ht="3.9" customHeight="1">
      <c r="A18" s="131"/>
      <c r="B18" s="123"/>
      <c r="C18" s="125"/>
    </row>
    <row r="19" spans="1:3">
      <c r="A19" s="131">
        <v>5401</v>
      </c>
      <c r="B19" s="123" t="s">
        <v>223</v>
      </c>
      <c r="C19" s="124" t="s">
        <v>77</v>
      </c>
    </row>
    <row r="20" spans="1:3" ht="3.9" customHeight="1">
      <c r="A20" s="131"/>
      <c r="B20" s="123"/>
      <c r="C20" s="124"/>
    </row>
    <row r="21" spans="1:3">
      <c r="A21" s="131">
        <v>5402</v>
      </c>
      <c r="B21" s="123" t="s">
        <v>162</v>
      </c>
      <c r="C21" s="197" t="s">
        <v>286</v>
      </c>
    </row>
    <row r="22" spans="1:3" ht="3.9" customHeight="1">
      <c r="A22" s="131"/>
      <c r="B22" s="123"/>
      <c r="C22" s="124"/>
    </row>
    <row r="23" spans="1:3" ht="24" customHeight="1">
      <c r="A23" s="131">
        <v>5403</v>
      </c>
      <c r="B23" s="123" t="s">
        <v>224</v>
      </c>
      <c r="C23" s="197" t="s">
        <v>287</v>
      </c>
    </row>
    <row r="24" spans="1:3" ht="3.9" customHeight="1">
      <c r="A24" s="131"/>
      <c r="B24" s="123"/>
      <c r="C24" s="124"/>
    </row>
    <row r="25" spans="1:3">
      <c r="A25" s="131">
        <v>5404</v>
      </c>
      <c r="B25" s="123" t="s">
        <v>163</v>
      </c>
      <c r="C25" s="197" t="s">
        <v>280</v>
      </c>
    </row>
    <row r="26" spans="1:3" ht="3.9" customHeight="1">
      <c r="A26" s="131"/>
      <c r="B26" s="123"/>
      <c r="C26" s="124"/>
    </row>
    <row r="27" spans="1:3">
      <c r="A27" s="131">
        <v>5405</v>
      </c>
      <c r="B27" s="123" t="s">
        <v>281</v>
      </c>
      <c r="C27" s="124" t="s">
        <v>77</v>
      </c>
    </row>
    <row r="28" spans="1:3" ht="3.9" customHeight="1">
      <c r="A28" s="131"/>
      <c r="B28" s="123"/>
      <c r="C28" s="124"/>
    </row>
    <row r="29" spans="1:3" ht="24" customHeight="1">
      <c r="A29" s="131">
        <v>6001</v>
      </c>
      <c r="B29" s="160" t="s">
        <v>275</v>
      </c>
      <c r="C29" s="124" t="s">
        <v>164</v>
      </c>
    </row>
    <row r="30" spans="1:3" ht="3.9" customHeight="1">
      <c r="A30" s="131"/>
      <c r="B30" s="123"/>
      <c r="C30" s="124"/>
    </row>
    <row r="31" spans="1:3" ht="24" customHeight="1">
      <c r="A31" s="131">
        <v>6002</v>
      </c>
      <c r="B31" s="123" t="s">
        <v>225</v>
      </c>
      <c r="C31" s="124" t="s">
        <v>165</v>
      </c>
    </row>
    <row r="32" spans="1:3" ht="3.9" customHeight="1">
      <c r="A32" s="131"/>
      <c r="B32" s="123"/>
      <c r="C32" s="124"/>
    </row>
    <row r="33" spans="1:3">
      <c r="A33" s="131">
        <v>6003</v>
      </c>
      <c r="B33" s="123" t="s">
        <v>166</v>
      </c>
      <c r="C33" s="124" t="s">
        <v>165</v>
      </c>
    </row>
    <row r="34" spans="1:3" ht="3.9" customHeight="1">
      <c r="A34" s="131"/>
      <c r="B34" s="123"/>
      <c r="C34" s="124"/>
    </row>
    <row r="35" spans="1:3" ht="24" customHeight="1">
      <c r="A35" s="131">
        <v>6004</v>
      </c>
      <c r="B35" s="123" t="s">
        <v>226</v>
      </c>
      <c r="C35" s="124" t="s">
        <v>164</v>
      </c>
    </row>
    <row r="36" spans="1:3" ht="3.9" customHeight="1">
      <c r="A36" s="131"/>
      <c r="B36" s="123"/>
      <c r="C36" s="124"/>
    </row>
    <row r="37" spans="1:3">
      <c r="A37" s="150">
        <v>6052</v>
      </c>
      <c r="B37" s="151" t="s">
        <v>266</v>
      </c>
      <c r="C37" s="152" t="s">
        <v>267</v>
      </c>
    </row>
    <row r="38" spans="1:3" ht="3.9" customHeight="1">
      <c r="A38" s="131"/>
      <c r="B38" s="123"/>
      <c r="C38" s="125"/>
    </row>
    <row r="39" spans="1:3" ht="24" customHeight="1">
      <c r="A39" s="131">
        <v>6101</v>
      </c>
      <c r="B39" s="124" t="s">
        <v>227</v>
      </c>
      <c r="C39" s="124" t="s">
        <v>167</v>
      </c>
    </row>
    <row r="40" spans="1:3" ht="3.9" customHeight="1">
      <c r="A40" s="131"/>
      <c r="B40" s="124"/>
      <c r="C40" s="124"/>
    </row>
    <row r="41" spans="1:3">
      <c r="A41" s="131">
        <v>6102</v>
      </c>
      <c r="B41" s="123" t="s">
        <v>228</v>
      </c>
      <c r="C41" s="124" t="s">
        <v>168</v>
      </c>
    </row>
    <row r="42" spans="1:3" ht="3.9" customHeight="1">
      <c r="A42" s="131"/>
      <c r="B42" s="123"/>
      <c r="C42" s="124"/>
    </row>
    <row r="43" spans="1:3">
      <c r="A43" s="131">
        <v>6104</v>
      </c>
      <c r="B43" s="123" t="s">
        <v>169</v>
      </c>
      <c r="C43" s="124" t="s">
        <v>167</v>
      </c>
    </row>
    <row r="44" spans="1:3" ht="3.9" customHeight="1">
      <c r="A44" s="131"/>
      <c r="B44" s="123"/>
      <c r="C44" s="124"/>
    </row>
    <row r="45" spans="1:3">
      <c r="A45" s="131">
        <v>6105</v>
      </c>
      <c r="B45" s="123" t="s">
        <v>170</v>
      </c>
      <c r="C45" s="124" t="s">
        <v>171</v>
      </c>
    </row>
    <row r="46" spans="1:3" ht="3.9" customHeight="1">
      <c r="A46" s="131"/>
      <c r="B46" s="123"/>
      <c r="C46" s="124"/>
    </row>
    <row r="47" spans="1:3">
      <c r="A47" s="131">
        <v>6202</v>
      </c>
      <c r="B47" s="123" t="s">
        <v>172</v>
      </c>
      <c r="C47" s="124" t="s">
        <v>173</v>
      </c>
    </row>
    <row r="48" spans="1:3" ht="3.9" customHeight="1">
      <c r="A48" s="131"/>
      <c r="B48" s="123"/>
      <c r="C48" s="124"/>
    </row>
    <row r="49" spans="1:3">
      <c r="A49" s="131">
        <v>6301</v>
      </c>
      <c r="B49" s="123" t="s">
        <v>174</v>
      </c>
      <c r="C49" s="124" t="s">
        <v>175</v>
      </c>
    </row>
    <row r="50" spans="1:3" ht="3.9" customHeight="1">
      <c r="A50" s="131"/>
      <c r="B50" s="123"/>
      <c r="C50" s="124"/>
    </row>
    <row r="51" spans="1:3">
      <c r="A51" s="131">
        <v>6402</v>
      </c>
      <c r="B51" s="123" t="s">
        <v>176</v>
      </c>
      <c r="C51" s="124" t="s">
        <v>177</v>
      </c>
    </row>
    <row r="52" spans="1:3" ht="3.9" customHeight="1">
      <c r="A52" s="131"/>
      <c r="B52" s="123"/>
      <c r="C52" s="124"/>
    </row>
    <row r="53" spans="1:3">
      <c r="A53" s="131">
        <v>6404</v>
      </c>
      <c r="B53" s="123" t="s">
        <v>178</v>
      </c>
      <c r="C53" s="124" t="s">
        <v>179</v>
      </c>
    </row>
    <row r="54" spans="1:3" ht="3.9" customHeight="1">
      <c r="A54" s="131"/>
      <c r="B54" s="123"/>
      <c r="C54" s="124"/>
    </row>
    <row r="55" spans="1:3" ht="24" customHeight="1">
      <c r="A55" s="131">
        <v>6501</v>
      </c>
      <c r="B55" s="123" t="s">
        <v>229</v>
      </c>
      <c r="C55" s="124" t="s">
        <v>180</v>
      </c>
    </row>
    <row r="56" spans="1:3" ht="3.9" customHeight="1">
      <c r="A56" s="131"/>
      <c r="B56" s="123"/>
      <c r="C56" s="124"/>
    </row>
    <row r="57" spans="1:3" ht="24" customHeight="1">
      <c r="A57" s="131">
        <v>6505</v>
      </c>
      <c r="B57" s="123" t="s">
        <v>230</v>
      </c>
      <c r="C57" s="124" t="s">
        <v>181</v>
      </c>
    </row>
    <row r="58" spans="1:3" ht="3.9" customHeight="1">
      <c r="A58" s="131"/>
      <c r="B58" s="123"/>
      <c r="C58" s="124"/>
    </row>
    <row r="59" spans="1:3" ht="24" customHeight="1">
      <c r="A59" s="131">
        <v>6506</v>
      </c>
      <c r="B59" s="123" t="s">
        <v>231</v>
      </c>
      <c r="C59" s="124" t="s">
        <v>182</v>
      </c>
    </row>
    <row r="60" spans="1:3" ht="3.9" customHeight="1">
      <c r="A60" s="131"/>
      <c r="B60" s="123"/>
      <c r="C60" s="124"/>
    </row>
    <row r="61" spans="1:3">
      <c r="A61" s="131">
        <v>6601</v>
      </c>
      <c r="B61" s="123" t="s">
        <v>183</v>
      </c>
      <c r="C61" s="124" t="s">
        <v>184</v>
      </c>
    </row>
    <row r="62" spans="1:3" ht="3.9" customHeight="1">
      <c r="A62" s="131"/>
      <c r="B62" s="123"/>
      <c r="C62" s="124"/>
    </row>
    <row r="63" spans="1:3">
      <c r="A63" s="131">
        <v>6701</v>
      </c>
      <c r="B63" s="123" t="s">
        <v>185</v>
      </c>
      <c r="C63" s="124" t="s">
        <v>186</v>
      </c>
    </row>
    <row r="64" spans="1:3" ht="3.9" customHeight="1">
      <c r="A64" s="131"/>
      <c r="B64" s="123"/>
      <c r="C64" s="124"/>
    </row>
    <row r="65" spans="1:3">
      <c r="A65" s="131">
        <v>6702</v>
      </c>
      <c r="B65" s="123" t="s">
        <v>187</v>
      </c>
      <c r="C65" s="124" t="s">
        <v>188</v>
      </c>
    </row>
    <row r="66" spans="1:3" ht="3.9" customHeight="1">
      <c r="A66" s="131"/>
      <c r="B66" s="123"/>
      <c r="C66" s="124"/>
    </row>
    <row r="67" spans="1:3">
      <c r="A67" s="131">
        <v>6703</v>
      </c>
      <c r="B67" s="123" t="s">
        <v>189</v>
      </c>
      <c r="C67" s="124" t="s">
        <v>190</v>
      </c>
    </row>
    <row r="68" spans="1:3" ht="3.9" customHeight="1">
      <c r="A68" s="131"/>
      <c r="B68" s="123"/>
      <c r="C68" s="124"/>
    </row>
    <row r="69" spans="1:3">
      <c r="A69" s="131">
        <v>6705</v>
      </c>
      <c r="B69" s="123" t="s">
        <v>232</v>
      </c>
      <c r="C69" s="125" t="s">
        <v>191</v>
      </c>
    </row>
    <row r="70" spans="1:3" ht="3.9" customHeight="1">
      <c r="A70" s="131"/>
      <c r="B70" s="123"/>
      <c r="C70" s="125"/>
    </row>
    <row r="71" spans="1:3">
      <c r="A71" s="132">
        <v>6706</v>
      </c>
      <c r="B71" s="122" t="s">
        <v>233</v>
      </c>
      <c r="C71" s="117" t="s">
        <v>192</v>
      </c>
    </row>
    <row r="72" spans="1:3" ht="3.9" customHeight="1">
      <c r="A72" s="132"/>
      <c r="B72" s="122"/>
      <c r="C72" s="117"/>
    </row>
    <row r="73" spans="1:3" ht="24" customHeight="1">
      <c r="A73" s="131">
        <v>6752</v>
      </c>
      <c r="B73" s="123" t="s">
        <v>234</v>
      </c>
      <c r="C73" s="124" t="s">
        <v>193</v>
      </c>
    </row>
    <row r="74" spans="1:3" ht="3.9" customHeight="1">
      <c r="A74" s="131"/>
      <c r="B74" s="123"/>
      <c r="C74" s="125"/>
    </row>
    <row r="75" spans="1:3">
      <c r="A75" s="131">
        <v>6801</v>
      </c>
      <c r="B75" s="123" t="s">
        <v>194</v>
      </c>
      <c r="C75" s="124" t="s">
        <v>195</v>
      </c>
    </row>
    <row r="76" spans="1:3" ht="3.9" customHeight="1">
      <c r="A76" s="131"/>
      <c r="B76" s="123"/>
      <c r="C76" s="124"/>
    </row>
    <row r="77" spans="1:3">
      <c r="A77" s="131">
        <v>6802</v>
      </c>
      <c r="B77" s="123" t="s">
        <v>196</v>
      </c>
      <c r="C77" s="124" t="s">
        <v>197</v>
      </c>
    </row>
    <row r="78" spans="1:3" ht="3.9" customHeight="1">
      <c r="A78" s="131"/>
      <c r="B78" s="123"/>
      <c r="C78" s="124"/>
    </row>
    <row r="79" spans="1:3">
      <c r="A79" s="131">
        <v>6901</v>
      </c>
      <c r="B79" s="160" t="s">
        <v>276</v>
      </c>
      <c r="C79" s="124" t="s">
        <v>198</v>
      </c>
    </row>
    <row r="80" spans="1:3" ht="3.9" customHeight="1">
      <c r="A80" s="131"/>
      <c r="B80" s="123"/>
      <c r="C80" s="124"/>
    </row>
    <row r="81" spans="1:3">
      <c r="A81" s="131">
        <v>6903</v>
      </c>
      <c r="B81" s="123" t="s">
        <v>235</v>
      </c>
      <c r="C81" s="124" t="s">
        <v>199</v>
      </c>
    </row>
    <row r="82" spans="1:3" ht="3.9" customHeight="1">
      <c r="A82" s="131"/>
      <c r="B82" s="123"/>
      <c r="C82" s="124"/>
    </row>
    <row r="83" spans="1:3" ht="12.75" customHeight="1">
      <c r="A83" s="131">
        <v>6904</v>
      </c>
      <c r="B83" s="123" t="s">
        <v>200</v>
      </c>
      <c r="C83" s="124" t="s">
        <v>201</v>
      </c>
    </row>
    <row r="84" spans="1:3" ht="3.9" customHeight="1">
      <c r="A84" s="131"/>
      <c r="B84" s="123"/>
      <c r="C84" s="124"/>
    </row>
    <row r="85" spans="1:3" ht="30.6">
      <c r="A85" s="131">
        <v>6905</v>
      </c>
      <c r="B85" s="123" t="s">
        <v>236</v>
      </c>
      <c r="C85" s="124" t="s">
        <v>202</v>
      </c>
    </row>
    <row r="86" spans="1:3" ht="3.9" customHeight="1">
      <c r="A86" s="131"/>
      <c r="B86" s="123"/>
      <c r="C86" s="125"/>
    </row>
    <row r="87" spans="1:3" ht="24" customHeight="1">
      <c r="A87" s="131">
        <v>6906</v>
      </c>
      <c r="B87" s="123" t="s">
        <v>237</v>
      </c>
      <c r="C87" s="124" t="s">
        <v>202</v>
      </c>
    </row>
    <row r="88" spans="1:3" ht="3.9" customHeight="1">
      <c r="A88" s="131"/>
      <c r="B88" s="123"/>
      <c r="C88" s="125"/>
    </row>
    <row r="89" spans="1:3">
      <c r="A89" s="131">
        <v>7001</v>
      </c>
      <c r="B89" s="123" t="s">
        <v>203</v>
      </c>
      <c r="C89" s="124" t="s">
        <v>204</v>
      </c>
    </row>
    <row r="90" spans="1:3" ht="3.9" customHeight="1">
      <c r="A90" s="131"/>
      <c r="B90" s="123"/>
      <c r="C90" s="124"/>
    </row>
    <row r="91" spans="1:3">
      <c r="A91" s="131">
        <v>7101</v>
      </c>
      <c r="B91" s="160" t="s">
        <v>312</v>
      </c>
      <c r="C91" s="124" t="s">
        <v>205</v>
      </c>
    </row>
    <row r="92" spans="1:3" ht="3.9" customHeight="1">
      <c r="A92" s="131"/>
      <c r="B92" s="123"/>
      <c r="C92" s="124"/>
    </row>
    <row r="93" spans="1:3">
      <c r="A93" s="131">
        <v>7102</v>
      </c>
      <c r="B93" s="123" t="s">
        <v>206</v>
      </c>
      <c r="C93" s="124" t="s">
        <v>207</v>
      </c>
    </row>
    <row r="94" spans="1:3" ht="3.9" customHeight="1">
      <c r="A94" s="131"/>
      <c r="B94" s="123"/>
      <c r="C94" s="124"/>
    </row>
    <row r="95" spans="1:3">
      <c r="A95" s="131">
        <v>7103</v>
      </c>
      <c r="B95" s="123" t="s">
        <v>208</v>
      </c>
      <c r="C95" s="124" t="s">
        <v>209</v>
      </c>
    </row>
    <row r="96" spans="1:3" ht="3.9" customHeight="1">
      <c r="A96" s="131"/>
      <c r="B96" s="123"/>
      <c r="C96" s="124"/>
    </row>
    <row r="97" spans="1:3">
      <c r="A97" s="131">
        <v>7202</v>
      </c>
      <c r="B97" s="123" t="s">
        <v>210</v>
      </c>
      <c r="C97" s="124" t="s">
        <v>211</v>
      </c>
    </row>
    <row r="98" spans="1:3" ht="3.9" customHeight="1">
      <c r="A98" s="131"/>
      <c r="B98" s="123"/>
      <c r="C98" s="124"/>
    </row>
    <row r="99" spans="1:3" ht="13.2" customHeight="1">
      <c r="A99" s="131">
        <v>7203</v>
      </c>
      <c r="B99" s="123" t="s">
        <v>238</v>
      </c>
      <c r="C99" s="124" t="s">
        <v>212</v>
      </c>
    </row>
    <row r="100" spans="1:3" ht="3.9" customHeight="1">
      <c r="A100" s="131"/>
      <c r="B100" s="123"/>
      <c r="C100" s="124"/>
    </row>
    <row r="101" spans="1:3">
      <c r="A101" s="131">
        <v>7301</v>
      </c>
      <c r="B101" s="123" t="s">
        <v>213</v>
      </c>
      <c r="C101" s="124" t="s">
        <v>214</v>
      </c>
    </row>
    <row r="102" spans="1:3" ht="3.9" customHeight="1">
      <c r="A102" s="131"/>
      <c r="B102" s="123"/>
      <c r="C102" s="124"/>
    </row>
    <row r="103" spans="1:3" ht="24" customHeight="1">
      <c r="A103" s="131">
        <v>7302</v>
      </c>
      <c r="B103" s="160" t="s">
        <v>277</v>
      </c>
      <c r="C103" s="124" t="s">
        <v>215</v>
      </c>
    </row>
    <row r="104" spans="1:3" ht="3.9" customHeight="1">
      <c r="A104" s="131"/>
      <c r="B104" s="123"/>
      <c r="C104" s="124"/>
    </row>
    <row r="105" spans="1:3">
      <c r="A105" s="131">
        <v>7303</v>
      </c>
      <c r="B105" s="123" t="s">
        <v>216</v>
      </c>
      <c r="C105" s="124" t="s">
        <v>217</v>
      </c>
    </row>
    <row r="106" spans="1:3" ht="3.9" customHeight="1">
      <c r="A106" s="131"/>
      <c r="B106" s="123"/>
      <c r="C106" s="124"/>
    </row>
    <row r="107" spans="1:3">
      <c r="A107" s="131">
        <v>7304</v>
      </c>
      <c r="B107" s="123" t="s">
        <v>218</v>
      </c>
      <c r="C107" s="124" t="s">
        <v>219</v>
      </c>
    </row>
    <row r="108" spans="1:3" ht="3.9" customHeight="1">
      <c r="A108" s="131"/>
      <c r="B108" s="123"/>
      <c r="C108" s="124"/>
    </row>
    <row r="109" spans="1:3">
      <c r="A109" s="131">
        <v>7305</v>
      </c>
      <c r="B109" s="123" t="s">
        <v>220</v>
      </c>
      <c r="C109" s="124" t="s">
        <v>221</v>
      </c>
    </row>
    <row r="110" spans="1:3" ht="3.9" customHeight="1">
      <c r="A110" s="131"/>
      <c r="B110" s="123"/>
      <c r="C110" s="124"/>
    </row>
    <row r="111" spans="1:3">
      <c r="A111" s="132">
        <v>7306</v>
      </c>
      <c r="B111" s="160" t="s">
        <v>278</v>
      </c>
      <c r="C111" s="122" t="s">
        <v>222</v>
      </c>
    </row>
    <row r="112" spans="1:3" ht="3.75" customHeight="1"/>
    <row r="113" spans="1:3">
      <c r="A113" s="132">
        <v>7405</v>
      </c>
      <c r="B113" s="123" t="s">
        <v>268</v>
      </c>
      <c r="C113" s="122" t="s">
        <v>269</v>
      </c>
    </row>
    <row r="114" spans="1:3" ht="3.75" customHeight="1"/>
    <row r="115" spans="1:3">
      <c r="A115" s="132">
        <v>7406</v>
      </c>
      <c r="B115" s="160" t="s">
        <v>279</v>
      </c>
      <c r="C115" s="161" t="s">
        <v>280</v>
      </c>
    </row>
  </sheetData>
  <mergeCells count="1">
    <mergeCell ref="A1:C1"/>
  </mergeCells>
  <phoneticPr fontId="14" type="noConversion"/>
  <hyperlinks>
    <hyperlink ref="A1:C1" location="Inhaltsverzeichnis!A30:C30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91" customWidth="1"/>
    <col min="2" max="2" width="2" style="191" customWidth="1"/>
    <col min="3" max="3" width="29.5546875" style="191" customWidth="1"/>
    <col min="4" max="4" width="2.109375" style="191" customWidth="1"/>
    <col min="5" max="5" width="29.33203125" style="191" customWidth="1"/>
    <col min="6" max="6" width="2" style="191" customWidth="1"/>
    <col min="7" max="7" width="30" style="191" customWidth="1"/>
    <col min="8" max="8" width="5.33203125" style="191" customWidth="1"/>
    <col min="9" max="9" width="16.109375" style="191" customWidth="1"/>
    <col min="10" max="16384" width="11.5546875" style="19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144780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13" customWidth="1"/>
    <col min="2" max="2" width="25.6640625" style="214" customWidth="1"/>
    <col min="3" max="3" width="15.6640625" style="214" customWidth="1"/>
    <col min="4" max="4" width="1.6640625" style="214" customWidth="1"/>
    <col min="5" max="5" width="25.6640625" style="214" customWidth="1"/>
    <col min="6" max="16384" width="11.44140625" style="214"/>
  </cols>
  <sheetData>
    <row r="3" spans="1:2">
      <c r="B3" s="213"/>
    </row>
    <row r="4" spans="1:2">
      <c r="B4" s="213"/>
    </row>
    <row r="5" spans="1:2">
      <c r="B5" s="213"/>
    </row>
    <row r="6" spans="1:2">
      <c r="B6" s="213"/>
    </row>
    <row r="7" spans="1:2">
      <c r="B7" s="213"/>
    </row>
    <row r="8" spans="1:2">
      <c r="B8" s="213"/>
    </row>
    <row r="9" spans="1:2">
      <c r="B9" s="213"/>
    </row>
    <row r="10" spans="1:2">
      <c r="B10" s="213"/>
    </row>
    <row r="11" spans="1:2">
      <c r="B11" s="213"/>
    </row>
    <row r="12" spans="1:2">
      <c r="B12" s="213"/>
    </row>
    <row r="13" spans="1:2">
      <c r="B13" s="213"/>
    </row>
    <row r="14" spans="1:2">
      <c r="B14" s="213"/>
    </row>
    <row r="15" spans="1:2">
      <c r="B15" s="213"/>
    </row>
    <row r="16" spans="1:2">
      <c r="A16" s="214"/>
      <c r="B16" s="213"/>
    </row>
    <row r="17" spans="1:2">
      <c r="A17" s="214"/>
      <c r="B17" s="213"/>
    </row>
    <row r="18" spans="1:2">
      <c r="A18" s="214"/>
      <c r="B18" s="213"/>
    </row>
    <row r="19" spans="1:2">
      <c r="B19" s="215"/>
    </row>
    <row r="20" spans="1:2">
      <c r="B20" s="213"/>
    </row>
    <row r="21" spans="1:2">
      <c r="A21" s="216" t="s">
        <v>75</v>
      </c>
      <c r="B21" s="213"/>
    </row>
    <row r="23" spans="1:2" ht="11.1" customHeight="1">
      <c r="A23" s="214"/>
      <c r="B23" s="216" t="s">
        <v>74</v>
      </c>
    </row>
    <row r="24" spans="1:2" ht="11.1" customHeight="1">
      <c r="A24" s="214"/>
      <c r="B24" s="155" t="s">
        <v>288</v>
      </c>
    </row>
    <row r="25" spans="1:2" ht="11.1" customHeight="1">
      <c r="A25" s="214"/>
    </row>
    <row r="26" spans="1:2" ht="11.1" customHeight="1">
      <c r="A26" s="214"/>
      <c r="B26" s="217" t="s">
        <v>125</v>
      </c>
    </row>
    <row r="27" spans="1:2" ht="11.1" customHeight="1">
      <c r="A27" s="214"/>
      <c r="B27" s="217" t="s">
        <v>304</v>
      </c>
    </row>
    <row r="28" spans="1:2" ht="11.1" customHeight="1">
      <c r="A28" s="214"/>
      <c r="B28" s="218"/>
    </row>
    <row r="29" spans="1:2" ht="11.1" customHeight="1">
      <c r="A29" s="214"/>
      <c r="B29" s="216"/>
    </row>
    <row r="30" spans="1:2" ht="11.1" customHeight="1">
      <c r="A30" s="214"/>
      <c r="B30" s="218"/>
    </row>
    <row r="31" spans="1:2" ht="11.1" customHeight="1">
      <c r="A31" s="214"/>
      <c r="B31" s="218"/>
    </row>
    <row r="32" spans="1:2" ht="11.1" customHeight="1">
      <c r="A32" s="214"/>
      <c r="B32" s="217"/>
    </row>
    <row r="33" spans="1:5" ht="80.400000000000006" customHeight="1">
      <c r="A33" s="214"/>
    </row>
    <row r="34" spans="1:5" ht="10.95" customHeight="1">
      <c r="A34" s="219" t="s">
        <v>126</v>
      </c>
      <c r="B34" s="220"/>
      <c r="C34" s="220"/>
      <c r="D34" s="221" t="s">
        <v>80</v>
      </c>
      <c r="E34" s="222"/>
    </row>
    <row r="35" spans="1:5" ht="10.95" customHeight="1">
      <c r="A35" s="220"/>
      <c r="B35" s="220"/>
      <c r="C35" s="220"/>
      <c r="D35" s="222"/>
      <c r="E35" s="222"/>
    </row>
    <row r="36" spans="1:5" ht="10.95" customHeight="1">
      <c r="A36" s="220"/>
      <c r="B36" s="223" t="s">
        <v>76</v>
      </c>
      <c r="C36" s="220"/>
      <c r="D36" s="222">
        <v>0</v>
      </c>
      <c r="E36" s="222" t="s">
        <v>127</v>
      </c>
    </row>
    <row r="37" spans="1:5" ht="10.95" customHeight="1">
      <c r="A37" s="220"/>
      <c r="B37" s="220" t="s">
        <v>309</v>
      </c>
      <c r="C37" s="220"/>
      <c r="D37" s="220"/>
      <c r="E37" s="222" t="s">
        <v>128</v>
      </c>
    </row>
    <row r="38" spans="1:5" ht="10.95" customHeight="1">
      <c r="A38" s="220"/>
      <c r="B38" s="220" t="s">
        <v>306</v>
      </c>
      <c r="C38" s="220"/>
      <c r="D38" s="220"/>
      <c r="E38" s="222" t="s">
        <v>81</v>
      </c>
    </row>
    <row r="39" spans="1:5" ht="10.95" customHeight="1">
      <c r="A39" s="220"/>
      <c r="B39" s="220" t="s">
        <v>78</v>
      </c>
      <c r="C39" s="220"/>
      <c r="D39" s="222" t="s">
        <v>82</v>
      </c>
      <c r="E39" s="222" t="s">
        <v>83</v>
      </c>
    </row>
    <row r="40" spans="1:5" ht="10.95" customHeight="1">
      <c r="A40" s="220"/>
      <c r="B40" s="220" t="s">
        <v>79</v>
      </c>
      <c r="C40" s="220"/>
      <c r="D40" s="222" t="s">
        <v>84</v>
      </c>
      <c r="E40" s="222" t="s">
        <v>85</v>
      </c>
    </row>
    <row r="41" spans="1:5" ht="10.95" customHeight="1">
      <c r="A41" s="220"/>
      <c r="B41" s="223"/>
      <c r="C41" s="224"/>
      <c r="D41" s="222" t="s">
        <v>86</v>
      </c>
      <c r="E41" s="222" t="s">
        <v>87</v>
      </c>
    </row>
    <row r="42" spans="1:5" ht="10.95" customHeight="1">
      <c r="A42" s="220"/>
      <c r="B42" s="220" t="s">
        <v>270</v>
      </c>
      <c r="C42" s="224"/>
      <c r="D42" s="222" t="s">
        <v>88</v>
      </c>
      <c r="E42" s="222" t="s">
        <v>89</v>
      </c>
    </row>
    <row r="43" spans="1:5" ht="10.95" customHeight="1">
      <c r="A43" s="220"/>
      <c r="B43" s="220" t="s">
        <v>271</v>
      </c>
      <c r="C43" s="224"/>
      <c r="D43" s="222" t="s">
        <v>90</v>
      </c>
      <c r="E43" s="222" t="s">
        <v>91</v>
      </c>
    </row>
    <row r="44" spans="1:5" ht="10.95" customHeight="1">
      <c r="A44" s="224"/>
      <c r="B44" s="225"/>
      <c r="C44" s="224"/>
      <c r="D44" s="220"/>
      <c r="E44" s="222" t="s">
        <v>129</v>
      </c>
    </row>
    <row r="45" spans="1:5" ht="10.95" customHeight="1">
      <c r="A45" s="224"/>
      <c r="B45" s="225"/>
      <c r="C45" s="224"/>
      <c r="D45" s="222" t="s">
        <v>92</v>
      </c>
      <c r="E45" s="222" t="s">
        <v>93</v>
      </c>
    </row>
    <row r="46" spans="1:5" ht="10.95" customHeight="1">
      <c r="A46" s="224"/>
      <c r="B46" s="225"/>
      <c r="C46" s="224"/>
      <c r="D46" s="222" t="s">
        <v>94</v>
      </c>
      <c r="E46" s="222" t="s">
        <v>95</v>
      </c>
    </row>
    <row r="47" spans="1:5" ht="10.95" customHeight="1">
      <c r="A47" s="224"/>
      <c r="B47" s="225"/>
      <c r="C47" s="224"/>
      <c r="D47" s="222" t="s">
        <v>96</v>
      </c>
      <c r="E47" s="222" t="s">
        <v>97</v>
      </c>
    </row>
    <row r="48" spans="1:5" ht="10.95" customHeight="1">
      <c r="A48" s="224"/>
      <c r="B48" s="225"/>
      <c r="C48" s="224"/>
      <c r="D48" s="222" t="s">
        <v>98</v>
      </c>
      <c r="E48" s="222" t="s">
        <v>99</v>
      </c>
    </row>
    <row r="49" spans="1:5" ht="10.95" customHeight="1">
      <c r="A49" s="224"/>
      <c r="B49" s="225"/>
      <c r="C49" s="224"/>
      <c r="D49" s="220"/>
      <c r="E49" s="222"/>
    </row>
    <row r="50" spans="1:5" ht="10.95" customHeight="1">
      <c r="A50" s="224"/>
      <c r="B50" s="225"/>
      <c r="C50" s="224"/>
      <c r="D50" s="220"/>
      <c r="E50" s="222"/>
    </row>
    <row r="51" spans="1:5" ht="10.95" customHeight="1">
      <c r="A51" s="220"/>
      <c r="B51" s="223" t="s">
        <v>130</v>
      </c>
      <c r="C51" s="224"/>
    </row>
    <row r="52" spans="1:5" ht="10.95" customHeight="1">
      <c r="A52" s="220"/>
      <c r="B52" s="226" t="s">
        <v>305</v>
      </c>
      <c r="C52" s="224"/>
    </row>
    <row r="53" spans="1:5" ht="10.95" customHeight="1">
      <c r="A53" s="220"/>
      <c r="B53" s="226"/>
      <c r="C53" s="224"/>
    </row>
    <row r="54" spans="1:5" ht="30" customHeight="1">
      <c r="A54" s="220"/>
      <c r="B54" s="226"/>
      <c r="C54" s="224"/>
    </row>
    <row r="55" spans="1:5" ht="18" customHeight="1">
      <c r="A55" s="214"/>
      <c r="B55" s="244" t="s">
        <v>272</v>
      </c>
      <c r="C55" s="244"/>
      <c r="D55" s="244"/>
    </row>
    <row r="56" spans="1:5" ht="18" customHeight="1">
      <c r="A56" s="224"/>
      <c r="B56" s="244"/>
      <c r="C56" s="244"/>
      <c r="D56" s="244"/>
    </row>
    <row r="57" spans="1:5" ht="10.95" customHeight="1">
      <c r="A57" s="224"/>
      <c r="B57" s="156" t="s">
        <v>273</v>
      </c>
      <c r="C57" s="224"/>
    </row>
    <row r="58" spans="1:5" ht="10.95" customHeight="1">
      <c r="A58" s="224"/>
      <c r="C58" s="22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8"/>
  <sheetViews>
    <sheetView zoomScaleNormal="100" workbookViewId="0">
      <selection sqref="A1:B1"/>
    </sheetView>
  </sheetViews>
  <sheetFormatPr baseColWidth="10" defaultRowHeight="12"/>
  <cols>
    <col min="1" max="1" width="5.109375" style="102" customWidth="1"/>
    <col min="2" max="2" width="76.88671875" style="81" customWidth="1"/>
    <col min="3" max="3" width="4.33203125" style="101" customWidth="1"/>
    <col min="4" max="4" width="9.5546875" style="81" customWidth="1"/>
    <col min="5" max="16384" width="11.5546875" style="81"/>
  </cols>
  <sheetData>
    <row r="1" spans="1:7" ht="100.2" customHeight="1">
      <c r="A1" s="247" t="s">
        <v>59</v>
      </c>
      <c r="B1" s="247"/>
      <c r="C1" s="79"/>
      <c r="D1" s="245" t="s">
        <v>137</v>
      </c>
      <c r="E1" s="80"/>
      <c r="F1" s="80"/>
      <c r="G1" s="80"/>
    </row>
    <row r="2" spans="1:7" ht="12" customHeight="1">
      <c r="A2" s="82"/>
      <c r="B2" s="80"/>
      <c r="C2" s="82" t="s">
        <v>60</v>
      </c>
      <c r="D2" s="245"/>
      <c r="E2" s="80"/>
      <c r="F2" s="80"/>
      <c r="G2" s="80"/>
    </row>
    <row r="3" spans="1:7" ht="12" customHeight="1">
      <c r="A3" s="83"/>
      <c r="B3" s="162" t="s">
        <v>282</v>
      </c>
      <c r="C3"/>
      <c r="D3" s="245"/>
      <c r="E3" s="80"/>
      <c r="F3" s="80"/>
      <c r="G3" s="80"/>
    </row>
    <row r="4" spans="1:7" ht="12" customHeight="1">
      <c r="A4" s="83"/>
      <c r="B4" s="162" t="s">
        <v>283</v>
      </c>
      <c r="C4" s="190"/>
      <c r="D4" s="245"/>
      <c r="E4" s="80"/>
      <c r="F4" s="80"/>
      <c r="G4" s="80"/>
    </row>
    <row r="5" spans="1:7" ht="12" customHeight="1">
      <c r="A5" s="85"/>
      <c r="B5" s="84"/>
      <c r="C5" s="138"/>
      <c r="D5" s="245"/>
      <c r="E5" s="80"/>
      <c r="F5" s="80"/>
      <c r="G5" s="80"/>
    </row>
    <row r="6" spans="1:7" ht="12" customHeight="1">
      <c r="A6" s="86"/>
      <c r="B6" s="87" t="s">
        <v>112</v>
      </c>
      <c r="C6" s="138"/>
      <c r="D6" s="245"/>
      <c r="E6" s="80"/>
      <c r="F6" s="80"/>
      <c r="G6" s="80"/>
    </row>
    <row r="7" spans="1:7" ht="12" customHeight="1">
      <c r="A7" s="88">
        <v>1</v>
      </c>
      <c r="B7" s="163" t="s">
        <v>290</v>
      </c>
      <c r="C7" s="157">
        <v>4</v>
      </c>
      <c r="D7" s="245"/>
      <c r="E7" s="80"/>
      <c r="F7" s="80"/>
      <c r="G7" s="80"/>
    </row>
    <row r="8" spans="1:7" ht="12" customHeight="1">
      <c r="A8" s="88"/>
      <c r="B8" s="95"/>
      <c r="C8" s="138"/>
      <c r="D8" s="246"/>
    </row>
    <row r="9" spans="1:7" ht="12" customHeight="1">
      <c r="A9" s="88">
        <v>2</v>
      </c>
      <c r="B9" s="162" t="s">
        <v>264</v>
      </c>
      <c r="C9" s="162"/>
      <c r="D9" s="246"/>
    </row>
    <row r="10" spans="1:7" ht="12" customHeight="1">
      <c r="A10" s="162"/>
      <c r="B10" s="163" t="s">
        <v>291</v>
      </c>
      <c r="C10" s="157">
        <v>4</v>
      </c>
      <c r="D10" s="246"/>
    </row>
    <row r="11" spans="1:7" ht="12" customHeight="1">
      <c r="A11" s="91"/>
      <c r="B11" s="89"/>
      <c r="C11" s="139"/>
      <c r="D11" s="246"/>
    </row>
    <row r="12" spans="1:7" ht="12" customHeight="1">
      <c r="A12" s="88">
        <v>3</v>
      </c>
      <c r="B12" s="163" t="s">
        <v>292</v>
      </c>
      <c r="C12" s="157">
        <v>6</v>
      </c>
      <c r="D12" s="246"/>
    </row>
    <row r="13" spans="1:7" ht="12" customHeight="1">
      <c r="A13" s="92"/>
      <c r="B13" s="93"/>
      <c r="C13" s="138"/>
      <c r="D13" s="246"/>
    </row>
    <row r="14" spans="1:7" ht="12" customHeight="1">
      <c r="A14" s="94"/>
      <c r="B14" s="101" t="s">
        <v>61</v>
      </c>
      <c r="C14" s="138"/>
      <c r="D14" s="246"/>
    </row>
    <row r="15" spans="1:7" ht="12" customHeight="1">
      <c r="A15" s="183">
        <v>1</v>
      </c>
      <c r="B15" s="162" t="s">
        <v>104</v>
      </c>
      <c r="C15"/>
      <c r="D15" s="246"/>
    </row>
    <row r="16" spans="1:7" ht="12" customHeight="1">
      <c r="A16"/>
      <c r="B16" s="163" t="s">
        <v>293</v>
      </c>
      <c r="C16" s="157">
        <v>5</v>
      </c>
    </row>
    <row r="17" spans="1:3" ht="12" customHeight="1">
      <c r="A17" s="88"/>
      <c r="B17" s="95"/>
      <c r="C17" s="138"/>
    </row>
    <row r="18" spans="1:3" ht="12" customHeight="1">
      <c r="A18" s="183">
        <v>2</v>
      </c>
      <c r="B18" s="162" t="s">
        <v>113</v>
      </c>
      <c r="C18"/>
    </row>
    <row r="19" spans="1:3" ht="12" customHeight="1">
      <c r="A19"/>
      <c r="B19" s="163" t="s">
        <v>294</v>
      </c>
      <c r="C19" s="157">
        <v>6</v>
      </c>
    </row>
    <row r="20" spans="1:3" ht="12" customHeight="1">
      <c r="A20" s="88"/>
      <c r="B20" s="95"/>
      <c r="C20" s="138"/>
    </row>
    <row r="21" spans="1:3" ht="12" customHeight="1">
      <c r="A21" s="183">
        <v>3</v>
      </c>
      <c r="B21" s="162" t="s">
        <v>295</v>
      </c>
      <c r="C21"/>
    </row>
    <row r="22" spans="1:3" ht="12" customHeight="1">
      <c r="A22"/>
      <c r="B22" s="163" t="s">
        <v>108</v>
      </c>
      <c r="C22" s="157">
        <v>7</v>
      </c>
    </row>
    <row r="23" spans="1:3" ht="12" customHeight="1">
      <c r="A23" s="88"/>
      <c r="B23" s="95"/>
      <c r="C23" s="138"/>
    </row>
    <row r="24" spans="1:3" ht="12" customHeight="1">
      <c r="A24" s="88">
        <v>4</v>
      </c>
      <c r="B24" s="162" t="s">
        <v>296</v>
      </c>
      <c r="C24" s="162"/>
    </row>
    <row r="25" spans="1:3" ht="12" customHeight="1">
      <c r="A25" s="140"/>
      <c r="B25" s="163" t="s">
        <v>252</v>
      </c>
      <c r="C25" s="157">
        <v>8</v>
      </c>
    </row>
    <row r="26" spans="1:3" ht="12" customHeight="1">
      <c r="A26" s="90"/>
      <c r="B26" s="89"/>
      <c r="C26" s="138"/>
    </row>
    <row r="27" spans="1:3" ht="12" customHeight="1">
      <c r="A27" s="183">
        <v>5</v>
      </c>
      <c r="B27" s="162" t="s">
        <v>297</v>
      </c>
      <c r="C27"/>
    </row>
    <row r="28" spans="1:3" ht="12" customHeight="1">
      <c r="A28"/>
      <c r="B28" s="163" t="s">
        <v>120</v>
      </c>
      <c r="C28" s="157">
        <v>9</v>
      </c>
    </row>
    <row r="29" spans="1:3" ht="12" customHeight="1">
      <c r="A29" s="96"/>
      <c r="B29" s="90"/>
      <c r="C29" s="138"/>
    </row>
    <row r="30" spans="1:3" ht="12" customHeight="1">
      <c r="A30" s="96"/>
      <c r="B30" s="163" t="s">
        <v>274</v>
      </c>
      <c r="C30" s="157">
        <v>10</v>
      </c>
    </row>
    <row r="31" spans="1:3" ht="12" customHeight="1">
      <c r="A31" s="96"/>
      <c r="B31" s="90"/>
      <c r="C31" s="97"/>
    </row>
    <row r="32" spans="1:3" ht="12" customHeight="1">
      <c r="A32" s="98"/>
      <c r="B32" s="89"/>
      <c r="C32" s="97"/>
    </row>
    <row r="33" spans="1:4" ht="15" customHeight="1">
      <c r="A33" s="96"/>
      <c r="B33" s="89"/>
      <c r="C33" s="99"/>
    </row>
    <row r="34" spans="1:4">
      <c r="A34" s="96"/>
      <c r="B34" s="90"/>
      <c r="C34" s="99"/>
    </row>
    <row r="35" spans="1:4" ht="15" customHeight="1">
      <c r="A35" s="91"/>
      <c r="B35" s="89"/>
      <c r="C35" s="99"/>
    </row>
    <row r="36" spans="1:4" ht="15" customHeight="1">
      <c r="A36" s="100"/>
    </row>
    <row r="37" spans="1:4">
      <c r="A37" s="100"/>
      <c r="D37" s="100"/>
    </row>
    <row r="38" spans="1:4">
      <c r="A38" s="100"/>
    </row>
  </sheetData>
  <mergeCells count="2">
    <mergeCell ref="D1:D15"/>
    <mergeCell ref="A1:B1"/>
  </mergeCells>
  <phoneticPr fontId="14" type="noConversion"/>
  <hyperlinks>
    <hyperlink ref="A14:C14" location="'2'!A1" display="2"/>
    <hyperlink ref="A15:C15" location="'1'!A1" display="1"/>
    <hyperlink ref="A28:C28" location="'9'!A1" display="'9'!A1"/>
    <hyperlink ref="A27" location="'5'!A1" display="5"/>
    <hyperlink ref="C22" location="'3'!A1" display="'3'!A1"/>
    <hyperlink ref="B7" location="Grafiken!A1" display="Personalkosten der Krankenhäuser im Land Brandenburg 2013 nach Personalgruppen"/>
    <hyperlink ref="A7" location="Grafiken!A1" display="Grafiken!A1"/>
    <hyperlink ref="C7" location="Grafiken!A1" display="Grafiken!A1"/>
    <hyperlink ref="B9:B10" location="Grafiken!A1" display="Personalkosten, Materialaufwand und sonstige betriebliche Aufwendungen aus Sachkosten"/>
    <hyperlink ref="A9:C10" location="Grafiken!A32" display="Grafiken!A32"/>
    <hyperlink ref="A12:C12" location="'2'!A33" display="'2'!A33"/>
    <hyperlink ref="B15:B16" location="'1'!A1" display="Grunddaten, Kosten und Kostenkennziffern der Krankenhäuser"/>
    <hyperlink ref="A15" location="'1'!A1" display="1"/>
    <hyperlink ref="C16" location="'1'!A1" display="'1'!A1"/>
    <hyperlink ref="B18:B19" location="'2'!A1" display="Grunddaten, Kosten und Kostenkennziffern der Krankenhäuser im Land Brandenburg"/>
    <hyperlink ref="C19" location="'2'!A1" display="'2'!A1"/>
    <hyperlink ref="A18" location="'2'!A1" display="2"/>
    <hyperlink ref="B21:B22" location="'3'!A1" display="Kosten der Krankenhäuser im Land Brandenburg 2013 nach Kostenarten sowie Typ "/>
    <hyperlink ref="A21" location="'3'!A1" display="3"/>
    <hyperlink ref="A24:C25" location="'4'!A1" display="'4'!A1"/>
    <hyperlink ref="B27:B28" location="'5'!A1" display="Personalkosten der Krankenhäuser je Vollkraft im Land Brandenburg 2013 und 2012"/>
    <hyperlink ref="C28" location="'5'!A1" display="'5'!A1"/>
    <hyperlink ref="B30" location="Berichtskreis!A1" display="Krankenhäuser in Brandenburg"/>
    <hyperlink ref="C30" location="Berichtskreis!A1" display="Berichtskreis!A1"/>
    <hyperlink ref="B3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9"/>
  <sheetViews>
    <sheetView zoomScaleNormal="100" workbookViewId="0">
      <selection sqref="A1:G1"/>
    </sheetView>
  </sheetViews>
  <sheetFormatPr baseColWidth="10" defaultRowHeight="13.2"/>
  <cols>
    <col min="7" max="7" width="22.5546875" customWidth="1"/>
    <col min="9" max="9" width="22.6640625" bestFit="1" customWidth="1"/>
    <col min="10" max="10" width="12" bestFit="1" customWidth="1"/>
    <col min="11" max="11" width="13" bestFit="1" customWidth="1"/>
    <col min="12" max="12" width="27.44140625" bestFit="1" customWidth="1"/>
  </cols>
  <sheetData>
    <row r="1" spans="1:11">
      <c r="A1" s="248" t="s">
        <v>310</v>
      </c>
      <c r="B1" s="249"/>
      <c r="C1" s="249"/>
      <c r="D1" s="249"/>
      <c r="E1" s="249"/>
      <c r="F1" s="249"/>
      <c r="G1" s="249"/>
    </row>
    <row r="2" spans="1:11">
      <c r="A2" s="52"/>
    </row>
    <row r="4" spans="1:11">
      <c r="I4" s="52" t="s">
        <v>243</v>
      </c>
    </row>
    <row r="6" spans="1:11">
      <c r="I6" s="52" t="s">
        <v>28</v>
      </c>
      <c r="J6" s="37">
        <v>1394311</v>
      </c>
    </row>
    <row r="7" spans="1:11">
      <c r="I7" s="52" t="s">
        <v>32</v>
      </c>
      <c r="J7" s="37">
        <v>488905</v>
      </c>
      <c r="K7" s="144">
        <v>35.1</v>
      </c>
    </row>
    <row r="8" spans="1:11">
      <c r="I8" s="52" t="s">
        <v>20</v>
      </c>
      <c r="J8" s="37">
        <v>469604</v>
      </c>
      <c r="K8" s="144">
        <v>33.700000000000003</v>
      </c>
    </row>
    <row r="9" spans="1:11">
      <c r="I9" s="52" t="s">
        <v>21</v>
      </c>
      <c r="J9" s="37">
        <v>156447</v>
      </c>
      <c r="K9" s="144">
        <v>11.2</v>
      </c>
    </row>
    <row r="10" spans="1:11">
      <c r="I10" s="52" t="s">
        <v>22</v>
      </c>
      <c r="J10" s="37">
        <v>144072</v>
      </c>
      <c r="K10" s="144">
        <v>10.3</v>
      </c>
    </row>
    <row r="11" spans="1:11">
      <c r="I11" s="52" t="s">
        <v>25</v>
      </c>
      <c r="J11" s="37">
        <v>73586</v>
      </c>
      <c r="K11" s="144">
        <v>5.3</v>
      </c>
    </row>
    <row r="12" spans="1:11">
      <c r="I12" s="52" t="s">
        <v>248</v>
      </c>
      <c r="J12" s="37">
        <v>61697</v>
      </c>
      <c r="K12" s="144">
        <v>4.4000000000000004</v>
      </c>
    </row>
    <row r="13" spans="1:11">
      <c r="J13" s="143"/>
    </row>
    <row r="27" spans="1:7">
      <c r="A27" s="54" t="s">
        <v>9</v>
      </c>
      <c r="B27" s="55"/>
    </row>
    <row r="28" spans="1:7">
      <c r="A28" s="56" t="s">
        <v>111</v>
      </c>
      <c r="B28" s="57"/>
    </row>
    <row r="29" spans="1:7">
      <c r="A29" s="56" t="s">
        <v>135</v>
      </c>
      <c r="B29" s="58"/>
    </row>
    <row r="32" spans="1:7" ht="24" customHeight="1">
      <c r="A32" s="250" t="s">
        <v>311</v>
      </c>
      <c r="B32" s="250"/>
      <c r="C32" s="250"/>
      <c r="D32" s="250"/>
      <c r="E32" s="250"/>
      <c r="F32" s="250"/>
      <c r="G32" s="250"/>
    </row>
    <row r="35" spans="9:12">
      <c r="I35" s="52" t="s">
        <v>244</v>
      </c>
    </row>
    <row r="36" spans="9:12">
      <c r="J36" s="28" t="s">
        <v>28</v>
      </c>
      <c r="K36" s="28" t="s">
        <v>122</v>
      </c>
      <c r="L36" s="28" t="s">
        <v>121</v>
      </c>
    </row>
    <row r="37" spans="9:12">
      <c r="I37" s="145" t="s">
        <v>247</v>
      </c>
      <c r="J37" s="37">
        <f>'3'!D11/1000</f>
        <v>756</v>
      </c>
      <c r="K37" s="37">
        <f>'3'!D24/1000</f>
        <v>355</v>
      </c>
      <c r="L37" s="37">
        <f>'3'!D38/1000</f>
        <v>226</v>
      </c>
    </row>
    <row r="38" spans="9:12">
      <c r="I38" s="145" t="s">
        <v>245</v>
      </c>
      <c r="J38" s="37">
        <f>'3'!E11/1000</f>
        <v>246</v>
      </c>
      <c r="K38" s="37">
        <f>'3'!E24/1000</f>
        <v>107</v>
      </c>
      <c r="L38" s="37">
        <f>'3'!E38/1000</f>
        <v>51</v>
      </c>
    </row>
    <row r="39" spans="9:12">
      <c r="I39" s="145" t="s">
        <v>246</v>
      </c>
      <c r="J39" s="37">
        <f>'3'!F11/1000</f>
        <v>310</v>
      </c>
      <c r="K39" s="37">
        <f>'3'!F24/1000</f>
        <v>160</v>
      </c>
      <c r="L39" s="37">
        <f>'3'!F38/1000</f>
        <v>66</v>
      </c>
    </row>
  </sheetData>
  <mergeCells count="2">
    <mergeCell ref="A1:G1"/>
    <mergeCell ref="A32:G32"/>
  </mergeCells>
  <phoneticPr fontId="14" type="noConversion"/>
  <hyperlinks>
    <hyperlink ref="A1:G1" location="Inhaltsverzeichnis!A7:C7" display="1 Personalkosten der Krankenhäuser im Land Brandenburg 2015 nach Personalgruppen"/>
    <hyperlink ref="A32:G32" location="Inhaltsverzeichnis!A9:C10" display="Inhaltsverzeichnis!A9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65"/>
  <sheetViews>
    <sheetView zoomScaleNormal="100" workbookViewId="0">
      <pane ySplit="5" topLeftCell="A6" activePane="bottomLeft" state="frozen"/>
      <selection activeCell="A16" sqref="A16"/>
      <selection pane="bottomLeft" activeCell="A6" sqref="A6:J6"/>
    </sheetView>
  </sheetViews>
  <sheetFormatPr baseColWidth="10" defaultRowHeight="10.8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51" t="s">
        <v>298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21" ht="1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</row>
    <row r="3" spans="1:21" ht="12" customHeight="1">
      <c r="A3" s="261" t="s">
        <v>0</v>
      </c>
      <c r="B3" s="259" t="s">
        <v>1</v>
      </c>
      <c r="C3" s="259" t="s">
        <v>66</v>
      </c>
      <c r="D3" s="259" t="s">
        <v>67</v>
      </c>
      <c r="E3" s="259" t="s">
        <v>69</v>
      </c>
      <c r="F3" s="257" t="s">
        <v>118</v>
      </c>
      <c r="G3" s="257"/>
      <c r="H3" s="257"/>
      <c r="I3" s="257"/>
      <c r="J3" s="258"/>
    </row>
    <row r="4" spans="1:21" ht="58.5" customHeight="1">
      <c r="A4" s="261"/>
      <c r="B4" s="259"/>
      <c r="C4" s="259"/>
      <c r="D4" s="259"/>
      <c r="E4" s="259"/>
      <c r="F4" s="38" t="s">
        <v>2</v>
      </c>
      <c r="G4" s="20" t="s">
        <v>105</v>
      </c>
      <c r="H4" s="20" t="s">
        <v>3</v>
      </c>
      <c r="I4" s="20" t="s">
        <v>115</v>
      </c>
      <c r="J4" s="39" t="s">
        <v>4</v>
      </c>
    </row>
    <row r="5" spans="1:21" ht="12" customHeight="1">
      <c r="A5" s="261"/>
      <c r="B5" s="259" t="s">
        <v>5</v>
      </c>
      <c r="C5" s="259"/>
      <c r="D5" s="259"/>
      <c r="E5" s="133">
        <v>1000</v>
      </c>
      <c r="F5" s="258" t="s">
        <v>6</v>
      </c>
      <c r="G5" s="266"/>
      <c r="H5" s="267" t="s">
        <v>7</v>
      </c>
      <c r="I5" s="268"/>
      <c r="J5" s="268"/>
    </row>
    <row r="6" spans="1:21" ht="12" customHeight="1">
      <c r="A6" s="255"/>
      <c r="B6" s="256"/>
      <c r="C6" s="256"/>
      <c r="D6" s="256"/>
      <c r="E6" s="256"/>
      <c r="F6" s="256"/>
      <c r="G6" s="256"/>
      <c r="H6" s="256"/>
      <c r="I6" s="256"/>
      <c r="J6" s="256"/>
    </row>
    <row r="7" spans="1:21" ht="12" customHeight="1">
      <c r="A7" s="27"/>
      <c r="B7" s="253" t="s">
        <v>8</v>
      </c>
      <c r="C7" s="253"/>
      <c r="D7" s="253"/>
      <c r="E7" s="253"/>
      <c r="F7" s="254"/>
      <c r="G7" s="254"/>
      <c r="H7" s="254"/>
      <c r="I7" s="254"/>
      <c r="J7" s="254"/>
      <c r="L7" s="3"/>
      <c r="N7" s="7"/>
      <c r="P7" s="8"/>
      <c r="Q7" s="59"/>
      <c r="R7" s="4"/>
      <c r="S7" s="60"/>
      <c r="T7" s="9"/>
      <c r="U7" s="61"/>
    </row>
    <row r="8" spans="1:21" ht="12" customHeight="1">
      <c r="A8" s="6">
        <v>1991</v>
      </c>
      <c r="B8" s="134">
        <v>67</v>
      </c>
      <c r="C8" s="134">
        <v>22918</v>
      </c>
      <c r="D8" s="134">
        <v>385886</v>
      </c>
      <c r="E8" s="134">
        <v>6058</v>
      </c>
      <c r="F8" s="134">
        <v>661995</v>
      </c>
      <c r="G8" s="134">
        <v>9881</v>
      </c>
      <c r="H8" s="134">
        <v>28885</v>
      </c>
      <c r="I8" s="134">
        <v>1716</v>
      </c>
      <c r="J8" s="134">
        <v>109</v>
      </c>
    </row>
    <row r="9" spans="1:21" ht="12" customHeight="1">
      <c r="A9" s="6">
        <v>1992</v>
      </c>
      <c r="B9" s="134">
        <v>66</v>
      </c>
      <c r="C9" s="134">
        <v>21002</v>
      </c>
      <c r="D9" s="134">
        <v>405287</v>
      </c>
      <c r="E9" s="134">
        <v>5705</v>
      </c>
      <c r="F9" s="134">
        <v>854664</v>
      </c>
      <c r="G9" s="134">
        <v>12949</v>
      </c>
      <c r="H9" s="134">
        <v>40694</v>
      </c>
      <c r="I9" s="134">
        <v>2109</v>
      </c>
      <c r="J9" s="134">
        <v>150</v>
      </c>
      <c r="L9" s="37"/>
    </row>
    <row r="10" spans="1:21" ht="12" customHeight="1">
      <c r="A10" s="6">
        <v>1993</v>
      </c>
      <c r="B10" s="134">
        <v>64</v>
      </c>
      <c r="C10" s="134">
        <v>18687</v>
      </c>
      <c r="D10" s="134">
        <v>409659</v>
      </c>
      <c r="E10" s="134">
        <v>5155</v>
      </c>
      <c r="F10" s="134">
        <v>939828</v>
      </c>
      <c r="G10" s="134">
        <v>14685</v>
      </c>
      <c r="H10" s="134">
        <v>50293</v>
      </c>
      <c r="I10" s="134">
        <v>2294</v>
      </c>
      <c r="J10" s="134">
        <v>182</v>
      </c>
    </row>
    <row r="11" spans="1:21" ht="12" customHeight="1">
      <c r="A11" s="6">
        <v>1994</v>
      </c>
      <c r="B11" s="134">
        <v>60</v>
      </c>
      <c r="C11" s="134">
        <v>17535</v>
      </c>
      <c r="D11" s="134">
        <v>420181</v>
      </c>
      <c r="E11" s="134">
        <v>4972</v>
      </c>
      <c r="F11" s="134">
        <v>1024942</v>
      </c>
      <c r="G11" s="134">
        <v>17082</v>
      </c>
      <c r="H11" s="134">
        <v>58451</v>
      </c>
      <c r="I11" s="134">
        <v>2439</v>
      </c>
      <c r="J11" s="134">
        <v>206</v>
      </c>
      <c r="L11" s="47"/>
    </row>
    <row r="12" spans="1:21" ht="12" customHeight="1">
      <c r="A12" s="6">
        <v>1995</v>
      </c>
      <c r="B12" s="134">
        <v>60</v>
      </c>
      <c r="C12" s="134">
        <v>16967</v>
      </c>
      <c r="D12" s="134">
        <v>434727</v>
      </c>
      <c r="E12" s="134">
        <v>4968</v>
      </c>
      <c r="F12" s="134">
        <v>1113099</v>
      </c>
      <c r="G12" s="134">
        <v>18552</v>
      </c>
      <c r="H12" s="134">
        <v>65604</v>
      </c>
      <c r="I12" s="134">
        <v>2560</v>
      </c>
      <c r="J12" s="134">
        <v>224</v>
      </c>
      <c r="L12" s="5"/>
    </row>
    <row r="13" spans="1:21" ht="12" customHeight="1">
      <c r="A13" s="6">
        <v>1996</v>
      </c>
      <c r="B13" s="134">
        <v>59</v>
      </c>
      <c r="C13" s="134">
        <v>16879</v>
      </c>
      <c r="D13" s="134">
        <v>447312</v>
      </c>
      <c r="E13" s="134">
        <v>4913</v>
      </c>
      <c r="F13" s="134">
        <v>1169549</v>
      </c>
      <c r="G13" s="134">
        <v>19823</v>
      </c>
      <c r="H13" s="134">
        <v>69290</v>
      </c>
      <c r="I13" s="134">
        <v>2615</v>
      </c>
      <c r="J13" s="134">
        <v>238</v>
      </c>
      <c r="L13" s="5"/>
    </row>
    <row r="14" spans="1:21" ht="12" customHeight="1">
      <c r="A14" s="6">
        <v>1997</v>
      </c>
      <c r="B14" s="135">
        <v>58</v>
      </c>
      <c r="C14" s="134">
        <v>16802</v>
      </c>
      <c r="D14" s="134">
        <v>463210</v>
      </c>
      <c r="E14" s="134">
        <v>4933</v>
      </c>
      <c r="F14" s="134">
        <v>1206512</v>
      </c>
      <c r="G14" s="134">
        <v>20802</v>
      </c>
      <c r="H14" s="134">
        <v>71808</v>
      </c>
      <c r="I14" s="134">
        <v>2605</v>
      </c>
      <c r="J14" s="134">
        <v>245</v>
      </c>
      <c r="L14" s="5"/>
    </row>
    <row r="15" spans="1:21" ht="12" customHeight="1">
      <c r="A15" s="6">
        <v>1998</v>
      </c>
      <c r="B15" s="135">
        <v>55</v>
      </c>
      <c r="C15" s="134">
        <v>16569</v>
      </c>
      <c r="D15" s="134">
        <v>475247</v>
      </c>
      <c r="E15" s="134">
        <v>4992</v>
      </c>
      <c r="F15" s="134">
        <v>1243022</v>
      </c>
      <c r="G15" s="134">
        <v>22600</v>
      </c>
      <c r="H15" s="134">
        <v>75021</v>
      </c>
      <c r="I15" s="134">
        <v>2616</v>
      </c>
      <c r="J15" s="134">
        <v>249</v>
      </c>
      <c r="L15" s="5"/>
    </row>
    <row r="16" spans="1:21" ht="12" customHeight="1">
      <c r="A16" s="6">
        <v>1999</v>
      </c>
      <c r="B16" s="135">
        <v>53</v>
      </c>
      <c r="C16" s="134">
        <v>16430</v>
      </c>
      <c r="D16" s="134">
        <v>486030</v>
      </c>
      <c r="E16" s="134">
        <v>4991</v>
      </c>
      <c r="F16" s="134">
        <v>1269554</v>
      </c>
      <c r="G16" s="134">
        <v>23954</v>
      </c>
      <c r="H16" s="134">
        <v>77270</v>
      </c>
      <c r="I16" s="134">
        <v>2612</v>
      </c>
      <c r="J16" s="134">
        <v>254</v>
      </c>
      <c r="L16" s="5"/>
    </row>
    <row r="17" spans="1:21" ht="12" customHeight="1">
      <c r="A17" s="6">
        <v>2000</v>
      </c>
      <c r="B17" s="135">
        <v>54</v>
      </c>
      <c r="C17" s="134">
        <v>16288</v>
      </c>
      <c r="D17" s="134">
        <v>492835</v>
      </c>
      <c r="E17" s="134">
        <v>4920</v>
      </c>
      <c r="F17" s="134">
        <v>1300707</v>
      </c>
      <c r="G17" s="134">
        <v>24087</v>
      </c>
      <c r="H17" s="134">
        <v>79857</v>
      </c>
      <c r="I17" s="134">
        <v>2639</v>
      </c>
      <c r="J17" s="134">
        <v>264</v>
      </c>
      <c r="L17" s="5"/>
    </row>
    <row r="18" spans="1:21" ht="12" customHeight="1">
      <c r="A18" s="6">
        <v>2001</v>
      </c>
      <c r="B18" s="135">
        <v>53</v>
      </c>
      <c r="C18" s="134">
        <v>16134</v>
      </c>
      <c r="D18" s="134">
        <v>504258</v>
      </c>
      <c r="E18" s="134">
        <v>4842</v>
      </c>
      <c r="F18" s="134">
        <v>1372473</v>
      </c>
      <c r="G18" s="134">
        <v>25896</v>
      </c>
      <c r="H18" s="134">
        <v>85067</v>
      </c>
      <c r="I18" s="134">
        <v>2722</v>
      </c>
      <c r="J18" s="134">
        <v>283</v>
      </c>
      <c r="L18" s="5"/>
    </row>
    <row r="19" spans="1:21" ht="12" customHeight="1">
      <c r="A19" s="6">
        <v>2002</v>
      </c>
      <c r="B19" s="134">
        <v>51</v>
      </c>
      <c r="C19" s="134">
        <v>16058</v>
      </c>
      <c r="D19" s="134">
        <v>515933</v>
      </c>
      <c r="E19" s="134">
        <v>4819</v>
      </c>
      <c r="F19" s="134">
        <v>1429957</v>
      </c>
      <c r="G19" s="134">
        <v>28038</v>
      </c>
      <c r="H19" s="134">
        <v>89050</v>
      </c>
      <c r="I19" s="134">
        <v>2772</v>
      </c>
      <c r="J19" s="134">
        <v>297</v>
      </c>
      <c r="L19" s="5"/>
    </row>
    <row r="20" spans="1:21" ht="12" customHeight="1">
      <c r="A20" s="6">
        <v>2003</v>
      </c>
      <c r="B20" s="134">
        <v>49</v>
      </c>
      <c r="C20" s="134">
        <v>15664</v>
      </c>
      <c r="D20" s="134">
        <v>519341</v>
      </c>
      <c r="E20" s="134">
        <v>4687</v>
      </c>
      <c r="F20" s="134">
        <v>1459689</v>
      </c>
      <c r="G20" s="134">
        <v>29790</v>
      </c>
      <c r="H20" s="134">
        <v>93188</v>
      </c>
      <c r="I20" s="134">
        <v>2811</v>
      </c>
      <c r="J20" s="134">
        <v>311</v>
      </c>
    </row>
    <row r="21" spans="1:21" ht="12" customHeight="1">
      <c r="A21" s="6">
        <v>2004</v>
      </c>
      <c r="B21" s="134">
        <v>47</v>
      </c>
      <c r="C21" s="134">
        <v>15534</v>
      </c>
      <c r="D21" s="134">
        <v>508267</v>
      </c>
      <c r="E21" s="134">
        <v>4497</v>
      </c>
      <c r="F21" s="134">
        <v>1516637</v>
      </c>
      <c r="G21" s="134">
        <v>32269</v>
      </c>
      <c r="H21" s="134">
        <v>97633</v>
      </c>
      <c r="I21" s="134">
        <v>2984</v>
      </c>
      <c r="J21" s="134">
        <v>337</v>
      </c>
    </row>
    <row r="22" spans="1:21" ht="12" customHeight="1">
      <c r="A22" s="6">
        <v>2005</v>
      </c>
      <c r="B22" s="134">
        <v>47</v>
      </c>
      <c r="C22" s="134">
        <v>15424</v>
      </c>
      <c r="D22" s="134">
        <v>517800</v>
      </c>
      <c r="E22" s="134">
        <v>4498</v>
      </c>
      <c r="F22" s="134">
        <v>1560374</v>
      </c>
      <c r="G22" s="134">
        <v>33199</v>
      </c>
      <c r="H22" s="134">
        <v>101165</v>
      </c>
      <c r="I22" s="134">
        <v>3013</v>
      </c>
      <c r="J22" s="134">
        <v>347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35">
        <v>47</v>
      </c>
      <c r="C23" s="134">
        <v>15390</v>
      </c>
      <c r="D23" s="134">
        <v>514918</v>
      </c>
      <c r="E23" s="134">
        <v>4447</v>
      </c>
      <c r="F23" s="134">
        <v>1593842</v>
      </c>
      <c r="G23" s="134">
        <v>33912</v>
      </c>
      <c r="H23" s="134">
        <v>103563</v>
      </c>
      <c r="I23" s="134">
        <v>3095</v>
      </c>
      <c r="J23" s="134">
        <v>358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42">
        <v>47</v>
      </c>
      <c r="C24" s="136">
        <v>15342</v>
      </c>
      <c r="D24" s="136">
        <v>522746</v>
      </c>
      <c r="E24" s="134">
        <v>4432</v>
      </c>
      <c r="F24" s="134">
        <v>1640604</v>
      </c>
      <c r="G24" s="134">
        <v>34906</v>
      </c>
      <c r="H24" s="134">
        <v>106935</v>
      </c>
      <c r="I24" s="134">
        <v>3138</v>
      </c>
      <c r="J24" s="134">
        <v>370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42">
        <v>50</v>
      </c>
      <c r="C25" s="137">
        <v>15242</v>
      </c>
      <c r="D25" s="137">
        <v>527795</v>
      </c>
      <c r="E25" s="137">
        <v>4481</v>
      </c>
      <c r="F25" s="134">
        <v>1741793</v>
      </c>
      <c r="G25" s="134">
        <v>34836</v>
      </c>
      <c r="H25" s="134">
        <v>114276</v>
      </c>
      <c r="I25" s="134">
        <v>3300</v>
      </c>
      <c r="J25" s="134">
        <v>389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42">
        <v>52</v>
      </c>
      <c r="C26" s="137">
        <v>15269</v>
      </c>
      <c r="D26" s="137">
        <v>537074</v>
      </c>
      <c r="E26" s="137">
        <v>4484</v>
      </c>
      <c r="F26" s="134">
        <v>1842359</v>
      </c>
      <c r="G26" s="134">
        <v>35430</v>
      </c>
      <c r="H26" s="134">
        <v>120660</v>
      </c>
      <c r="I26" s="134">
        <v>3430</v>
      </c>
      <c r="J26" s="134">
        <v>411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42">
        <v>52</v>
      </c>
      <c r="C27" s="137">
        <v>15244</v>
      </c>
      <c r="D27" s="137">
        <v>538880</v>
      </c>
      <c r="E27" s="137">
        <v>4480</v>
      </c>
      <c r="F27" s="134">
        <v>1898669</v>
      </c>
      <c r="G27" s="134">
        <v>36513</v>
      </c>
      <c r="H27" s="134">
        <v>124552</v>
      </c>
      <c r="I27" s="134">
        <v>3523</v>
      </c>
      <c r="J27" s="134">
        <v>424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42">
        <v>53</v>
      </c>
      <c r="C28" s="137">
        <v>15242</v>
      </c>
      <c r="D28" s="137">
        <v>544582</v>
      </c>
      <c r="E28" s="137">
        <v>4425</v>
      </c>
      <c r="F28" s="134">
        <v>1943481</v>
      </c>
      <c r="G28" s="134">
        <v>36670</v>
      </c>
      <c r="H28" s="134">
        <v>127508</v>
      </c>
      <c r="I28" s="134">
        <v>3569</v>
      </c>
      <c r="J28" s="134">
        <v>439</v>
      </c>
      <c r="L28" s="5"/>
      <c r="M28" s="4"/>
      <c r="N28" s="7"/>
      <c r="O28" s="4"/>
      <c r="P28" s="8"/>
      <c r="Q28" s="4"/>
      <c r="R28" s="4"/>
      <c r="S28" s="9"/>
      <c r="T28" s="10"/>
      <c r="U28" s="4"/>
    </row>
    <row r="29" spans="1:21" ht="12" customHeight="1">
      <c r="A29" s="6">
        <v>2012</v>
      </c>
      <c r="B29" s="142">
        <v>54</v>
      </c>
      <c r="C29" s="137">
        <v>15278</v>
      </c>
      <c r="D29" s="137">
        <v>548334</v>
      </c>
      <c r="E29" s="137">
        <v>4416</v>
      </c>
      <c r="F29" s="134">
        <v>1983383</v>
      </c>
      <c r="G29" s="134">
        <v>36729</v>
      </c>
      <c r="H29" s="134">
        <v>129820</v>
      </c>
      <c r="I29" s="134">
        <v>3617</v>
      </c>
      <c r="J29" s="134">
        <v>449</v>
      </c>
      <c r="L29" s="5"/>
      <c r="M29" s="4"/>
      <c r="N29" s="7"/>
      <c r="O29" s="4"/>
      <c r="P29" s="8"/>
      <c r="Q29" s="4"/>
      <c r="R29" s="4"/>
      <c r="S29" s="9"/>
      <c r="T29" s="10"/>
      <c r="U29" s="4"/>
    </row>
    <row r="30" spans="1:21" ht="12" customHeight="1">
      <c r="A30" s="6">
        <v>2013</v>
      </c>
      <c r="B30" s="142">
        <v>55</v>
      </c>
      <c r="C30" s="137">
        <v>15191</v>
      </c>
      <c r="D30" s="137">
        <v>556606</v>
      </c>
      <c r="E30" s="137">
        <v>4386</v>
      </c>
      <c r="F30" s="134">
        <v>2040870</v>
      </c>
      <c r="G30" s="134">
        <v>37107</v>
      </c>
      <c r="H30" s="134">
        <v>134347</v>
      </c>
      <c r="I30" s="134">
        <v>3667</v>
      </c>
      <c r="J30" s="134">
        <v>465</v>
      </c>
      <c r="L30" s="5"/>
      <c r="M30" s="176"/>
      <c r="N30" s="7"/>
      <c r="O30" s="176"/>
      <c r="P30" s="8"/>
      <c r="Q30" s="4"/>
      <c r="R30" s="4"/>
      <c r="S30" s="9"/>
      <c r="T30" s="10"/>
      <c r="U30" s="4"/>
    </row>
    <row r="31" spans="1:21" ht="12" customHeight="1">
      <c r="A31" s="6">
        <v>2014</v>
      </c>
      <c r="B31" s="174">
        <v>56</v>
      </c>
      <c r="C31" s="175">
        <v>15290</v>
      </c>
      <c r="D31" s="175">
        <v>563411</v>
      </c>
      <c r="E31" s="175">
        <v>4405</v>
      </c>
      <c r="F31" s="134">
        <v>2147296</v>
      </c>
      <c r="G31" s="4">
        <v>38345</v>
      </c>
      <c r="H31" s="177">
        <v>140438</v>
      </c>
      <c r="I31" s="177">
        <v>3811</v>
      </c>
      <c r="J31" s="177">
        <v>487</v>
      </c>
      <c r="L31" s="5"/>
      <c r="M31" s="176"/>
      <c r="N31" s="7"/>
      <c r="O31" s="176"/>
      <c r="P31" s="8"/>
      <c r="Q31" s="4"/>
      <c r="R31" s="4"/>
      <c r="S31" s="9"/>
      <c r="T31" s="10"/>
      <c r="U31" s="4"/>
    </row>
    <row r="32" spans="1:21" ht="12" customHeight="1">
      <c r="A32" s="6">
        <v>2015</v>
      </c>
      <c r="B32" s="185">
        <v>56</v>
      </c>
      <c r="C32" s="184">
        <v>15305</v>
      </c>
      <c r="D32" s="175">
        <v>564722</v>
      </c>
      <c r="E32" s="184">
        <v>4438</v>
      </c>
      <c r="F32" s="186">
        <v>2232223</v>
      </c>
      <c r="G32" s="187">
        <v>39861</v>
      </c>
      <c r="H32" s="188">
        <v>145849</v>
      </c>
      <c r="I32" s="188">
        <v>3953</v>
      </c>
      <c r="J32" s="188">
        <v>503</v>
      </c>
      <c r="L32" s="5"/>
      <c r="M32" s="176"/>
      <c r="N32" s="7"/>
      <c r="O32" s="176"/>
      <c r="P32" s="8"/>
      <c r="Q32" s="4"/>
      <c r="R32" s="4"/>
      <c r="S32" s="9"/>
      <c r="T32" s="10"/>
      <c r="U32" s="4"/>
    </row>
    <row r="33" spans="1:21" ht="12" customHeight="1">
      <c r="A33" s="6">
        <v>2016</v>
      </c>
      <c r="B33" s="185">
        <v>56</v>
      </c>
      <c r="C33" s="184">
        <v>15291</v>
      </c>
      <c r="D33" s="184">
        <v>571996</v>
      </c>
      <c r="E33" s="209">
        <v>4484</v>
      </c>
      <c r="F33" s="186">
        <v>2319282</v>
      </c>
      <c r="G33" s="187">
        <v>41416</v>
      </c>
      <c r="H33" s="188">
        <v>151676</v>
      </c>
      <c r="I33" s="188">
        <v>4055</v>
      </c>
      <c r="J33" s="2">
        <v>517</v>
      </c>
      <c r="L33" s="5"/>
      <c r="M33" s="173"/>
      <c r="N33" s="7"/>
      <c r="O33" s="4"/>
      <c r="P33" s="8"/>
      <c r="Q33" s="4"/>
      <c r="R33" s="4"/>
      <c r="S33" s="9"/>
      <c r="T33" s="10"/>
      <c r="U33" s="4"/>
    </row>
    <row r="34" spans="1:21" ht="12" customHeight="1">
      <c r="A34" s="6"/>
      <c r="C34" s="37"/>
      <c r="D34" s="37"/>
      <c r="E34" s="40"/>
      <c r="F34" s="40"/>
      <c r="G34" s="40"/>
      <c r="H34" s="40"/>
      <c r="I34" s="40"/>
      <c r="J34" s="40"/>
      <c r="L34" s="5"/>
      <c r="M34" s="4"/>
      <c r="N34" s="7"/>
      <c r="O34" s="4"/>
      <c r="P34" s="8"/>
      <c r="Q34" s="4"/>
      <c r="R34" s="4"/>
      <c r="S34" s="9"/>
      <c r="T34" s="10"/>
      <c r="U34" s="4"/>
    </row>
    <row r="35" spans="1:21" ht="12" customHeight="1">
      <c r="A35" s="32"/>
      <c r="B35" s="265" t="s">
        <v>114</v>
      </c>
      <c r="C35" s="265"/>
      <c r="D35" s="265"/>
      <c r="E35" s="265"/>
      <c r="F35" s="265"/>
      <c r="G35" s="265"/>
      <c r="H35" s="265"/>
      <c r="I35" s="265"/>
      <c r="J35" s="265"/>
      <c r="L35" s="3"/>
      <c r="M35" s="4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6">
        <v>1992</v>
      </c>
      <c r="B36" s="42">
        <v>98.5</v>
      </c>
      <c r="C36" s="42">
        <v>91.6</v>
      </c>
      <c r="D36" s="42">
        <v>105</v>
      </c>
      <c r="E36" s="42">
        <v>94.2</v>
      </c>
      <c r="F36" s="42">
        <v>129.1</v>
      </c>
      <c r="G36" s="42">
        <v>131.1</v>
      </c>
      <c r="H36" s="42">
        <v>140.9</v>
      </c>
      <c r="I36" s="42">
        <v>122.9</v>
      </c>
      <c r="J36" s="42">
        <v>137.1</v>
      </c>
      <c r="L36" s="3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6">
        <v>1993</v>
      </c>
      <c r="B37" s="42">
        <v>95.5</v>
      </c>
      <c r="C37" s="42">
        <v>81.5</v>
      </c>
      <c r="D37" s="42">
        <v>106.2</v>
      </c>
      <c r="E37" s="42">
        <v>85.1</v>
      </c>
      <c r="F37" s="42">
        <v>142</v>
      </c>
      <c r="G37" s="42">
        <v>148.6</v>
      </c>
      <c r="H37" s="42">
        <v>174.1</v>
      </c>
      <c r="I37" s="42">
        <v>133.69999999999999</v>
      </c>
      <c r="J37" s="42">
        <v>166.8</v>
      </c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1994</v>
      </c>
      <c r="B38" s="42">
        <v>89.6</v>
      </c>
      <c r="C38" s="42">
        <v>76.5</v>
      </c>
      <c r="D38" s="42">
        <v>108.9</v>
      </c>
      <c r="E38" s="42">
        <v>82.1</v>
      </c>
      <c r="F38" s="42">
        <v>154.80000000000001</v>
      </c>
      <c r="G38" s="42">
        <v>172.9</v>
      </c>
      <c r="H38" s="42">
        <v>202.4</v>
      </c>
      <c r="I38" s="42">
        <v>142.19999999999999</v>
      </c>
      <c r="J38" s="42">
        <v>188.6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1995</v>
      </c>
      <c r="B39" s="42">
        <v>89.6</v>
      </c>
      <c r="C39" s="42">
        <v>74</v>
      </c>
      <c r="D39" s="42">
        <v>112.7</v>
      </c>
      <c r="E39" s="42">
        <v>82</v>
      </c>
      <c r="F39" s="42">
        <v>168.1</v>
      </c>
      <c r="G39" s="42">
        <v>187.8</v>
      </c>
      <c r="H39" s="42">
        <v>227.1</v>
      </c>
      <c r="I39" s="42">
        <v>149.30000000000001</v>
      </c>
      <c r="J39" s="42">
        <v>205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customHeight="1">
      <c r="A40" s="6">
        <v>1996</v>
      </c>
      <c r="B40" s="42">
        <v>88.1</v>
      </c>
      <c r="C40" s="42">
        <v>73.599999999999994</v>
      </c>
      <c r="D40" s="42">
        <v>115.9</v>
      </c>
      <c r="E40" s="42">
        <v>81.099999999999994</v>
      </c>
      <c r="F40" s="42">
        <v>176.7</v>
      </c>
      <c r="G40" s="42">
        <v>200.6</v>
      </c>
      <c r="H40" s="42">
        <v>239.9</v>
      </c>
      <c r="I40" s="42">
        <v>152.4</v>
      </c>
      <c r="J40" s="42">
        <v>217.8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customHeight="1">
      <c r="A41" s="6">
        <v>1997</v>
      </c>
      <c r="B41" s="42">
        <v>86.6</v>
      </c>
      <c r="C41" s="42">
        <v>73.3</v>
      </c>
      <c r="D41" s="42">
        <v>120</v>
      </c>
      <c r="E41" s="42">
        <v>81.400000000000006</v>
      </c>
      <c r="F41" s="42">
        <v>182.3</v>
      </c>
      <c r="G41" s="42">
        <v>210.5</v>
      </c>
      <c r="H41" s="42">
        <v>248.6</v>
      </c>
      <c r="I41" s="42">
        <v>151.80000000000001</v>
      </c>
      <c r="J41" s="42">
        <v>223.8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>
      <c r="A42" s="6">
        <v>1998</v>
      </c>
      <c r="B42" s="42">
        <v>82.1</v>
      </c>
      <c r="C42" s="42">
        <v>72.3</v>
      </c>
      <c r="D42" s="42">
        <v>123.2</v>
      </c>
      <c r="E42" s="42">
        <v>82.4</v>
      </c>
      <c r="F42" s="42">
        <v>187.8</v>
      </c>
      <c r="G42" s="42">
        <v>228.7</v>
      </c>
      <c r="H42" s="42">
        <v>259.7</v>
      </c>
      <c r="I42" s="42">
        <v>152.5</v>
      </c>
      <c r="J42" s="42">
        <v>227.9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1999</v>
      </c>
      <c r="B43" s="42">
        <v>79.099999999999994</v>
      </c>
      <c r="C43" s="42">
        <v>71.7</v>
      </c>
      <c r="D43" s="42">
        <v>126</v>
      </c>
      <c r="E43" s="42">
        <v>82.4</v>
      </c>
      <c r="F43" s="42">
        <v>191.8</v>
      </c>
      <c r="G43" s="42">
        <v>242.4</v>
      </c>
      <c r="H43" s="42">
        <v>267.5</v>
      </c>
      <c r="I43" s="42">
        <v>152.30000000000001</v>
      </c>
      <c r="J43" s="42">
        <v>232.7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2000</v>
      </c>
      <c r="B44" s="42">
        <v>80.599999999999994</v>
      </c>
      <c r="C44" s="42">
        <v>71.099999999999994</v>
      </c>
      <c r="D44" s="42">
        <v>127.7</v>
      </c>
      <c r="E44" s="42">
        <v>81.2</v>
      </c>
      <c r="F44" s="42">
        <v>196.5</v>
      </c>
      <c r="G44" s="42">
        <v>243.8</v>
      </c>
      <c r="H44" s="42">
        <v>276.5</v>
      </c>
      <c r="I44" s="42">
        <v>153.80000000000001</v>
      </c>
      <c r="J44" s="42">
        <v>241.9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2001</v>
      </c>
      <c r="B45" s="42">
        <v>79.099999999999994</v>
      </c>
      <c r="C45" s="42">
        <v>70.400000000000006</v>
      </c>
      <c r="D45" s="42">
        <v>130.69999999999999</v>
      </c>
      <c r="E45" s="42">
        <v>79.900000000000006</v>
      </c>
      <c r="F45" s="42">
        <v>207.3</v>
      </c>
      <c r="G45" s="42">
        <v>262.10000000000002</v>
      </c>
      <c r="H45" s="42">
        <v>294.5</v>
      </c>
      <c r="I45" s="42">
        <v>158.69999999999999</v>
      </c>
      <c r="J45" s="42">
        <v>259.3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2002</v>
      </c>
      <c r="B46" s="42">
        <v>76.099999999999994</v>
      </c>
      <c r="C46" s="42">
        <v>70.099999999999994</v>
      </c>
      <c r="D46" s="42">
        <v>133.69999999999999</v>
      </c>
      <c r="E46" s="42">
        <v>79.5</v>
      </c>
      <c r="F46" s="42">
        <v>216</v>
      </c>
      <c r="G46" s="42">
        <v>283.8</v>
      </c>
      <c r="H46" s="42">
        <v>308.3</v>
      </c>
      <c r="I46" s="42">
        <v>161.6</v>
      </c>
      <c r="J46" s="42">
        <v>271.5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2003</v>
      </c>
      <c r="B47" s="42">
        <v>73.099999999999994</v>
      </c>
      <c r="C47" s="42">
        <v>68.3</v>
      </c>
      <c r="D47" s="42">
        <v>134.6</v>
      </c>
      <c r="E47" s="42">
        <v>77.400000000000006</v>
      </c>
      <c r="F47" s="42">
        <v>220.5</v>
      </c>
      <c r="G47" s="42">
        <v>301.5</v>
      </c>
      <c r="H47" s="42">
        <v>322.60000000000002</v>
      </c>
      <c r="I47" s="42">
        <v>163.80000000000001</v>
      </c>
      <c r="J47" s="42">
        <v>284.89999999999998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2004</v>
      </c>
      <c r="B48" s="42">
        <v>70.099999999999994</v>
      </c>
      <c r="C48" s="42">
        <v>67.8</v>
      </c>
      <c r="D48" s="42">
        <v>131.69999999999999</v>
      </c>
      <c r="E48" s="42">
        <v>74.2</v>
      </c>
      <c r="F48" s="42">
        <v>229.1</v>
      </c>
      <c r="G48" s="42">
        <v>326.60000000000002</v>
      </c>
      <c r="H48" s="42">
        <v>338</v>
      </c>
      <c r="I48" s="42">
        <v>173.9</v>
      </c>
      <c r="J48" s="42">
        <v>308.60000000000002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2005</v>
      </c>
      <c r="B49" s="42">
        <v>70.099999999999994</v>
      </c>
      <c r="C49" s="42">
        <v>67.3</v>
      </c>
      <c r="D49" s="42">
        <v>134.19999999999999</v>
      </c>
      <c r="E49" s="42">
        <v>74.2</v>
      </c>
      <c r="F49" s="42">
        <v>235.7</v>
      </c>
      <c r="G49" s="42">
        <v>336</v>
      </c>
      <c r="H49" s="42">
        <v>350.2</v>
      </c>
      <c r="I49" s="42">
        <v>175.7</v>
      </c>
      <c r="J49" s="42">
        <v>317.5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2006</v>
      </c>
      <c r="B50" s="42">
        <v>70.099999999999994</v>
      </c>
      <c r="C50" s="42">
        <v>67.2</v>
      </c>
      <c r="D50" s="42">
        <v>133.4</v>
      </c>
      <c r="E50" s="42">
        <v>73.400000000000006</v>
      </c>
      <c r="F50" s="42">
        <v>240.8</v>
      </c>
      <c r="G50" s="42">
        <v>343.2</v>
      </c>
      <c r="H50" s="42">
        <v>358.5</v>
      </c>
      <c r="I50" s="42">
        <v>180.4</v>
      </c>
      <c r="J50" s="42">
        <v>328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37" ht="12" customHeight="1">
      <c r="A51" s="6">
        <v>2007</v>
      </c>
      <c r="B51" s="42">
        <v>70.099999999999994</v>
      </c>
      <c r="C51" s="42">
        <v>66.900000000000006</v>
      </c>
      <c r="D51" s="42">
        <v>135.5</v>
      </c>
      <c r="E51" s="42">
        <v>73.2</v>
      </c>
      <c r="F51" s="42">
        <v>247.8</v>
      </c>
      <c r="G51" s="42">
        <v>353.3</v>
      </c>
      <c r="H51" s="42">
        <v>370.2</v>
      </c>
      <c r="I51" s="42">
        <v>182.9</v>
      </c>
      <c r="J51" s="42">
        <v>338.7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37" ht="12" customHeight="1">
      <c r="A52" s="6">
        <v>2008</v>
      </c>
      <c r="B52" s="42">
        <v>74.599999999999994</v>
      </c>
      <c r="C52" s="42">
        <v>66.5</v>
      </c>
      <c r="D52" s="42">
        <v>136.80000000000001</v>
      </c>
      <c r="E52" s="42">
        <v>74</v>
      </c>
      <c r="F52" s="42">
        <v>263.10000000000002</v>
      </c>
      <c r="G52" s="42">
        <v>352.6</v>
      </c>
      <c r="H52" s="42">
        <v>395.6</v>
      </c>
      <c r="I52" s="42">
        <v>192.4</v>
      </c>
      <c r="J52" s="42">
        <v>356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37" ht="12" customHeight="1">
      <c r="A53" s="6">
        <v>2009</v>
      </c>
      <c r="B53" s="42">
        <v>77.599999999999994</v>
      </c>
      <c r="C53" s="42">
        <v>66.599999999999994</v>
      </c>
      <c r="D53" s="42">
        <v>139.19999999999999</v>
      </c>
      <c r="E53" s="42">
        <v>74</v>
      </c>
      <c r="F53" s="42">
        <v>278.3</v>
      </c>
      <c r="G53" s="42">
        <v>358.6</v>
      </c>
      <c r="H53" s="42">
        <v>417.7</v>
      </c>
      <c r="I53" s="42">
        <v>200</v>
      </c>
      <c r="J53" s="42">
        <v>376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37" ht="12" customHeight="1">
      <c r="A54" s="6">
        <v>2010</v>
      </c>
      <c r="B54" s="42">
        <v>77.599999999999994</v>
      </c>
      <c r="C54" s="42">
        <v>66.5</v>
      </c>
      <c r="D54" s="42">
        <v>139.6</v>
      </c>
      <c r="E54" s="42">
        <v>74</v>
      </c>
      <c r="F54" s="42">
        <v>286.8</v>
      </c>
      <c r="G54" s="42">
        <v>369.5</v>
      </c>
      <c r="H54" s="42">
        <v>431.2</v>
      </c>
      <c r="I54" s="42">
        <v>205.4</v>
      </c>
      <c r="J54" s="42">
        <v>387.8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37" ht="12" customHeight="1">
      <c r="A55" s="6">
        <v>2011</v>
      </c>
      <c r="B55" s="42">
        <v>79.099999999999994</v>
      </c>
      <c r="C55" s="42">
        <v>66.5</v>
      </c>
      <c r="D55" s="42">
        <v>141.1</v>
      </c>
      <c r="E55" s="42">
        <v>73</v>
      </c>
      <c r="F55" s="42">
        <v>293.60000000000002</v>
      </c>
      <c r="G55" s="42">
        <v>371.1</v>
      </c>
      <c r="H55" s="42">
        <v>441.4</v>
      </c>
      <c r="I55" s="42">
        <v>208</v>
      </c>
      <c r="J55" s="42">
        <v>401.7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37" ht="12" customHeight="1">
      <c r="A56" s="6">
        <v>2012</v>
      </c>
      <c r="B56" s="42">
        <v>80.599999999999994</v>
      </c>
      <c r="C56" s="42">
        <v>66.7</v>
      </c>
      <c r="D56" s="42">
        <v>142.1</v>
      </c>
      <c r="E56" s="42">
        <v>72.900000000000006</v>
      </c>
      <c r="F56" s="42">
        <v>299.60000000000002</v>
      </c>
      <c r="G56" s="42">
        <v>371.7</v>
      </c>
      <c r="H56" s="42">
        <v>449.4</v>
      </c>
      <c r="I56" s="42">
        <v>210.8</v>
      </c>
      <c r="J56" s="42">
        <v>411.9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37" ht="12" customHeight="1">
      <c r="A57" s="6">
        <v>2013</v>
      </c>
      <c r="B57" s="42">
        <v>82.1</v>
      </c>
      <c r="C57" s="42">
        <v>66.3</v>
      </c>
      <c r="D57" s="42">
        <v>144.19999999999999</v>
      </c>
      <c r="E57" s="42">
        <v>72.400000000000006</v>
      </c>
      <c r="F57" s="42">
        <v>308.3</v>
      </c>
      <c r="G57" s="42">
        <v>375.6</v>
      </c>
      <c r="H57" s="42">
        <v>465.1</v>
      </c>
      <c r="I57" s="42">
        <v>213.7</v>
      </c>
      <c r="J57" s="42">
        <v>425.7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37" ht="12" customHeight="1">
      <c r="A58" s="6">
        <v>2014</v>
      </c>
      <c r="B58" s="42">
        <v>83.6</v>
      </c>
      <c r="C58" s="42">
        <v>66.7</v>
      </c>
      <c r="D58" s="42">
        <v>146</v>
      </c>
      <c r="E58" s="42">
        <v>72.7</v>
      </c>
      <c r="F58" s="42">
        <v>324.39999999999998</v>
      </c>
      <c r="G58" s="42">
        <v>388.1</v>
      </c>
      <c r="H58" s="42">
        <v>486.2</v>
      </c>
      <c r="I58" s="42">
        <v>222.2</v>
      </c>
      <c r="J58" s="42">
        <v>446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37" ht="12" customHeight="1">
      <c r="A59" s="6">
        <v>2015</v>
      </c>
      <c r="B59" s="158">
        <v>83.6</v>
      </c>
      <c r="C59" s="158">
        <v>66.8</v>
      </c>
      <c r="D59" s="158">
        <v>146.30000000000001</v>
      </c>
      <c r="E59" s="158">
        <v>73.3</v>
      </c>
      <c r="F59" s="158">
        <v>337.2</v>
      </c>
      <c r="G59" s="158">
        <v>403.4</v>
      </c>
      <c r="H59" s="158">
        <v>504.9</v>
      </c>
      <c r="I59" s="158">
        <v>230.4</v>
      </c>
      <c r="J59" s="158">
        <v>460.3</v>
      </c>
      <c r="L59" s="3"/>
      <c r="M59" s="4"/>
      <c r="N59" s="7"/>
      <c r="O59" s="4"/>
      <c r="P59" s="8"/>
      <c r="Q59" s="4"/>
      <c r="R59" s="4"/>
      <c r="S59" s="9"/>
      <c r="T59" s="10"/>
      <c r="U59" s="4"/>
    </row>
    <row r="60" spans="1:37" ht="12" customHeight="1">
      <c r="A60" s="6">
        <v>2016</v>
      </c>
      <c r="B60" s="210">
        <v>83.6</v>
      </c>
      <c r="C60" s="210">
        <v>66.7</v>
      </c>
      <c r="D60" s="210">
        <v>148.19999999999999</v>
      </c>
      <c r="E60" s="210">
        <v>74</v>
      </c>
      <c r="F60" s="210">
        <v>350.3</v>
      </c>
      <c r="G60" s="210">
        <v>419.2</v>
      </c>
      <c r="H60" s="210">
        <v>525.1</v>
      </c>
      <c r="I60" s="210">
        <v>236.4</v>
      </c>
      <c r="J60" s="210">
        <v>473.1</v>
      </c>
      <c r="L60" s="3"/>
      <c r="M60" s="4"/>
      <c r="N60" s="7"/>
      <c r="O60" s="4"/>
      <c r="P60" s="8"/>
      <c r="Q60" s="4"/>
      <c r="R60" s="4"/>
      <c r="S60" s="9"/>
      <c r="T60" s="10"/>
      <c r="U60" s="4"/>
    </row>
    <row r="61" spans="1:37" s="19" customFormat="1" ht="12" customHeight="1">
      <c r="A61" s="269" t="s">
        <v>9</v>
      </c>
      <c r="B61" s="269"/>
      <c r="C61" s="269"/>
      <c r="D61" s="269"/>
      <c r="E61" s="269"/>
      <c r="F61" s="269"/>
      <c r="G61" s="269"/>
      <c r="H61" s="269"/>
      <c r="I61" s="269"/>
      <c r="J61" s="269"/>
      <c r="K61" s="32"/>
      <c r="L61" s="3"/>
      <c r="M61" s="12"/>
      <c r="N61" s="7"/>
      <c r="O61" s="4"/>
      <c r="P61" s="8"/>
      <c r="Q61" s="4"/>
      <c r="R61" s="4"/>
      <c r="S61" s="9"/>
      <c r="T61" s="10"/>
      <c r="U61" s="4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</row>
    <row r="62" spans="1:37" ht="12" customHeight="1">
      <c r="A62" s="264" t="s">
        <v>132</v>
      </c>
      <c r="B62" s="264"/>
      <c r="C62" s="264"/>
      <c r="D62" s="264"/>
      <c r="E62" s="264"/>
      <c r="F62" s="264"/>
      <c r="G62" s="264"/>
      <c r="H62" s="263"/>
      <c r="I62" s="263"/>
      <c r="J62" s="263"/>
      <c r="L62" s="3"/>
      <c r="M62" s="12"/>
      <c r="N62" s="7"/>
      <c r="O62" s="4"/>
      <c r="P62" s="8"/>
      <c r="Q62" s="4"/>
      <c r="R62" s="4"/>
      <c r="S62" s="9"/>
      <c r="T62" s="10"/>
      <c r="U62" s="4"/>
    </row>
    <row r="63" spans="1:37" ht="12.9" customHeight="1">
      <c r="A63" s="262"/>
      <c r="B63" s="263"/>
      <c r="C63" s="263"/>
      <c r="D63" s="263"/>
      <c r="E63" s="263"/>
      <c r="F63" s="263"/>
      <c r="G63" s="263"/>
      <c r="H63" s="11"/>
      <c r="I63" s="11"/>
      <c r="J63" s="11"/>
    </row>
    <row r="64" spans="1:37" ht="14.25" customHeight="1"/>
    <row r="65" ht="15" customHeight="1"/>
  </sheetData>
  <mergeCells count="17">
    <mergeCell ref="A63:G63"/>
    <mergeCell ref="A62:J62"/>
    <mergeCell ref="B35:J35"/>
    <mergeCell ref="C3:C4"/>
    <mergeCell ref="E3:E4"/>
    <mergeCell ref="D3:D4"/>
    <mergeCell ref="F5:G5"/>
    <mergeCell ref="H5:J5"/>
    <mergeCell ref="A61:J61"/>
    <mergeCell ref="A1:J1"/>
    <mergeCell ref="B7:J7"/>
    <mergeCell ref="A6:J6"/>
    <mergeCell ref="F3:J3"/>
    <mergeCell ref="B5:D5"/>
    <mergeCell ref="A2:J2"/>
    <mergeCell ref="A3:A5"/>
    <mergeCell ref="B3:B4"/>
  </mergeCells>
  <phoneticPr fontId="14" type="noConversion"/>
  <hyperlinks>
    <hyperlink ref="A1:J1" location="Inhaltsverzeichnis!A15:C16" display="1  Grunddaten, Kosten und Kostenkennziffern der Krankenhäuser im Land Brandenburg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4"/>
  <sheetViews>
    <sheetView zoomScaleNormal="100" workbookViewId="0">
      <selection sqref="A1:N1"/>
    </sheetView>
  </sheetViews>
  <sheetFormatPr baseColWidth="10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9" customWidth="1"/>
    <col min="16" max="16" width="13" style="49" customWidth="1"/>
    <col min="17" max="30" width="11.5546875" style="49" customWidth="1"/>
    <col min="31" max="163" width="11.5546875" style="1" customWidth="1"/>
    <col min="164" max="16384" width="11.5546875" style="2"/>
  </cols>
  <sheetData>
    <row r="1" spans="1:163" s="75" customFormat="1" ht="24" customHeight="1">
      <c r="A1" s="250" t="s">
        <v>299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/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/>
      <c r="FG1" s="74"/>
    </row>
    <row r="2" spans="1:163" ht="12" customHeight="1">
      <c r="A2" s="280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277" t="s">
        <v>255</v>
      </c>
      <c r="B3" s="259"/>
      <c r="C3" s="278"/>
      <c r="D3" s="278"/>
      <c r="E3" s="257" t="s">
        <v>10</v>
      </c>
      <c r="F3" s="257"/>
      <c r="G3" s="257"/>
      <c r="H3" s="257"/>
      <c r="I3" s="257"/>
      <c r="J3" s="275" t="s">
        <v>70</v>
      </c>
      <c r="K3" s="275"/>
      <c r="L3" s="275"/>
      <c r="M3" s="275"/>
      <c r="N3" s="276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279"/>
      <c r="B4" s="278"/>
      <c r="C4" s="278"/>
      <c r="D4" s="278"/>
      <c r="E4" s="20" t="s">
        <v>11</v>
      </c>
      <c r="F4" s="20" t="s">
        <v>12</v>
      </c>
      <c r="G4" s="20" t="s">
        <v>64</v>
      </c>
      <c r="H4" s="20" t="s">
        <v>67</v>
      </c>
      <c r="I4" s="20" t="s">
        <v>123</v>
      </c>
      <c r="J4" s="20" t="s">
        <v>13</v>
      </c>
      <c r="K4" s="20" t="s">
        <v>110</v>
      </c>
      <c r="L4" s="20" t="s">
        <v>3</v>
      </c>
      <c r="M4" s="20" t="s">
        <v>4</v>
      </c>
      <c r="N4" s="39" t="s">
        <v>71</v>
      </c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279"/>
      <c r="B5" s="278"/>
      <c r="C5" s="278"/>
      <c r="D5" s="278"/>
      <c r="E5" s="257" t="s">
        <v>5</v>
      </c>
      <c r="F5" s="257"/>
      <c r="G5" s="257"/>
      <c r="H5" s="257"/>
      <c r="I5" s="38" t="s">
        <v>14</v>
      </c>
      <c r="J5" s="258" t="s">
        <v>6</v>
      </c>
      <c r="K5" s="266"/>
      <c r="L5" s="267" t="s">
        <v>7</v>
      </c>
      <c r="M5" s="268"/>
      <c r="N5" s="268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280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41"/>
      <c r="B7" s="141"/>
      <c r="C7" s="141"/>
      <c r="D7" s="141"/>
      <c r="E7" s="282" t="s">
        <v>100</v>
      </c>
      <c r="F7" s="283"/>
      <c r="G7" s="283"/>
      <c r="H7" s="283"/>
      <c r="I7" s="283"/>
      <c r="J7" s="283"/>
      <c r="K7" s="283"/>
      <c r="L7" s="283"/>
      <c r="M7" s="283"/>
      <c r="N7" s="283"/>
      <c r="O7" s="231"/>
      <c r="P7" s="231"/>
      <c r="Q7" s="231"/>
      <c r="R7" s="232"/>
      <c r="S7" s="231"/>
      <c r="T7" s="231"/>
      <c r="U7" s="231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41" t="s">
        <v>143</v>
      </c>
      <c r="B8" s="141"/>
      <c r="C8" s="141"/>
      <c r="D8" s="141"/>
      <c r="E8" s="202">
        <v>56</v>
      </c>
      <c r="F8" s="202">
        <v>15291</v>
      </c>
      <c r="G8" s="202">
        <v>4483863</v>
      </c>
      <c r="H8" s="202">
        <v>571996</v>
      </c>
      <c r="I8" s="203">
        <v>7.8</v>
      </c>
      <c r="J8" s="211">
        <v>2319282</v>
      </c>
      <c r="K8" s="211">
        <v>41416</v>
      </c>
      <c r="L8" s="211">
        <v>151676</v>
      </c>
      <c r="M8" s="211">
        <v>517</v>
      </c>
      <c r="N8" s="211">
        <v>4055</v>
      </c>
      <c r="O8" s="231"/>
      <c r="P8" s="231"/>
      <c r="Q8" s="233"/>
      <c r="R8" s="234"/>
      <c r="S8" s="235"/>
      <c r="T8" s="231"/>
      <c r="U8" s="231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41"/>
      <c r="B9" s="141"/>
      <c r="C9" s="141"/>
      <c r="D9" s="141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231"/>
      <c r="P9" s="231"/>
      <c r="Q9" s="233"/>
      <c r="R9" s="234"/>
      <c r="S9" s="235"/>
      <c r="T9" s="231"/>
      <c r="U9" s="231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284"/>
      <c r="B10" s="284"/>
      <c r="C10" s="284"/>
      <c r="D10" s="43"/>
      <c r="E10" s="273" t="s">
        <v>140</v>
      </c>
      <c r="F10" s="274"/>
      <c r="G10" s="274"/>
      <c r="H10" s="274"/>
      <c r="I10" s="274"/>
      <c r="J10" s="274"/>
      <c r="K10" s="274"/>
      <c r="L10" s="274"/>
      <c r="M10" s="274"/>
      <c r="N10" s="274"/>
      <c r="O10" s="231"/>
      <c r="P10" s="231"/>
      <c r="Q10" s="233"/>
      <c r="R10" s="234"/>
      <c r="S10" s="235"/>
      <c r="T10" s="231"/>
      <c r="U10" s="231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107" t="s">
        <v>101</v>
      </c>
      <c r="C11" s="19">
        <v>100</v>
      </c>
      <c r="D11" s="51">
        <v>100</v>
      </c>
      <c r="E11" s="200">
        <v>11</v>
      </c>
      <c r="F11" s="200">
        <v>658</v>
      </c>
      <c r="G11" s="200">
        <v>195397</v>
      </c>
      <c r="H11" s="200">
        <v>17327</v>
      </c>
      <c r="I11" s="201">
        <v>11.3</v>
      </c>
      <c r="J11" s="211">
        <v>96670</v>
      </c>
      <c r="K11" s="211">
        <v>8788</v>
      </c>
      <c r="L11" s="211">
        <v>146916</v>
      </c>
      <c r="M11" s="211">
        <v>495</v>
      </c>
      <c r="N11" s="211">
        <v>5579</v>
      </c>
      <c r="O11" s="231"/>
      <c r="P11" s="236"/>
      <c r="Q11" s="233"/>
      <c r="R11" s="234"/>
      <c r="S11" s="235"/>
      <c r="T11" s="231"/>
      <c r="U11" s="231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102</v>
      </c>
      <c r="C12" s="19">
        <v>150</v>
      </c>
      <c r="D12" s="51"/>
      <c r="E12" s="200">
        <v>12</v>
      </c>
      <c r="F12" s="200">
        <v>1547</v>
      </c>
      <c r="G12" s="200">
        <v>450673</v>
      </c>
      <c r="H12" s="200">
        <v>46480</v>
      </c>
      <c r="I12" s="201">
        <v>9.6999999999999993</v>
      </c>
      <c r="J12" s="211">
        <v>217503</v>
      </c>
      <c r="K12" s="211">
        <v>18125</v>
      </c>
      <c r="L12" s="211">
        <v>140597</v>
      </c>
      <c r="M12" s="211">
        <v>483</v>
      </c>
      <c r="N12" s="211">
        <v>4680</v>
      </c>
      <c r="O12" s="231"/>
      <c r="P12" s="237"/>
      <c r="Q12" s="233"/>
      <c r="R12" s="234"/>
      <c r="S12" s="235"/>
      <c r="T12" s="231"/>
      <c r="U12" s="231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102</v>
      </c>
      <c r="C13" s="19">
        <v>200</v>
      </c>
      <c r="D13" s="51"/>
      <c r="E13" s="200">
        <v>5</v>
      </c>
      <c r="F13" s="200">
        <v>833</v>
      </c>
      <c r="G13" s="200">
        <v>219671</v>
      </c>
      <c r="H13" s="200">
        <v>27486</v>
      </c>
      <c r="I13" s="201">
        <v>8</v>
      </c>
      <c r="J13" s="211">
        <v>104152</v>
      </c>
      <c r="K13" s="211">
        <v>20830</v>
      </c>
      <c r="L13" s="211">
        <v>125033</v>
      </c>
      <c r="M13" s="211">
        <v>474</v>
      </c>
      <c r="N13" s="211">
        <v>3789</v>
      </c>
      <c r="O13" s="231"/>
      <c r="P13" s="231"/>
      <c r="Q13" s="233"/>
      <c r="R13" s="234"/>
      <c r="S13" s="235"/>
      <c r="T13" s="231"/>
      <c r="U13" s="231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102</v>
      </c>
      <c r="C14" s="19">
        <v>250</v>
      </c>
      <c r="D14" s="51"/>
      <c r="E14" s="200">
        <v>4</v>
      </c>
      <c r="F14" s="200">
        <v>894</v>
      </c>
      <c r="G14" s="200">
        <v>293628</v>
      </c>
      <c r="H14" s="200">
        <v>24733</v>
      </c>
      <c r="I14" s="201">
        <v>11.9</v>
      </c>
      <c r="J14" s="211">
        <v>122341</v>
      </c>
      <c r="K14" s="211">
        <v>30585</v>
      </c>
      <c r="L14" s="211">
        <v>136847</v>
      </c>
      <c r="M14" s="211">
        <v>417</v>
      </c>
      <c r="N14" s="211">
        <v>4947</v>
      </c>
      <c r="O14" s="231"/>
      <c r="P14" s="236"/>
      <c r="Q14" s="233"/>
      <c r="R14" s="234"/>
      <c r="S14" s="235"/>
      <c r="T14" s="231"/>
      <c r="U14" s="231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102</v>
      </c>
      <c r="C15" s="19">
        <v>300</v>
      </c>
      <c r="D15" s="51"/>
      <c r="E15" s="200">
        <v>4</v>
      </c>
      <c r="F15" s="200">
        <v>1042</v>
      </c>
      <c r="G15" s="200">
        <v>301955</v>
      </c>
      <c r="H15" s="200">
        <v>44315</v>
      </c>
      <c r="I15" s="201">
        <v>6.8</v>
      </c>
      <c r="J15" s="211">
        <v>175094</v>
      </c>
      <c r="K15" s="211">
        <v>43773</v>
      </c>
      <c r="L15" s="211">
        <v>168036</v>
      </c>
      <c r="M15" s="211">
        <v>580</v>
      </c>
      <c r="N15" s="211">
        <v>3951</v>
      </c>
      <c r="O15" s="231"/>
      <c r="P15" s="236"/>
      <c r="Q15" s="233"/>
      <c r="R15" s="234"/>
      <c r="S15" s="235"/>
      <c r="T15" s="231"/>
      <c r="U15" s="231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102</v>
      </c>
      <c r="C16" s="19">
        <v>400</v>
      </c>
      <c r="D16" s="51"/>
      <c r="E16" s="200">
        <v>7</v>
      </c>
      <c r="F16" s="200">
        <v>2390</v>
      </c>
      <c r="G16" s="200">
        <v>696950</v>
      </c>
      <c r="H16" s="200">
        <v>81219</v>
      </c>
      <c r="I16" s="201">
        <v>8.6</v>
      </c>
      <c r="J16" s="211">
        <v>320763</v>
      </c>
      <c r="K16" s="211">
        <v>45823</v>
      </c>
      <c r="L16" s="211">
        <v>134211</v>
      </c>
      <c r="M16" s="211">
        <v>460</v>
      </c>
      <c r="N16" s="211">
        <v>3949</v>
      </c>
      <c r="O16" s="231"/>
      <c r="P16" s="236"/>
      <c r="Q16" s="233"/>
      <c r="R16" s="234"/>
      <c r="S16" s="235"/>
      <c r="T16" s="231"/>
      <c r="U16" s="231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102</v>
      </c>
      <c r="C17" s="19">
        <v>500</v>
      </c>
      <c r="D17" s="51"/>
      <c r="E17" s="200">
        <v>6</v>
      </c>
      <c r="F17" s="200">
        <v>2763</v>
      </c>
      <c r="G17" s="200">
        <v>771734</v>
      </c>
      <c r="H17" s="200">
        <v>126953</v>
      </c>
      <c r="I17" s="201">
        <v>6.1</v>
      </c>
      <c r="J17" s="211">
        <v>433678</v>
      </c>
      <c r="K17" s="211">
        <v>72280</v>
      </c>
      <c r="L17" s="211">
        <v>156959</v>
      </c>
      <c r="M17" s="211">
        <v>562</v>
      </c>
      <c r="N17" s="211">
        <v>3416</v>
      </c>
      <c r="O17" s="231"/>
      <c r="P17" s="236"/>
      <c r="Q17" s="233"/>
      <c r="R17" s="234"/>
      <c r="S17" s="235"/>
      <c r="T17" s="231"/>
      <c r="U17" s="231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102</v>
      </c>
      <c r="C18" s="19">
        <v>600</v>
      </c>
      <c r="D18" s="51"/>
      <c r="E18" s="200">
        <v>3</v>
      </c>
      <c r="F18" s="200">
        <v>1645</v>
      </c>
      <c r="G18" s="200">
        <v>496681</v>
      </c>
      <c r="H18" s="200">
        <v>69670</v>
      </c>
      <c r="I18" s="201">
        <v>7.1</v>
      </c>
      <c r="J18" s="211">
        <v>248721</v>
      </c>
      <c r="K18" s="211">
        <v>82907</v>
      </c>
      <c r="L18" s="211">
        <v>151198</v>
      </c>
      <c r="M18" s="211">
        <v>501</v>
      </c>
      <c r="N18" s="211">
        <v>3570</v>
      </c>
      <c r="O18" s="231"/>
      <c r="P18" s="236"/>
      <c r="Q18" s="233"/>
      <c r="R18" s="234"/>
      <c r="S18" s="235"/>
      <c r="T18" s="231"/>
      <c r="U18" s="231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103</v>
      </c>
      <c r="C19" s="19"/>
      <c r="D19" s="51"/>
      <c r="E19" s="200">
        <v>4</v>
      </c>
      <c r="F19" s="200">
        <v>3519</v>
      </c>
      <c r="G19" s="200">
        <v>1057174</v>
      </c>
      <c r="H19" s="200">
        <v>133815</v>
      </c>
      <c r="I19" s="201">
        <v>7.9</v>
      </c>
      <c r="J19" s="211">
        <v>600358</v>
      </c>
      <c r="K19" s="211">
        <v>150090</v>
      </c>
      <c r="L19" s="211">
        <v>170605</v>
      </c>
      <c r="M19" s="211">
        <v>568</v>
      </c>
      <c r="N19" s="211">
        <v>4486</v>
      </c>
      <c r="O19" s="231"/>
      <c r="P19" s="236"/>
      <c r="Q19" s="233"/>
      <c r="R19" s="234"/>
      <c r="S19" s="235"/>
      <c r="T19" s="231"/>
      <c r="U19" s="231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41"/>
      <c r="B20" s="141"/>
      <c r="C20" s="141"/>
      <c r="D20" s="141"/>
      <c r="E20" s="205"/>
      <c r="F20" s="205"/>
      <c r="G20" s="205"/>
      <c r="H20" s="204"/>
      <c r="I20" s="205"/>
      <c r="J20" s="205"/>
      <c r="K20" s="205"/>
      <c r="L20" s="205"/>
      <c r="M20" s="205"/>
      <c r="N20" s="205"/>
      <c r="O20" s="231"/>
      <c r="P20" s="231"/>
      <c r="Q20" s="233"/>
      <c r="R20" s="234"/>
      <c r="S20" s="235"/>
      <c r="T20" s="231"/>
      <c r="U20" s="231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284"/>
      <c r="B21" s="284"/>
      <c r="C21" s="284"/>
      <c r="D21" s="43"/>
      <c r="E21" s="273" t="s">
        <v>141</v>
      </c>
      <c r="F21" s="274"/>
      <c r="G21" s="274"/>
      <c r="H21" s="274"/>
      <c r="I21" s="274"/>
      <c r="J21" s="274"/>
      <c r="K21" s="274"/>
      <c r="L21" s="274"/>
      <c r="M21" s="274"/>
      <c r="N21" s="274"/>
      <c r="O21" s="120"/>
      <c r="P21" s="120"/>
      <c r="Q21" s="233"/>
      <c r="R21" s="234"/>
      <c r="S21" s="235"/>
      <c r="T21" s="231"/>
      <c r="U21" s="231"/>
      <c r="V21" s="106"/>
      <c r="W21" s="106"/>
      <c r="X21" s="106"/>
      <c r="Y21" s="106"/>
      <c r="Z21" s="106"/>
      <c r="AA21" s="106"/>
      <c r="AB21" s="106"/>
      <c r="AC21" s="106"/>
      <c r="AD21" s="106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</row>
    <row r="22" spans="1:163" s="19" customFormat="1" ht="12" customHeight="1">
      <c r="A22" s="19" t="s">
        <v>144</v>
      </c>
      <c r="B22" s="107"/>
      <c r="D22" s="51">
        <v>100</v>
      </c>
      <c r="E22" s="207">
        <v>51</v>
      </c>
      <c r="F22" s="207">
        <v>14215</v>
      </c>
      <c r="G22" s="207">
        <v>4124157</v>
      </c>
      <c r="H22" s="207">
        <v>551894</v>
      </c>
      <c r="I22" s="208">
        <v>7.5</v>
      </c>
      <c r="J22" s="211">
        <v>2193802</v>
      </c>
      <c r="K22" s="211">
        <v>43016</v>
      </c>
      <c r="L22" s="211">
        <v>154330</v>
      </c>
      <c r="M22" s="211">
        <v>532</v>
      </c>
      <c r="N22" s="211">
        <v>3975</v>
      </c>
      <c r="O22" s="231"/>
      <c r="P22" s="236"/>
      <c r="Q22" s="233"/>
      <c r="R22" s="234"/>
      <c r="S22" s="235"/>
      <c r="T22" s="231"/>
      <c r="U22" s="231"/>
      <c r="V22" s="106"/>
      <c r="W22" s="106"/>
      <c r="X22" s="106"/>
      <c r="Y22" s="106"/>
      <c r="Z22" s="106"/>
      <c r="AA22" s="106"/>
      <c r="AB22" s="106"/>
      <c r="AC22" s="106"/>
      <c r="AD22" s="106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</row>
    <row r="23" spans="1:163" s="19" customFormat="1" ht="12" customHeight="1">
      <c r="A23" s="19" t="s">
        <v>145</v>
      </c>
      <c r="D23" s="51"/>
      <c r="E23" s="207">
        <v>5</v>
      </c>
      <c r="F23" s="207">
        <v>1076</v>
      </c>
      <c r="G23" s="207">
        <v>359706</v>
      </c>
      <c r="H23" s="207">
        <v>20102</v>
      </c>
      <c r="I23" s="208">
        <v>17.899999999999999</v>
      </c>
      <c r="J23" s="211">
        <v>125480</v>
      </c>
      <c r="K23" s="211">
        <v>25096</v>
      </c>
      <c r="L23" s="211">
        <v>116617</v>
      </c>
      <c r="M23" s="211">
        <v>349</v>
      </c>
      <c r="N23" s="211">
        <v>6242</v>
      </c>
      <c r="O23" s="238"/>
      <c r="P23" s="120"/>
      <c r="Q23" s="233"/>
      <c r="R23" s="234"/>
      <c r="S23" s="235"/>
      <c r="T23" s="231"/>
      <c r="U23" s="231"/>
      <c r="V23" s="106"/>
      <c r="W23" s="106"/>
      <c r="X23" s="106"/>
      <c r="Y23" s="106"/>
      <c r="Z23" s="106"/>
      <c r="AA23" s="106"/>
      <c r="AB23" s="106"/>
      <c r="AC23" s="106"/>
      <c r="AD23" s="106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</row>
    <row r="24" spans="1:163" s="19" customFormat="1" ht="12" customHeight="1">
      <c r="A24" s="107"/>
      <c r="B24" s="107"/>
      <c r="C24" s="107"/>
      <c r="D24" s="22"/>
      <c r="E24" s="198"/>
      <c r="F24" s="198"/>
      <c r="G24" s="198"/>
      <c r="H24" s="204"/>
      <c r="I24" s="206"/>
      <c r="J24" s="198"/>
      <c r="K24" s="198"/>
      <c r="L24" s="198"/>
      <c r="M24" s="198"/>
      <c r="N24" s="198"/>
      <c r="O24" s="120"/>
      <c r="P24" s="120"/>
      <c r="Q24" s="233"/>
      <c r="R24" s="234"/>
      <c r="S24" s="235"/>
      <c r="T24" s="231"/>
      <c r="U24" s="231"/>
      <c r="V24" s="106"/>
      <c r="W24" s="106"/>
      <c r="X24" s="106"/>
      <c r="Y24" s="106"/>
      <c r="Z24" s="106"/>
      <c r="AA24" s="106"/>
      <c r="AB24" s="106"/>
      <c r="AC24" s="106"/>
      <c r="AD24" s="106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</row>
    <row r="25" spans="1:163" s="19" customFormat="1" ht="12" customHeight="1">
      <c r="D25" s="51"/>
      <c r="E25" s="273" t="s">
        <v>142</v>
      </c>
      <c r="F25" s="274"/>
      <c r="G25" s="274"/>
      <c r="H25" s="274"/>
      <c r="I25" s="274"/>
      <c r="J25" s="274"/>
      <c r="K25" s="274"/>
      <c r="L25" s="274"/>
      <c r="M25" s="274"/>
      <c r="N25" s="274"/>
      <c r="O25" s="120"/>
      <c r="P25" s="120"/>
      <c r="Q25" s="233"/>
      <c r="R25" s="234"/>
      <c r="S25" s="235"/>
      <c r="T25" s="231"/>
      <c r="U25" s="231"/>
      <c r="V25" s="106"/>
      <c r="W25" s="106"/>
      <c r="X25" s="106"/>
      <c r="Y25" s="106"/>
      <c r="Z25" s="106"/>
      <c r="AA25" s="106"/>
      <c r="AB25" s="106"/>
      <c r="AC25" s="106"/>
      <c r="AD25" s="106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</row>
    <row r="26" spans="1:163" s="19" customFormat="1" ht="12" customHeight="1">
      <c r="A26" s="19" t="s">
        <v>138</v>
      </c>
      <c r="D26" s="51"/>
      <c r="E26" s="209">
        <v>22</v>
      </c>
      <c r="F26" s="209">
        <v>8201</v>
      </c>
      <c r="G26" s="209">
        <v>2412492</v>
      </c>
      <c r="H26" s="209">
        <v>334276</v>
      </c>
      <c r="I26" s="210">
        <v>7.2</v>
      </c>
      <c r="J26" s="211">
        <v>1299341</v>
      </c>
      <c r="K26" s="211">
        <v>59061</v>
      </c>
      <c r="L26" s="211">
        <v>158437</v>
      </c>
      <c r="M26" s="211">
        <v>539</v>
      </c>
      <c r="N26" s="211">
        <v>3887</v>
      </c>
      <c r="O26" s="238"/>
      <c r="P26" s="120"/>
      <c r="Q26" s="233"/>
      <c r="R26" s="234"/>
      <c r="S26" s="235"/>
      <c r="T26" s="231"/>
      <c r="U26" s="231"/>
      <c r="V26" s="106"/>
      <c r="W26" s="106"/>
      <c r="X26" s="106"/>
      <c r="Y26" s="106"/>
      <c r="Z26" s="106"/>
      <c r="AA26" s="106"/>
      <c r="AB26" s="106"/>
      <c r="AC26" s="106"/>
      <c r="AD26" s="106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</row>
    <row r="27" spans="1:163" s="19" customFormat="1" ht="12" customHeight="1">
      <c r="A27" s="19" t="s">
        <v>239</v>
      </c>
      <c r="D27" s="51"/>
      <c r="E27" s="209">
        <v>15</v>
      </c>
      <c r="F27" s="209">
        <v>2705</v>
      </c>
      <c r="G27" s="209">
        <v>771032</v>
      </c>
      <c r="H27" s="209">
        <v>96045</v>
      </c>
      <c r="I27" s="210">
        <v>8</v>
      </c>
      <c r="J27" s="211">
        <v>396220</v>
      </c>
      <c r="K27" s="211">
        <v>26415</v>
      </c>
      <c r="L27" s="211">
        <v>146477</v>
      </c>
      <c r="M27" s="211">
        <v>514</v>
      </c>
      <c r="N27" s="211">
        <v>4125</v>
      </c>
      <c r="O27" s="238"/>
      <c r="P27" s="120"/>
      <c r="Q27" s="233"/>
      <c r="R27" s="234"/>
      <c r="S27" s="235"/>
      <c r="T27" s="231"/>
      <c r="U27" s="231"/>
      <c r="V27" s="106"/>
      <c r="W27" s="106"/>
      <c r="X27" s="106"/>
      <c r="Y27" s="106"/>
      <c r="Z27" s="106"/>
      <c r="AA27" s="106"/>
      <c r="AB27" s="106"/>
      <c r="AC27" s="106"/>
      <c r="AD27" s="106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19" customFormat="1" ht="12" customHeight="1">
      <c r="A28" s="19" t="s">
        <v>139</v>
      </c>
      <c r="D28" s="51"/>
      <c r="E28" s="209">
        <v>19</v>
      </c>
      <c r="F28" s="209">
        <v>4385</v>
      </c>
      <c r="G28" s="209">
        <v>1300339</v>
      </c>
      <c r="H28" s="209">
        <v>141676</v>
      </c>
      <c r="I28" s="210">
        <v>9.1999999999999993</v>
      </c>
      <c r="J28" s="211">
        <v>623720</v>
      </c>
      <c r="K28" s="211">
        <v>32827</v>
      </c>
      <c r="L28" s="211">
        <v>142240</v>
      </c>
      <c r="M28" s="211">
        <v>480</v>
      </c>
      <c r="N28" s="211">
        <v>4402</v>
      </c>
      <c r="O28" s="238"/>
      <c r="P28" s="236"/>
      <c r="Q28" s="233"/>
      <c r="R28" s="234"/>
      <c r="S28" s="235"/>
      <c r="T28" s="231"/>
      <c r="U28" s="231"/>
      <c r="V28" s="106"/>
      <c r="W28" s="106"/>
      <c r="X28" s="106"/>
      <c r="Y28" s="106"/>
      <c r="Z28" s="106"/>
      <c r="AA28" s="106"/>
      <c r="AB28" s="106"/>
      <c r="AC28" s="106"/>
      <c r="AD28" s="106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</row>
    <row r="29" spans="1:163" s="19" customFormat="1" ht="12" customHeight="1">
      <c r="A29" s="269" t="s">
        <v>9</v>
      </c>
      <c r="B29" s="269"/>
      <c r="C29" s="269"/>
      <c r="D29" s="269"/>
      <c r="E29" s="269"/>
      <c r="F29" s="269"/>
      <c r="G29" s="269"/>
      <c r="H29" s="269"/>
      <c r="I29" s="269"/>
      <c r="J29" s="269"/>
      <c r="K29" s="32"/>
      <c r="L29" s="3"/>
      <c r="M29" s="12"/>
      <c r="N29" s="7"/>
      <c r="O29" s="4"/>
      <c r="P29" s="8"/>
      <c r="Q29" s="4"/>
      <c r="R29" s="4"/>
      <c r="S29" s="9"/>
      <c r="T29" s="10"/>
      <c r="U29" s="4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</row>
    <row r="30" spans="1:163" ht="12" customHeight="1">
      <c r="A30" s="271" t="s">
        <v>124</v>
      </c>
      <c r="B30" s="271"/>
      <c r="C30" s="271"/>
      <c r="D30" s="271"/>
      <c r="E30" s="271"/>
      <c r="F30" s="271"/>
      <c r="G30" s="271"/>
      <c r="H30" s="272"/>
      <c r="I30" s="272"/>
      <c r="J30" s="272"/>
      <c r="K30" s="272"/>
      <c r="L30" s="272"/>
      <c r="M30" s="272"/>
      <c r="N30" s="272"/>
      <c r="O30" s="126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</row>
    <row r="31" spans="1:163" ht="12" customHeight="1">
      <c r="D31" s="44"/>
      <c r="E31" s="45"/>
      <c r="F31" s="22"/>
      <c r="G31" s="22"/>
      <c r="H31" s="22"/>
      <c r="I31" s="22"/>
      <c r="J31" s="22"/>
      <c r="K31" s="22"/>
      <c r="L31" s="22"/>
      <c r="M31" s="22"/>
      <c r="N31" s="2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48"/>
      <c r="D32" s="32"/>
      <c r="E32" s="46"/>
      <c r="F32" s="46"/>
      <c r="G32" s="46"/>
      <c r="H32" s="46"/>
      <c r="I32" s="46"/>
      <c r="J32" s="46"/>
      <c r="K32" s="46"/>
      <c r="L32" s="46"/>
      <c r="M32" s="46"/>
      <c r="N32" s="46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>
      <c r="A33" s="270" t="s">
        <v>313</v>
      </c>
      <c r="B33" s="270"/>
      <c r="C33" s="270"/>
      <c r="D33" s="270"/>
      <c r="E33" s="270"/>
      <c r="F33" s="270"/>
      <c r="G33" s="270"/>
      <c r="H33" s="270"/>
      <c r="I33" s="270"/>
      <c r="J33" s="270"/>
      <c r="K33" s="270"/>
      <c r="L33" s="270"/>
      <c r="M33" s="270"/>
      <c r="N33" s="270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D34" s="1"/>
      <c r="E34" s="15"/>
      <c r="F34" s="15"/>
      <c r="G34" s="15"/>
      <c r="H34" s="15"/>
      <c r="I34" s="15"/>
      <c r="J34" s="15"/>
      <c r="K34" s="15"/>
      <c r="L34" s="15"/>
      <c r="M34" s="15"/>
      <c r="N34" s="15"/>
      <c r="P34" s="49" t="s">
        <v>263</v>
      </c>
      <c r="Q34" s="149" t="s">
        <v>262</v>
      </c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49" t="s">
        <v>261</v>
      </c>
      <c r="Q35" s="149">
        <v>9</v>
      </c>
      <c r="R35" s="41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49" t="s">
        <v>314</v>
      </c>
      <c r="Q36" s="149">
        <v>18</v>
      </c>
      <c r="R36" s="41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6"/>
      <c r="F37" s="15"/>
      <c r="G37" s="15"/>
      <c r="H37" s="15"/>
      <c r="I37" s="15"/>
      <c r="J37" s="15"/>
      <c r="K37" s="15"/>
      <c r="L37" s="15"/>
      <c r="M37" s="15"/>
      <c r="N37" s="15"/>
      <c r="P37" s="49" t="s">
        <v>315</v>
      </c>
      <c r="Q37" s="149">
        <v>21</v>
      </c>
      <c r="R37" s="41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7"/>
      <c r="F38" s="15"/>
      <c r="G38" s="15"/>
      <c r="H38" s="15"/>
      <c r="I38" s="15"/>
      <c r="J38" s="15"/>
      <c r="K38" s="15"/>
      <c r="L38" s="15"/>
      <c r="M38" s="15"/>
      <c r="N38" s="15"/>
      <c r="P38" s="49" t="s">
        <v>316</v>
      </c>
      <c r="Q38" s="149">
        <v>31</v>
      </c>
      <c r="R38" s="41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5"/>
      <c r="F39" s="15"/>
      <c r="G39" s="15"/>
      <c r="H39" s="15"/>
      <c r="I39" s="15"/>
      <c r="J39" s="15"/>
      <c r="K39" s="15"/>
      <c r="L39" s="15"/>
      <c r="M39" s="15"/>
      <c r="N39" s="15"/>
      <c r="P39" s="49" t="s">
        <v>317</v>
      </c>
      <c r="Q39" s="149">
        <v>44</v>
      </c>
      <c r="R39" s="41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P40" s="49" t="s">
        <v>318</v>
      </c>
      <c r="Q40" s="149">
        <v>46</v>
      </c>
      <c r="R40" s="41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P41" s="49" t="s">
        <v>319</v>
      </c>
      <c r="Q41" s="149">
        <v>72</v>
      </c>
      <c r="R41" s="41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4"/>
      <c r="F42" s="14"/>
      <c r="G42" s="14"/>
      <c r="H42" s="14"/>
      <c r="I42" s="14"/>
      <c r="J42" s="14"/>
      <c r="K42" s="14"/>
      <c r="L42" s="14"/>
      <c r="M42" s="14"/>
      <c r="N42" s="14"/>
      <c r="P42" s="49" t="s">
        <v>320</v>
      </c>
      <c r="Q42" s="149">
        <v>83</v>
      </c>
      <c r="R42" s="41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49" t="s">
        <v>321</v>
      </c>
      <c r="Q43" s="149">
        <v>150</v>
      </c>
      <c r="R43" s="41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8"/>
      <c r="F47" s="18"/>
      <c r="G47" s="18"/>
      <c r="H47" s="18"/>
      <c r="I47" s="18"/>
      <c r="J47" s="18"/>
      <c r="K47" s="18"/>
      <c r="L47" s="18"/>
      <c r="M47" s="18"/>
      <c r="N47" s="18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</sheetData>
  <mergeCells count="18">
    <mergeCell ref="A10:C10"/>
    <mergeCell ref="E10:N10"/>
    <mergeCell ref="A33:N33"/>
    <mergeCell ref="A29:J29"/>
    <mergeCell ref="A30:N30"/>
    <mergeCell ref="E25:N25"/>
    <mergeCell ref="A1:N1"/>
    <mergeCell ref="J3:N3"/>
    <mergeCell ref="E3:I3"/>
    <mergeCell ref="E5:H5"/>
    <mergeCell ref="A3:D5"/>
    <mergeCell ref="L5:N5"/>
    <mergeCell ref="A2:N2"/>
    <mergeCell ref="E7:N7"/>
    <mergeCell ref="J5:K5"/>
    <mergeCell ref="A6:N6"/>
    <mergeCell ref="A21:C21"/>
    <mergeCell ref="E21:N21"/>
  </mergeCells>
  <phoneticPr fontId="14" type="noConversion"/>
  <hyperlinks>
    <hyperlink ref="A1:N1" location="Inhaltsverzeichnis!A18:C19" display="Inhaltsverzeichnis!A18:C19"/>
    <hyperlink ref="A33:H33" location="Inhaltsverzeichnis!A8:C8" display="1 Personalkosten der Krankenhäuser im Land Brandenburg 2011 nach Beschäftigtengruppen"/>
    <hyperlink ref="A33:N33" location="Inhaltsverzeichnis!A12:C12" display="3 Bereinigte Kosten je Krankenhaus im Land Brandenburg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Brandenburg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pane ySplit="6" topLeftCell="A7" activePane="bottomLeft" state="frozen"/>
      <selection activeCell="A16" sqref="A16"/>
      <selection pane="bottomLeft" activeCell="A7" sqref="A7:G7"/>
    </sheetView>
  </sheetViews>
  <sheetFormatPr baseColWidth="10" defaultRowHeight="13.2"/>
  <cols>
    <col min="1" max="1" width="40.5546875" style="2" customWidth="1"/>
    <col min="2" max="2" width="8.6640625" style="2" customWidth="1"/>
    <col min="3" max="7" width="8.5546875" style="2" customWidth="1"/>
    <col min="8" max="8" width="12.109375" style="64" customWidth="1"/>
    <col min="9" max="9" width="12.5546875" style="64" customWidth="1"/>
    <col min="10" max="10" width="11.5546875" style="1" customWidth="1"/>
    <col min="11" max="11" width="12" style="1" customWidth="1"/>
    <col min="12" max="13" width="11.5546875" style="1" customWidth="1"/>
    <col min="15" max="15" width="10.5546875" style="63" customWidth="1"/>
    <col min="16" max="20" width="11.5546875" style="1" customWidth="1"/>
    <col min="21" max="16384" width="11.5546875" style="2"/>
  </cols>
  <sheetData>
    <row r="1" spans="1:45" ht="24" customHeight="1">
      <c r="A1" s="286" t="s">
        <v>300</v>
      </c>
      <c r="B1" s="286"/>
      <c r="C1" s="286"/>
      <c r="D1" s="286"/>
      <c r="E1" s="286"/>
      <c r="F1" s="286"/>
      <c r="G1" s="118"/>
    </row>
    <row r="2" spans="1:45" ht="12" customHeight="1">
      <c r="A2" s="285"/>
      <c r="B2" s="285"/>
      <c r="C2" s="285"/>
      <c r="D2" s="285"/>
      <c r="E2" s="285"/>
      <c r="F2" s="285"/>
      <c r="G2" s="285"/>
    </row>
    <row r="3" spans="1:45" ht="12" customHeight="1">
      <c r="A3" s="293" t="s">
        <v>15</v>
      </c>
      <c r="B3" s="288" t="s">
        <v>1</v>
      </c>
      <c r="C3" s="258" t="s">
        <v>16</v>
      </c>
      <c r="D3" s="287"/>
      <c r="E3" s="287"/>
      <c r="F3" s="287"/>
      <c r="G3" s="287"/>
      <c r="J3" s="25"/>
      <c r="K3" s="25"/>
      <c r="L3" s="25"/>
      <c r="M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ht="12" customHeight="1">
      <c r="A4" s="294"/>
      <c r="B4" s="292"/>
      <c r="C4" s="288" t="s">
        <v>106</v>
      </c>
      <c r="D4" s="258" t="s">
        <v>109</v>
      </c>
      <c r="E4" s="287"/>
      <c r="F4" s="261"/>
      <c r="G4" s="290" t="s">
        <v>107</v>
      </c>
      <c r="J4" s="25"/>
      <c r="K4" s="25"/>
      <c r="L4" s="25"/>
      <c r="M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ht="35.1" customHeight="1">
      <c r="A5" s="294"/>
      <c r="B5" s="289"/>
      <c r="C5" s="289"/>
      <c r="D5" s="20" t="s">
        <v>17</v>
      </c>
      <c r="E5" s="20" t="s">
        <v>58</v>
      </c>
      <c r="F5" s="20" t="s">
        <v>19</v>
      </c>
      <c r="G5" s="291"/>
      <c r="J5" s="25"/>
      <c r="K5" s="25"/>
      <c r="L5" s="25"/>
      <c r="M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ht="12" customHeight="1">
      <c r="A6" s="295"/>
      <c r="B6" s="296" t="s">
        <v>6</v>
      </c>
      <c r="C6" s="297"/>
      <c r="D6" s="297"/>
      <c r="E6" s="297"/>
      <c r="F6" s="297"/>
      <c r="G6" s="297"/>
      <c r="J6" s="25"/>
      <c r="K6" s="25"/>
      <c r="L6" s="25"/>
      <c r="M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1.4" customHeight="1">
      <c r="A7" s="255"/>
      <c r="B7" s="255"/>
      <c r="C7" s="255"/>
      <c r="D7" s="255"/>
      <c r="E7" s="255"/>
      <c r="F7" s="255"/>
      <c r="G7" s="255"/>
      <c r="H7" s="227"/>
      <c r="J7" s="62"/>
      <c r="K7" s="62"/>
      <c r="L7" s="62"/>
      <c r="M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11.4" customHeight="1">
      <c r="A8" s="28" t="s">
        <v>117</v>
      </c>
      <c r="B8" s="182">
        <v>2437150</v>
      </c>
      <c r="C8" s="182">
        <v>2310501</v>
      </c>
      <c r="D8" s="182">
        <v>1356781</v>
      </c>
      <c r="E8" s="182">
        <v>409128</v>
      </c>
      <c r="F8" s="182">
        <v>544591</v>
      </c>
      <c r="G8" s="182">
        <v>126649</v>
      </c>
      <c r="H8" s="53"/>
      <c r="I8" s="76"/>
      <c r="J8" s="76"/>
      <c r="K8" s="76"/>
      <c r="L8" s="76"/>
      <c r="M8" s="76"/>
      <c r="N8" s="76"/>
      <c r="O8" s="6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1:45" ht="11.4" customHeight="1">
      <c r="A9" s="28" t="s">
        <v>73</v>
      </c>
      <c r="B9" s="182">
        <v>2437150</v>
      </c>
      <c r="C9" s="182">
        <v>2310501</v>
      </c>
      <c r="D9" s="182">
        <v>1356781</v>
      </c>
      <c r="E9" s="182">
        <v>409128</v>
      </c>
      <c r="F9" s="182">
        <v>544591</v>
      </c>
      <c r="G9" s="182">
        <v>126649</v>
      </c>
      <c r="H9" s="119"/>
      <c r="I9" s="76"/>
      <c r="J9" s="76"/>
      <c r="K9" s="76"/>
      <c r="L9" s="76"/>
      <c r="M9" s="76"/>
      <c r="N9" s="76"/>
      <c r="O9" s="64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</row>
    <row r="10" spans="1:45" ht="11.4" customHeight="1">
      <c r="A10" s="30" t="s">
        <v>72</v>
      </c>
      <c r="B10" s="182">
        <v>2415062</v>
      </c>
      <c r="C10" s="182">
        <v>2288867</v>
      </c>
      <c r="D10" s="182">
        <v>1343013</v>
      </c>
      <c r="E10" s="182">
        <v>405681</v>
      </c>
      <c r="F10" s="182">
        <v>540174</v>
      </c>
      <c r="G10" s="182">
        <v>126195</v>
      </c>
      <c r="H10" s="53"/>
      <c r="I10" s="76"/>
      <c r="J10" s="76"/>
      <c r="K10" s="76"/>
      <c r="L10" s="76"/>
      <c r="M10" s="76"/>
      <c r="N10" s="76"/>
      <c r="O10" s="6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1.4" customHeight="1">
      <c r="A11" s="31" t="s">
        <v>28</v>
      </c>
      <c r="B11" s="182">
        <v>1394311</v>
      </c>
      <c r="C11" s="182">
        <v>1311227</v>
      </c>
      <c r="D11" s="182">
        <v>755917</v>
      </c>
      <c r="E11" s="182">
        <v>245590</v>
      </c>
      <c r="F11" s="182">
        <v>309721</v>
      </c>
      <c r="G11" s="182">
        <v>83084</v>
      </c>
      <c r="H11" s="53"/>
      <c r="I11" s="76"/>
      <c r="J11" s="76"/>
      <c r="K11" s="76"/>
      <c r="L11" s="76"/>
      <c r="M11" s="76"/>
      <c r="N11" s="76"/>
      <c r="O11" s="6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</row>
    <row r="12" spans="1:45" ht="11.4" customHeight="1">
      <c r="A12" s="29" t="s">
        <v>32</v>
      </c>
      <c r="B12" s="182">
        <v>488905</v>
      </c>
      <c r="C12" s="182">
        <v>470351</v>
      </c>
      <c r="D12" s="182">
        <v>275694</v>
      </c>
      <c r="E12" s="182">
        <v>79442</v>
      </c>
      <c r="F12" s="182">
        <v>115215</v>
      </c>
      <c r="G12" s="182">
        <v>18555</v>
      </c>
      <c r="H12" s="53"/>
      <c r="I12" s="76"/>
      <c r="J12" s="76"/>
      <c r="K12" s="76"/>
      <c r="L12" s="76"/>
      <c r="M12" s="76"/>
      <c r="N12" s="76"/>
      <c r="O12" s="6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</row>
    <row r="13" spans="1:45" ht="11.4" customHeight="1">
      <c r="A13" s="29" t="s">
        <v>20</v>
      </c>
      <c r="B13" s="182">
        <v>469604</v>
      </c>
      <c r="C13" s="182">
        <v>427591</v>
      </c>
      <c r="D13" s="182">
        <v>247486</v>
      </c>
      <c r="E13" s="182">
        <v>79180</v>
      </c>
      <c r="F13" s="182">
        <v>100925</v>
      </c>
      <c r="G13" s="182">
        <v>42013</v>
      </c>
      <c r="H13" s="53"/>
      <c r="I13" s="76"/>
      <c r="J13" s="76"/>
      <c r="K13" s="76"/>
      <c r="L13" s="76"/>
      <c r="M13" s="76"/>
      <c r="N13" s="76"/>
      <c r="O13" s="6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</row>
    <row r="14" spans="1:45" ht="11.4" customHeight="1">
      <c r="A14" s="29" t="s">
        <v>21</v>
      </c>
      <c r="B14" s="182">
        <v>156447</v>
      </c>
      <c r="C14" s="182">
        <v>143114</v>
      </c>
      <c r="D14" s="182">
        <v>83225</v>
      </c>
      <c r="E14" s="182">
        <v>26150</v>
      </c>
      <c r="F14" s="182">
        <v>33738</v>
      </c>
      <c r="G14" s="182">
        <v>13334</v>
      </c>
      <c r="H14" s="53"/>
      <c r="I14" s="76"/>
      <c r="J14" s="76"/>
      <c r="K14" s="76"/>
      <c r="L14" s="76"/>
      <c r="M14" s="76"/>
      <c r="N14" s="76"/>
      <c r="O14" s="6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</row>
    <row r="15" spans="1:45" ht="11.4" customHeight="1">
      <c r="A15" s="29" t="s">
        <v>22</v>
      </c>
      <c r="B15" s="182">
        <v>144072</v>
      </c>
      <c r="C15" s="182">
        <v>141060</v>
      </c>
      <c r="D15" s="182">
        <v>78415</v>
      </c>
      <c r="E15" s="182">
        <v>31393</v>
      </c>
      <c r="F15" s="182">
        <v>31253</v>
      </c>
      <c r="G15" s="182">
        <v>3012</v>
      </c>
      <c r="H15" s="53"/>
      <c r="I15" s="76"/>
      <c r="J15" s="76"/>
      <c r="K15" s="76"/>
      <c r="L15" s="76"/>
      <c r="M15" s="76"/>
      <c r="N15" s="76"/>
      <c r="O15" s="6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45" ht="11.4" customHeight="1">
      <c r="A16" s="29" t="s">
        <v>23</v>
      </c>
      <c r="B16" s="182">
        <v>4784</v>
      </c>
      <c r="C16" s="182">
        <v>4505</v>
      </c>
      <c r="D16" s="182">
        <v>2364</v>
      </c>
      <c r="E16" s="182">
        <v>2114</v>
      </c>
      <c r="F16" s="182">
        <v>27</v>
      </c>
      <c r="G16" s="182">
        <v>279</v>
      </c>
      <c r="H16" s="53"/>
      <c r="I16" s="76"/>
      <c r="J16" s="76"/>
      <c r="K16" s="76"/>
      <c r="L16" s="76"/>
      <c r="M16" s="76"/>
      <c r="N16" s="76"/>
      <c r="O16" s="6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</row>
    <row r="17" spans="1:45" ht="11.4" customHeight="1">
      <c r="A17" s="29" t="s">
        <v>33</v>
      </c>
      <c r="B17" s="182">
        <v>21494</v>
      </c>
      <c r="C17" s="182">
        <v>20325</v>
      </c>
      <c r="D17" s="182">
        <v>11668</v>
      </c>
      <c r="E17" s="182">
        <v>3370</v>
      </c>
      <c r="F17" s="182">
        <v>5288</v>
      </c>
      <c r="G17" s="182">
        <v>1168</v>
      </c>
      <c r="H17" s="53"/>
      <c r="I17" s="76"/>
      <c r="J17" s="76"/>
      <c r="K17" s="76"/>
      <c r="L17" s="76"/>
      <c r="M17" s="76"/>
      <c r="N17" s="76"/>
      <c r="O17" s="6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</row>
    <row r="18" spans="1:45" ht="11.4" customHeight="1">
      <c r="A18" s="29" t="s">
        <v>24</v>
      </c>
      <c r="B18" s="182">
        <v>11896</v>
      </c>
      <c r="C18" s="182">
        <v>11809</v>
      </c>
      <c r="D18" s="182">
        <v>6328</v>
      </c>
      <c r="E18" s="182">
        <v>3300</v>
      </c>
      <c r="F18" s="182">
        <v>2181</v>
      </c>
      <c r="G18" s="182">
        <v>87</v>
      </c>
      <c r="H18" s="53"/>
      <c r="I18" s="76"/>
      <c r="J18" s="76"/>
      <c r="K18" s="76"/>
      <c r="L18" s="76"/>
      <c r="M18" s="76"/>
      <c r="N18" s="76"/>
      <c r="O18" s="6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</row>
    <row r="19" spans="1:45" ht="11.4" customHeight="1">
      <c r="A19" s="29" t="s">
        <v>25</v>
      </c>
      <c r="B19" s="182">
        <v>73586</v>
      </c>
      <c r="C19" s="182">
        <v>70361</v>
      </c>
      <c r="D19" s="182">
        <v>40506</v>
      </c>
      <c r="E19" s="182">
        <v>15230</v>
      </c>
      <c r="F19" s="182">
        <v>14624</v>
      </c>
      <c r="G19" s="182">
        <v>3226</v>
      </c>
      <c r="H19" s="53"/>
      <c r="I19" s="76"/>
      <c r="J19" s="76"/>
      <c r="K19" s="76"/>
      <c r="L19" s="76"/>
      <c r="M19" s="76"/>
      <c r="N19" s="76"/>
      <c r="O19" s="6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</row>
    <row r="20" spans="1:45" ht="11.4" customHeight="1">
      <c r="A20" s="29" t="s">
        <v>26</v>
      </c>
      <c r="B20" s="182">
        <v>5371</v>
      </c>
      <c r="C20" s="182">
        <v>5125</v>
      </c>
      <c r="D20" s="182">
        <v>3245</v>
      </c>
      <c r="E20" s="182">
        <v>868</v>
      </c>
      <c r="F20" s="182">
        <v>1012</v>
      </c>
      <c r="G20" s="182">
        <v>246</v>
      </c>
      <c r="H20" s="53"/>
      <c r="I20" s="76"/>
      <c r="J20" s="76"/>
      <c r="K20" s="76"/>
      <c r="L20" s="76"/>
      <c r="M20" s="76"/>
      <c r="N20" s="76"/>
      <c r="O20" s="6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</row>
    <row r="21" spans="1:45" ht="11.4" customHeight="1">
      <c r="A21" s="29" t="s">
        <v>27</v>
      </c>
      <c r="B21" s="182">
        <v>7646</v>
      </c>
      <c r="C21" s="182">
        <v>7646</v>
      </c>
      <c r="D21" s="182">
        <v>3386</v>
      </c>
      <c r="E21" s="182">
        <v>1704</v>
      </c>
      <c r="F21" s="182">
        <v>2555</v>
      </c>
      <c r="G21" s="182">
        <v>0</v>
      </c>
      <c r="H21" s="53"/>
      <c r="I21" s="76"/>
      <c r="J21" s="76"/>
      <c r="K21" s="76"/>
      <c r="L21" s="76"/>
      <c r="M21" s="76"/>
      <c r="N21" s="76"/>
      <c r="O21" s="6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1.4" customHeight="1">
      <c r="A22" s="29" t="s">
        <v>34</v>
      </c>
      <c r="B22" s="182">
        <v>10506</v>
      </c>
      <c r="C22" s="182">
        <v>9342</v>
      </c>
      <c r="D22" s="182">
        <v>3599</v>
      </c>
      <c r="E22" s="182">
        <v>2839</v>
      </c>
      <c r="F22" s="182">
        <v>2903</v>
      </c>
      <c r="G22" s="182">
        <v>1165</v>
      </c>
      <c r="H22" s="53"/>
      <c r="I22" s="76"/>
      <c r="J22" s="76"/>
      <c r="K22" s="76"/>
      <c r="L22" s="76"/>
      <c r="M22" s="76"/>
      <c r="N22" s="76"/>
      <c r="O22" s="6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1.4" customHeight="1">
      <c r="A23" s="31" t="s">
        <v>29</v>
      </c>
      <c r="B23" s="159">
        <v>1005178</v>
      </c>
      <c r="C23" s="159">
        <v>964612</v>
      </c>
      <c r="D23" s="159">
        <v>581068</v>
      </c>
      <c r="E23" s="159">
        <v>158005</v>
      </c>
      <c r="F23" s="159">
        <v>225539</v>
      </c>
      <c r="G23" s="159">
        <v>40565</v>
      </c>
      <c r="H23" s="53"/>
      <c r="I23" s="76"/>
      <c r="J23" s="76"/>
      <c r="K23" s="76"/>
      <c r="L23" s="76"/>
      <c r="M23" s="76"/>
      <c r="N23" s="76"/>
      <c r="O23" s="6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</row>
    <row r="24" spans="1:45" ht="11.4" customHeight="1">
      <c r="A24" s="29" t="s">
        <v>122</v>
      </c>
      <c r="B24" s="189">
        <v>638910</v>
      </c>
      <c r="C24" s="189">
        <v>622097</v>
      </c>
      <c r="D24" s="189">
        <v>354961</v>
      </c>
      <c r="E24" s="189">
        <v>107273</v>
      </c>
      <c r="F24" s="189">
        <v>159862</v>
      </c>
      <c r="G24" s="189">
        <v>16813</v>
      </c>
      <c r="H24" s="53"/>
      <c r="I24" s="76"/>
      <c r="J24" s="76"/>
      <c r="K24" s="76"/>
      <c r="L24" s="76"/>
      <c r="M24" s="76"/>
      <c r="N24" s="76"/>
      <c r="O24" s="6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</row>
    <row r="25" spans="1:45" ht="11.4" customHeight="1">
      <c r="A25" s="35" t="s">
        <v>35</v>
      </c>
      <c r="B25" s="159">
        <v>56474</v>
      </c>
      <c r="C25" s="159">
        <v>55464</v>
      </c>
      <c r="D25" s="159">
        <v>30847</v>
      </c>
      <c r="E25" s="159">
        <v>7749</v>
      </c>
      <c r="F25" s="159">
        <v>16867</v>
      </c>
      <c r="G25" s="159">
        <v>1010</v>
      </c>
      <c r="H25" s="53"/>
      <c r="I25" s="76"/>
      <c r="J25" s="76"/>
      <c r="K25" s="76"/>
      <c r="L25" s="76"/>
      <c r="M25" s="76"/>
      <c r="N25" s="76"/>
      <c r="O25" s="6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ht="11.4" customHeight="1">
      <c r="A26" s="35" t="s">
        <v>36</v>
      </c>
      <c r="B26" s="159">
        <v>442325</v>
      </c>
      <c r="C26" s="159">
        <v>432294</v>
      </c>
      <c r="D26" s="159">
        <v>235720</v>
      </c>
      <c r="E26" s="159">
        <v>78953</v>
      </c>
      <c r="F26" s="159">
        <v>117622</v>
      </c>
      <c r="G26" s="159">
        <v>10031</v>
      </c>
      <c r="H26" s="53"/>
      <c r="I26" s="76"/>
      <c r="J26" s="76"/>
      <c r="K26" s="76"/>
      <c r="L26" s="76"/>
      <c r="M26" s="76"/>
      <c r="N26" s="76"/>
      <c r="O26" s="6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ht="11.4" customHeight="1">
      <c r="A27" s="33" t="s">
        <v>240</v>
      </c>
      <c r="B27" s="159">
        <v>104460</v>
      </c>
      <c r="C27" s="159">
        <v>102450</v>
      </c>
      <c r="D27" s="159">
        <v>52250</v>
      </c>
      <c r="E27" s="159">
        <v>14061</v>
      </c>
      <c r="F27" s="159">
        <v>36139</v>
      </c>
      <c r="G27" s="159">
        <v>2010</v>
      </c>
      <c r="H27" s="53"/>
      <c r="I27" s="76"/>
      <c r="J27" s="76"/>
      <c r="K27" s="76"/>
      <c r="L27" s="76"/>
      <c r="M27" s="76"/>
      <c r="N27" s="76"/>
      <c r="O27" s="6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</row>
    <row r="28" spans="1:45" ht="11.4" customHeight="1">
      <c r="A28" s="34" t="s">
        <v>37</v>
      </c>
      <c r="B28" s="159">
        <v>17747</v>
      </c>
      <c r="C28" s="159">
        <v>17365</v>
      </c>
      <c r="D28" s="159">
        <v>9558</v>
      </c>
      <c r="E28" s="159">
        <v>3163</v>
      </c>
      <c r="F28" s="159">
        <v>4645</v>
      </c>
      <c r="G28" s="159">
        <v>382</v>
      </c>
      <c r="H28" s="53"/>
      <c r="I28" s="76"/>
      <c r="J28" s="76"/>
      <c r="K28" s="76"/>
      <c r="L28" s="76"/>
      <c r="M28" s="76"/>
      <c r="N28" s="76"/>
      <c r="O28" s="6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</row>
    <row r="29" spans="1:45" ht="11.4" customHeight="1">
      <c r="A29" s="34" t="s">
        <v>38</v>
      </c>
      <c r="B29" s="159">
        <v>8018</v>
      </c>
      <c r="C29" s="159">
        <v>7895</v>
      </c>
      <c r="D29" s="159">
        <v>4708</v>
      </c>
      <c r="E29" s="159">
        <v>1463</v>
      </c>
      <c r="F29" s="159">
        <v>1724</v>
      </c>
      <c r="G29" s="159">
        <v>122</v>
      </c>
      <c r="H29" s="53"/>
      <c r="I29" s="76"/>
      <c r="J29" s="76"/>
      <c r="K29" s="76"/>
      <c r="L29" s="76"/>
      <c r="M29" s="76"/>
      <c r="N29" s="76"/>
      <c r="O29" s="6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45" ht="11.4" customHeight="1">
      <c r="A30" s="34" t="s">
        <v>68</v>
      </c>
      <c r="B30" s="159">
        <v>62622</v>
      </c>
      <c r="C30" s="159">
        <v>61781</v>
      </c>
      <c r="D30" s="159">
        <v>38450</v>
      </c>
      <c r="E30" s="159">
        <v>7858</v>
      </c>
      <c r="F30" s="159">
        <v>15473</v>
      </c>
      <c r="G30" s="159">
        <v>841</v>
      </c>
      <c r="H30" s="53"/>
      <c r="I30" s="76"/>
      <c r="J30" s="76"/>
      <c r="K30" s="76"/>
      <c r="L30" s="76"/>
      <c r="M30" s="76"/>
      <c r="N30" s="76"/>
      <c r="O30" s="6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45" ht="11.4" customHeight="1">
      <c r="A31" s="34" t="s">
        <v>250</v>
      </c>
      <c r="B31" s="159">
        <v>41455</v>
      </c>
      <c r="C31" s="159">
        <v>41402</v>
      </c>
      <c r="D31" s="159">
        <v>20333</v>
      </c>
      <c r="E31" s="159">
        <v>11232</v>
      </c>
      <c r="F31" s="159">
        <v>9837</v>
      </c>
      <c r="G31" s="159">
        <v>53</v>
      </c>
      <c r="H31" s="53"/>
      <c r="I31" s="76"/>
      <c r="J31" s="76"/>
      <c r="K31" s="76"/>
      <c r="L31" s="76"/>
      <c r="M31" s="76"/>
      <c r="N31" s="76"/>
      <c r="O31" s="6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</row>
    <row r="32" spans="1:45" ht="11.4" customHeight="1">
      <c r="A32" s="34" t="s">
        <v>40</v>
      </c>
      <c r="B32" s="159">
        <v>16981</v>
      </c>
      <c r="C32" s="159">
        <v>16548</v>
      </c>
      <c r="D32" s="159">
        <v>12705</v>
      </c>
      <c r="E32" s="159">
        <v>1246</v>
      </c>
      <c r="F32" s="159">
        <v>2597</v>
      </c>
      <c r="G32" s="159">
        <v>433</v>
      </c>
      <c r="H32" s="53"/>
      <c r="I32" s="76"/>
      <c r="J32" s="76"/>
      <c r="K32" s="76"/>
      <c r="L32" s="76"/>
      <c r="M32" s="76"/>
      <c r="N32" s="76"/>
      <c r="O32" s="6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11.4" customHeight="1">
      <c r="A33" s="34" t="s">
        <v>41</v>
      </c>
      <c r="B33" s="159">
        <v>77769</v>
      </c>
      <c r="C33" s="159">
        <v>77769</v>
      </c>
      <c r="D33" s="159">
        <v>32067</v>
      </c>
      <c r="E33" s="159">
        <v>21217</v>
      </c>
      <c r="F33" s="159">
        <v>24485</v>
      </c>
      <c r="G33" s="159">
        <v>0</v>
      </c>
      <c r="H33" s="53"/>
      <c r="I33" s="76"/>
      <c r="J33" s="76"/>
      <c r="K33" s="76"/>
      <c r="L33" s="76"/>
      <c r="M33" s="76"/>
      <c r="N33" s="76"/>
      <c r="O33" s="6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</row>
    <row r="34" spans="1:45" ht="11.4" customHeight="1">
      <c r="A34" s="34" t="s">
        <v>42</v>
      </c>
      <c r="B34" s="159">
        <v>341</v>
      </c>
      <c r="C34" s="159">
        <v>341</v>
      </c>
      <c r="D34" s="159">
        <v>139</v>
      </c>
      <c r="E34" s="159">
        <v>99</v>
      </c>
      <c r="F34" s="159">
        <v>104</v>
      </c>
      <c r="G34" s="159">
        <v>0</v>
      </c>
      <c r="H34" s="53"/>
      <c r="I34" s="76"/>
      <c r="J34" s="76"/>
      <c r="K34" s="76"/>
      <c r="L34" s="76"/>
      <c r="M34" s="76"/>
      <c r="N34" s="76"/>
      <c r="O34" s="6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</row>
    <row r="35" spans="1:45" ht="11.4" customHeight="1">
      <c r="A35" s="35" t="s">
        <v>43</v>
      </c>
      <c r="B35" s="159">
        <v>53403</v>
      </c>
      <c r="C35" s="159">
        <v>51214</v>
      </c>
      <c r="D35" s="159">
        <v>30531</v>
      </c>
      <c r="E35" s="159">
        <v>8951</v>
      </c>
      <c r="F35" s="159">
        <v>11732</v>
      </c>
      <c r="G35" s="159">
        <v>2189</v>
      </c>
      <c r="H35" s="53"/>
      <c r="I35" s="76"/>
      <c r="J35" s="76"/>
      <c r="K35" s="76"/>
      <c r="L35" s="76"/>
      <c r="M35" s="76"/>
      <c r="N35" s="76"/>
      <c r="O35" s="6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</row>
    <row r="36" spans="1:45" ht="11.4" customHeight="1">
      <c r="A36" s="35" t="s">
        <v>44</v>
      </c>
      <c r="B36" s="159">
        <v>85433</v>
      </c>
      <c r="C36" s="159">
        <v>82753</v>
      </c>
      <c r="D36" s="159">
        <v>57514</v>
      </c>
      <c r="E36" s="159">
        <v>11599</v>
      </c>
      <c r="F36" s="159">
        <v>13641</v>
      </c>
      <c r="G36" s="159">
        <v>2680</v>
      </c>
      <c r="H36" s="53"/>
      <c r="I36" s="76"/>
      <c r="J36" s="76"/>
      <c r="K36" s="76"/>
      <c r="L36" s="76"/>
      <c r="M36" s="76"/>
      <c r="N36" s="76"/>
      <c r="O36" s="6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</row>
    <row r="37" spans="1:45" ht="11.4" customHeight="1">
      <c r="A37" s="146" t="s">
        <v>241</v>
      </c>
      <c r="B37" s="159">
        <v>1275</v>
      </c>
      <c r="C37" s="159">
        <v>371</v>
      </c>
      <c r="D37" s="159">
        <v>350</v>
      </c>
      <c r="E37" s="159">
        <v>21</v>
      </c>
      <c r="F37" s="159">
        <v>0</v>
      </c>
      <c r="G37" s="159">
        <v>904</v>
      </c>
      <c r="H37" s="53"/>
      <c r="I37" s="76"/>
      <c r="J37" s="76"/>
      <c r="K37" s="76"/>
      <c r="L37" s="76"/>
      <c r="M37" s="76"/>
      <c r="N37" s="76"/>
      <c r="O37" s="6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</row>
    <row r="38" spans="1:45" ht="11.4" customHeight="1">
      <c r="A38" s="29" t="s">
        <v>121</v>
      </c>
      <c r="B38" s="228">
        <v>366267</v>
      </c>
      <c r="C38" s="228">
        <v>342515</v>
      </c>
      <c r="D38" s="228">
        <v>226107</v>
      </c>
      <c r="E38" s="228">
        <v>50732</v>
      </c>
      <c r="F38" s="228">
        <v>65677</v>
      </c>
      <c r="G38" s="228">
        <v>23752</v>
      </c>
      <c r="H38" s="53"/>
      <c r="J38" s="64"/>
      <c r="K38" s="64"/>
      <c r="L38" s="64"/>
      <c r="M38" s="66"/>
      <c r="N38" s="67"/>
      <c r="O38" s="6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</row>
    <row r="39" spans="1:45" ht="11.4" customHeight="1">
      <c r="A39" s="35" t="s">
        <v>45</v>
      </c>
      <c r="B39" s="228">
        <v>68348</v>
      </c>
      <c r="C39" s="228">
        <v>63961</v>
      </c>
      <c r="D39" s="228">
        <v>35413</v>
      </c>
      <c r="E39" s="228">
        <v>14457</v>
      </c>
      <c r="F39" s="228">
        <v>14091</v>
      </c>
      <c r="G39" s="228">
        <v>4388</v>
      </c>
      <c r="H39" s="53"/>
      <c r="J39" s="37"/>
      <c r="K39" s="37"/>
      <c r="L39" s="37"/>
      <c r="M39" s="66"/>
      <c r="N39" s="67"/>
      <c r="O39" s="6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</row>
    <row r="40" spans="1:45" ht="11.4" customHeight="1">
      <c r="A40" s="35" t="s">
        <v>46</v>
      </c>
      <c r="B40" s="228">
        <v>45448</v>
      </c>
      <c r="C40" s="228">
        <v>43031</v>
      </c>
      <c r="D40" s="228">
        <v>22911</v>
      </c>
      <c r="E40" s="228">
        <v>9443</v>
      </c>
      <c r="F40" s="228">
        <v>10677</v>
      </c>
      <c r="G40" s="228">
        <v>2417</v>
      </c>
      <c r="H40" s="53"/>
      <c r="J40" s="37"/>
      <c r="K40" s="37"/>
      <c r="L40" s="37"/>
      <c r="M40" s="66"/>
      <c r="N40" s="67"/>
      <c r="O40" s="6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</row>
    <row r="41" spans="1:45" ht="11.4" customHeight="1">
      <c r="A41" s="35" t="s">
        <v>47</v>
      </c>
      <c r="B41" s="228">
        <v>6195</v>
      </c>
      <c r="C41" s="228">
        <v>6073</v>
      </c>
      <c r="D41" s="228">
        <v>3619</v>
      </c>
      <c r="E41" s="228">
        <v>2000</v>
      </c>
      <c r="F41" s="228">
        <v>454</v>
      </c>
      <c r="G41" s="228">
        <v>122</v>
      </c>
      <c r="H41" s="53"/>
      <c r="J41" s="64"/>
      <c r="K41" s="64"/>
      <c r="L41" s="64"/>
      <c r="M41" s="66"/>
      <c r="N41" s="67"/>
      <c r="O41" s="6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</row>
    <row r="42" spans="1:45" ht="11.4" customHeight="1">
      <c r="A42" s="35" t="s">
        <v>48</v>
      </c>
      <c r="B42" s="228">
        <v>83872</v>
      </c>
      <c r="C42" s="228">
        <v>79793</v>
      </c>
      <c r="D42" s="228">
        <v>51043</v>
      </c>
      <c r="E42" s="228">
        <v>13060</v>
      </c>
      <c r="F42" s="228">
        <v>15690</v>
      </c>
      <c r="G42" s="228">
        <v>4079</v>
      </c>
      <c r="H42" s="53"/>
      <c r="J42" s="37"/>
      <c r="K42" s="37"/>
      <c r="L42" s="37"/>
      <c r="M42" s="66"/>
      <c r="N42" s="67"/>
      <c r="O42" s="6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</row>
    <row r="43" spans="1:45" ht="11.4" customHeight="1">
      <c r="A43" s="35" t="s">
        <v>49</v>
      </c>
      <c r="B43" s="228">
        <v>6747</v>
      </c>
      <c r="C43" s="228">
        <v>6459</v>
      </c>
      <c r="D43" s="228">
        <v>3488</v>
      </c>
      <c r="E43" s="228">
        <v>1218</v>
      </c>
      <c r="F43" s="228">
        <v>1753</v>
      </c>
      <c r="G43" s="228">
        <v>288</v>
      </c>
      <c r="H43" s="53"/>
      <c r="J43" s="37"/>
      <c r="K43" s="37"/>
      <c r="L43" s="37"/>
      <c r="M43" s="66"/>
      <c r="N43" s="67"/>
      <c r="O43" s="6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45" ht="11.4" customHeight="1">
      <c r="A44" s="35" t="s">
        <v>50</v>
      </c>
      <c r="B44" s="228">
        <v>21405</v>
      </c>
      <c r="C44" s="228">
        <v>20763</v>
      </c>
      <c r="D44" s="228">
        <v>11538</v>
      </c>
      <c r="E44" s="228">
        <v>4347</v>
      </c>
      <c r="F44" s="228">
        <v>4878</v>
      </c>
      <c r="G44" s="228">
        <v>642</v>
      </c>
      <c r="H44" s="53"/>
      <c r="J44" s="37"/>
      <c r="K44" s="37"/>
      <c r="L44" s="37"/>
      <c r="M44" s="66"/>
      <c r="N44" s="67"/>
      <c r="O44" s="6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</row>
    <row r="45" spans="1:45" ht="11.4" customHeight="1">
      <c r="A45" s="146" t="s">
        <v>242</v>
      </c>
      <c r="B45" s="228">
        <v>134253</v>
      </c>
      <c r="C45" s="228">
        <v>122436</v>
      </c>
      <c r="D45" s="228">
        <v>98095</v>
      </c>
      <c r="E45" s="228">
        <v>6206</v>
      </c>
      <c r="F45" s="228">
        <v>18134</v>
      </c>
      <c r="G45" s="228">
        <v>11817</v>
      </c>
      <c r="H45" s="53"/>
      <c r="J45" s="37"/>
      <c r="K45" s="37"/>
      <c r="L45" s="37"/>
      <c r="M45" s="66"/>
      <c r="N45" s="67"/>
      <c r="O45" s="6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</row>
    <row r="46" spans="1:45" ht="11.4" customHeight="1">
      <c r="A46" s="31" t="s">
        <v>51</v>
      </c>
      <c r="B46" s="228">
        <v>10090</v>
      </c>
      <c r="C46" s="228">
        <v>7745</v>
      </c>
      <c r="D46" s="228">
        <v>3491</v>
      </c>
      <c r="E46" s="228">
        <v>2010</v>
      </c>
      <c r="F46" s="228">
        <v>2244</v>
      </c>
      <c r="G46" s="228">
        <v>2345</v>
      </c>
      <c r="H46" s="53"/>
      <c r="J46" s="37"/>
      <c r="K46" s="37"/>
      <c r="L46" s="37"/>
      <c r="M46" s="66"/>
      <c r="N46" s="67"/>
      <c r="O46" s="6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</row>
    <row r="47" spans="1:45" ht="11.4" customHeight="1">
      <c r="A47" s="29" t="s">
        <v>249</v>
      </c>
      <c r="B47" s="228">
        <v>1212</v>
      </c>
      <c r="C47" s="228">
        <v>1212</v>
      </c>
      <c r="D47" s="228">
        <v>188</v>
      </c>
      <c r="E47" s="228">
        <v>330</v>
      </c>
      <c r="F47" s="228">
        <v>694</v>
      </c>
      <c r="G47" s="228">
        <v>0</v>
      </c>
      <c r="H47" s="53"/>
      <c r="J47" s="37"/>
      <c r="K47" s="21"/>
      <c r="L47" s="37"/>
      <c r="M47" s="66"/>
      <c r="N47" s="67"/>
      <c r="O47" s="6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1.4" customHeight="1">
      <c r="A48" s="31" t="s">
        <v>52</v>
      </c>
      <c r="B48" s="228">
        <v>5484</v>
      </c>
      <c r="C48" s="228">
        <v>5282</v>
      </c>
      <c r="D48" s="228">
        <v>2537</v>
      </c>
      <c r="E48" s="228">
        <v>76</v>
      </c>
      <c r="F48" s="228">
        <v>2670</v>
      </c>
      <c r="G48" s="228">
        <v>201</v>
      </c>
      <c r="H48" s="53"/>
      <c r="J48" s="37"/>
      <c r="K48" s="21"/>
      <c r="L48" s="37"/>
      <c r="M48" s="66"/>
      <c r="N48" s="67"/>
      <c r="O48" s="6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</row>
    <row r="49" spans="1:45" ht="11.4" customHeight="1">
      <c r="A49" s="30" t="s">
        <v>30</v>
      </c>
      <c r="B49" s="228">
        <v>22088</v>
      </c>
      <c r="C49" s="228">
        <v>21633</v>
      </c>
      <c r="D49" s="228">
        <v>13769</v>
      </c>
      <c r="E49" s="228">
        <v>3447</v>
      </c>
      <c r="F49" s="228">
        <v>4417</v>
      </c>
      <c r="G49" s="228">
        <v>454</v>
      </c>
      <c r="H49" s="53"/>
      <c r="J49" s="37"/>
      <c r="K49" s="21"/>
      <c r="L49" s="37"/>
      <c r="M49" s="66"/>
      <c r="N49" s="67"/>
      <c r="O49" s="6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</row>
    <row r="50" spans="1:45" ht="11.4" customHeight="1">
      <c r="A50" s="35" t="s">
        <v>53</v>
      </c>
      <c r="B50" s="228">
        <v>10766</v>
      </c>
      <c r="C50" s="228">
        <v>10766</v>
      </c>
      <c r="D50" s="228">
        <v>8008</v>
      </c>
      <c r="E50" s="228">
        <v>1172</v>
      </c>
      <c r="F50" s="228">
        <v>1586</v>
      </c>
      <c r="G50" s="228">
        <v>0</v>
      </c>
      <c r="H50" s="53"/>
      <c r="J50" s="37"/>
      <c r="K50" s="21"/>
      <c r="L50" s="37"/>
      <c r="M50" s="66"/>
      <c r="N50" s="67"/>
      <c r="O50" s="6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1.4" customHeight="1">
      <c r="A51" s="35" t="s">
        <v>54</v>
      </c>
      <c r="B51" s="228">
        <v>11321</v>
      </c>
      <c r="C51" s="228">
        <v>10867</v>
      </c>
      <c r="D51" s="228">
        <v>5760</v>
      </c>
      <c r="E51" s="228">
        <v>2275</v>
      </c>
      <c r="F51" s="228">
        <v>2831</v>
      </c>
      <c r="G51" s="228">
        <v>454</v>
      </c>
      <c r="H51" s="53"/>
      <c r="J51" s="37"/>
      <c r="K51" s="21"/>
      <c r="L51" s="37"/>
      <c r="M51" s="66"/>
      <c r="N51" s="67"/>
      <c r="O51" s="6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</row>
    <row r="52" spans="1:45" ht="11.4" customHeight="1">
      <c r="A52" s="30" t="s">
        <v>65</v>
      </c>
      <c r="B52" s="228">
        <v>0</v>
      </c>
      <c r="C52" s="228">
        <v>0</v>
      </c>
      <c r="D52" s="228">
        <v>0</v>
      </c>
      <c r="E52" s="228">
        <v>0</v>
      </c>
      <c r="F52" s="228">
        <v>0</v>
      </c>
      <c r="G52" s="228">
        <v>0</v>
      </c>
      <c r="H52" s="53"/>
      <c r="J52" s="37"/>
      <c r="K52" s="21"/>
      <c r="L52" s="37"/>
      <c r="M52" s="66"/>
      <c r="N52" s="67"/>
      <c r="O52" s="6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</row>
    <row r="53" spans="1:45" ht="11.4" customHeight="1">
      <c r="A53" s="36" t="s">
        <v>31</v>
      </c>
      <c r="B53" s="228">
        <v>117868</v>
      </c>
      <c r="C53" s="228">
        <v>116699</v>
      </c>
      <c r="D53" s="228">
        <v>86132</v>
      </c>
      <c r="E53" s="228">
        <v>12908</v>
      </c>
      <c r="F53" s="228">
        <v>17659</v>
      </c>
      <c r="G53" s="228">
        <v>1169</v>
      </c>
      <c r="H53" s="53"/>
      <c r="J53" s="37"/>
      <c r="K53" s="21"/>
      <c r="L53" s="37"/>
      <c r="M53" s="66"/>
      <c r="N53" s="67"/>
      <c r="O53" s="65"/>
    </row>
    <row r="54" spans="1:45" ht="11.4" customHeight="1">
      <c r="A54" s="30" t="s">
        <v>55</v>
      </c>
      <c r="B54" s="228">
        <v>59552</v>
      </c>
      <c r="C54" s="228">
        <v>58416</v>
      </c>
      <c r="D54" s="228">
        <v>36827</v>
      </c>
      <c r="E54" s="228">
        <v>8342</v>
      </c>
      <c r="F54" s="228">
        <v>13247</v>
      </c>
      <c r="G54" s="228">
        <v>1135</v>
      </c>
      <c r="H54" s="53"/>
      <c r="J54" s="37"/>
      <c r="K54" s="21"/>
      <c r="L54" s="37"/>
      <c r="M54" s="66"/>
      <c r="N54" s="67"/>
      <c r="O54" s="65"/>
    </row>
    <row r="55" spans="1:45" ht="11.4" customHeight="1">
      <c r="A55" s="30" t="s">
        <v>56</v>
      </c>
      <c r="B55" s="228">
        <v>19</v>
      </c>
      <c r="C55" s="228">
        <v>19</v>
      </c>
      <c r="D55" s="228">
        <v>0</v>
      </c>
      <c r="E55" s="228">
        <v>19</v>
      </c>
      <c r="F55" s="228">
        <v>0</v>
      </c>
      <c r="G55" s="228">
        <v>0</v>
      </c>
      <c r="H55" s="53"/>
      <c r="J55" s="37"/>
      <c r="K55" s="21"/>
      <c r="L55" s="37"/>
      <c r="M55" s="66"/>
      <c r="N55" s="67"/>
      <c r="O55" s="65"/>
    </row>
    <row r="56" spans="1:45" ht="11.4" customHeight="1">
      <c r="A56" s="30" t="s">
        <v>57</v>
      </c>
      <c r="B56" s="228">
        <v>58298</v>
      </c>
      <c r="C56" s="228">
        <v>58264</v>
      </c>
      <c r="D56" s="228">
        <v>49305</v>
      </c>
      <c r="E56" s="228">
        <v>4547</v>
      </c>
      <c r="F56" s="228">
        <v>4412</v>
      </c>
      <c r="G56" s="228">
        <v>34</v>
      </c>
      <c r="H56" s="53"/>
      <c r="J56" s="37"/>
      <c r="K56" s="21"/>
      <c r="L56" s="37"/>
      <c r="M56" s="66"/>
      <c r="N56" s="67"/>
      <c r="O56" s="65"/>
    </row>
    <row r="57" spans="1:45" ht="11.4" customHeight="1">
      <c r="A57" s="30" t="s">
        <v>251</v>
      </c>
      <c r="B57" s="228">
        <v>3728</v>
      </c>
      <c r="C57" s="228">
        <v>3728</v>
      </c>
      <c r="D57" s="228">
        <v>1766</v>
      </c>
      <c r="E57" s="228">
        <v>1196</v>
      </c>
      <c r="F57" s="228">
        <v>766</v>
      </c>
      <c r="G57" s="228">
        <v>0</v>
      </c>
      <c r="H57" s="53"/>
      <c r="J57" s="37"/>
      <c r="K57" s="21"/>
      <c r="L57" s="37"/>
      <c r="M57" s="66"/>
      <c r="N57" s="67"/>
      <c r="O57" s="65"/>
    </row>
    <row r="58" spans="1:45" ht="11.4" customHeight="1">
      <c r="A58" s="34" t="s">
        <v>253</v>
      </c>
      <c r="B58" s="228">
        <v>3307</v>
      </c>
      <c r="C58" s="228">
        <v>3307</v>
      </c>
      <c r="D58" s="228">
        <v>1588</v>
      </c>
      <c r="E58" s="228">
        <v>964</v>
      </c>
      <c r="F58" s="228">
        <v>756</v>
      </c>
      <c r="G58" s="228">
        <v>0</v>
      </c>
      <c r="H58" s="53"/>
      <c r="J58" s="37"/>
      <c r="K58" s="21"/>
      <c r="L58" s="37"/>
      <c r="M58" s="66"/>
      <c r="N58" s="67"/>
      <c r="O58" s="65"/>
    </row>
    <row r="59" spans="1:45" ht="11.4" customHeight="1">
      <c r="A59" s="34" t="s">
        <v>254</v>
      </c>
      <c r="B59" s="228">
        <v>6734</v>
      </c>
      <c r="C59" s="228">
        <v>6700</v>
      </c>
      <c r="D59" s="228">
        <v>4266</v>
      </c>
      <c r="E59" s="228">
        <v>1115</v>
      </c>
      <c r="F59" s="228">
        <v>1319</v>
      </c>
      <c r="G59" s="228">
        <v>34</v>
      </c>
      <c r="H59" s="53"/>
      <c r="J59" s="37"/>
      <c r="K59" s="21"/>
      <c r="L59" s="37"/>
      <c r="M59" s="66"/>
      <c r="N59" s="67"/>
      <c r="O59" s="65"/>
    </row>
    <row r="60" spans="1:45" ht="11.4" customHeight="1">
      <c r="A60" s="28" t="s">
        <v>116</v>
      </c>
      <c r="B60" s="228">
        <v>2319282</v>
      </c>
      <c r="C60" s="228">
        <v>2193802</v>
      </c>
      <c r="D60" s="228">
        <v>1270649</v>
      </c>
      <c r="E60" s="228">
        <v>396220</v>
      </c>
      <c r="F60" s="228">
        <v>526932</v>
      </c>
      <c r="G60" s="228">
        <v>125480</v>
      </c>
      <c r="H60" s="53"/>
      <c r="J60" s="37"/>
      <c r="K60" s="21"/>
      <c r="L60" s="37"/>
      <c r="M60" s="66"/>
      <c r="N60" s="67"/>
      <c r="O60" s="65"/>
    </row>
    <row r="61" spans="1:45" ht="11.4" customHeight="1">
      <c r="A61" s="180" t="s">
        <v>73</v>
      </c>
      <c r="B61" s="228">
        <v>2319282</v>
      </c>
      <c r="C61" s="228">
        <v>2193802</v>
      </c>
      <c r="D61" s="228">
        <v>1270649</v>
      </c>
      <c r="E61" s="228">
        <v>396220</v>
      </c>
      <c r="F61" s="228">
        <v>526932</v>
      </c>
      <c r="G61" s="228">
        <v>125480</v>
      </c>
      <c r="H61" s="53"/>
      <c r="J61" s="64"/>
      <c r="K61" s="64"/>
      <c r="L61" s="64"/>
      <c r="M61" s="66"/>
      <c r="N61" s="67"/>
      <c r="O61" s="64"/>
    </row>
    <row r="62" spans="1:45" ht="11.4" customHeight="1">
      <c r="A62" s="284" t="s">
        <v>9</v>
      </c>
      <c r="B62" s="284"/>
      <c r="C62" s="284"/>
      <c r="D62" s="284"/>
      <c r="E62" s="284"/>
      <c r="F62" s="284"/>
      <c r="G62" s="284"/>
      <c r="J62" s="21"/>
      <c r="K62" s="21"/>
      <c r="L62" s="21"/>
    </row>
    <row r="63" spans="1:45" ht="11.4" customHeight="1">
      <c r="A63" s="271" t="s">
        <v>146</v>
      </c>
      <c r="B63" s="271"/>
      <c r="C63" s="271"/>
      <c r="D63" s="271"/>
      <c r="E63" s="271"/>
      <c r="F63" s="271"/>
      <c r="G63" s="271"/>
      <c r="H63" s="126"/>
      <c r="J63" s="32"/>
      <c r="K63" s="32"/>
      <c r="L63" s="32"/>
      <c r="N63" s="104"/>
      <c r="O63" s="105"/>
    </row>
    <row r="64" spans="1:45" ht="14.1" customHeight="1">
      <c r="A64" s="26"/>
      <c r="B64" s="23"/>
      <c r="C64" s="23"/>
      <c r="D64" s="23"/>
      <c r="E64" s="23"/>
      <c r="F64" s="23"/>
      <c r="G64" s="23"/>
      <c r="J64" s="32"/>
      <c r="K64" s="32"/>
      <c r="L64" s="32"/>
    </row>
    <row r="65" spans="1:12" ht="14.1" customHeight="1">
      <c r="A65" s="26"/>
      <c r="B65" s="5"/>
      <c r="C65" s="5"/>
      <c r="D65" s="5"/>
      <c r="E65" s="5"/>
      <c r="F65" s="5"/>
      <c r="G65" s="5"/>
      <c r="J65" s="32"/>
      <c r="K65" s="32"/>
      <c r="L65" s="32"/>
    </row>
    <row r="66" spans="1:12">
      <c r="B66" s="5"/>
      <c r="C66" s="5"/>
      <c r="D66" s="5"/>
      <c r="E66" s="5"/>
      <c r="F66" s="5"/>
      <c r="G66" s="5"/>
      <c r="J66" s="32"/>
      <c r="K66" s="32"/>
      <c r="L66" s="32"/>
    </row>
    <row r="67" spans="1:12">
      <c r="A67" s="1"/>
      <c r="B67" s="24"/>
      <c r="C67" s="5"/>
      <c r="D67" s="5"/>
      <c r="E67" s="5"/>
      <c r="F67" s="5"/>
      <c r="G67" s="5"/>
      <c r="J67" s="32"/>
      <c r="K67" s="32"/>
      <c r="L67" s="32"/>
    </row>
    <row r="68" spans="1:12">
      <c r="A68" s="1"/>
      <c r="B68" s="5"/>
      <c r="C68" s="5"/>
      <c r="D68" s="5"/>
      <c r="E68" s="5"/>
      <c r="F68" s="5"/>
      <c r="G68" s="5"/>
      <c r="J68" s="32"/>
      <c r="K68" s="32"/>
      <c r="L68" s="32"/>
    </row>
    <row r="69" spans="1:12">
      <c r="B69" s="5"/>
      <c r="C69" s="5"/>
      <c r="D69" s="5"/>
      <c r="E69" s="5"/>
      <c r="F69" s="5"/>
      <c r="G69" s="5"/>
      <c r="J69" s="32"/>
      <c r="K69" s="32"/>
      <c r="L69" s="32"/>
    </row>
    <row r="70" spans="1:12">
      <c r="B70" s="5"/>
      <c r="C70" s="5"/>
      <c r="D70" s="5"/>
      <c r="E70" s="5"/>
      <c r="F70" s="5"/>
      <c r="G70" s="5"/>
      <c r="J70" s="32"/>
      <c r="K70" s="32"/>
      <c r="L70" s="32"/>
    </row>
    <row r="71" spans="1:12">
      <c r="B71" s="5"/>
      <c r="C71" s="5"/>
      <c r="D71" s="5"/>
      <c r="E71" s="5"/>
      <c r="F71" s="5"/>
      <c r="G71" s="5"/>
      <c r="J71" s="32"/>
      <c r="K71" s="32"/>
      <c r="L71" s="32"/>
    </row>
    <row r="72" spans="1:12">
      <c r="B72" s="5"/>
      <c r="C72" s="5"/>
      <c r="D72" s="5"/>
      <c r="E72" s="5"/>
      <c r="F72" s="5"/>
      <c r="G72" s="5"/>
      <c r="J72" s="32"/>
      <c r="K72" s="32"/>
      <c r="L72" s="32"/>
    </row>
    <row r="73" spans="1:12">
      <c r="B73" s="5"/>
      <c r="C73" s="5"/>
      <c r="D73" s="5"/>
      <c r="E73" s="5"/>
      <c r="F73" s="5"/>
      <c r="G73" s="5"/>
      <c r="J73" s="32"/>
      <c r="K73" s="32"/>
      <c r="L73" s="32"/>
    </row>
    <row r="74" spans="1:12">
      <c r="B74" s="5"/>
      <c r="C74" s="5"/>
      <c r="D74" s="5"/>
      <c r="E74" s="5"/>
      <c r="F74" s="5"/>
      <c r="G74" s="5"/>
      <c r="J74" s="32"/>
      <c r="K74" s="32"/>
      <c r="L74" s="32"/>
    </row>
    <row r="75" spans="1:12">
      <c r="B75" s="5"/>
      <c r="C75" s="5"/>
      <c r="D75" s="5"/>
      <c r="E75" s="5"/>
      <c r="F75" s="5"/>
      <c r="G75" s="5"/>
      <c r="J75" s="32"/>
      <c r="K75" s="32"/>
      <c r="L75" s="32"/>
    </row>
    <row r="76" spans="1:12">
      <c r="J76" s="32"/>
      <c r="K76" s="32"/>
      <c r="L76" s="32"/>
    </row>
    <row r="77" spans="1:12">
      <c r="J77" s="32"/>
      <c r="K77" s="32"/>
      <c r="L77" s="32"/>
    </row>
    <row r="78" spans="1:12">
      <c r="J78" s="32"/>
      <c r="K78" s="32"/>
      <c r="L78" s="32"/>
    </row>
    <row r="79" spans="1:12">
      <c r="J79" s="32"/>
      <c r="K79" s="32"/>
      <c r="L79" s="32"/>
    </row>
    <row r="80" spans="1:12">
      <c r="J80" s="32"/>
      <c r="K80" s="32"/>
      <c r="L80" s="32"/>
    </row>
    <row r="81" spans="10:12">
      <c r="J81" s="32"/>
      <c r="K81" s="32"/>
      <c r="L81" s="32"/>
    </row>
    <row r="82" spans="10:12">
      <c r="J82" s="32"/>
      <c r="K82" s="32"/>
      <c r="L82" s="32"/>
    </row>
    <row r="83" spans="10:12">
      <c r="J83" s="32"/>
      <c r="K83" s="32"/>
      <c r="L83" s="32"/>
    </row>
    <row r="84" spans="10:12">
      <c r="J84" s="32"/>
      <c r="K84" s="32"/>
      <c r="L84" s="32"/>
    </row>
    <row r="85" spans="10:12">
      <c r="J85" s="32"/>
      <c r="K85" s="32"/>
      <c r="L85" s="32"/>
    </row>
    <row r="86" spans="10:12">
      <c r="J86" s="32"/>
      <c r="K86" s="32"/>
      <c r="L86" s="32"/>
    </row>
    <row r="87" spans="10:12">
      <c r="J87" s="32"/>
      <c r="K87" s="32"/>
      <c r="L87" s="32"/>
    </row>
    <row r="88" spans="10:12">
      <c r="J88" s="32"/>
      <c r="K88" s="32"/>
      <c r="L88" s="32"/>
    </row>
    <row r="89" spans="10:12">
      <c r="J89" s="32"/>
      <c r="K89" s="32"/>
      <c r="L89" s="32"/>
    </row>
    <row r="90" spans="10:12">
      <c r="J90" s="32"/>
      <c r="K90" s="32"/>
      <c r="L90" s="32"/>
    </row>
    <row r="91" spans="10:12">
      <c r="J91" s="32"/>
      <c r="K91" s="32"/>
      <c r="L91" s="32"/>
    </row>
    <row r="92" spans="10:12">
      <c r="J92" s="32"/>
      <c r="K92" s="32"/>
      <c r="L92" s="32"/>
    </row>
    <row r="93" spans="10:12">
      <c r="J93" s="32"/>
      <c r="K93" s="32"/>
      <c r="L93" s="32"/>
    </row>
    <row r="94" spans="10:12">
      <c r="J94" s="32"/>
      <c r="K94" s="32"/>
      <c r="L94" s="32"/>
    </row>
    <row r="95" spans="10:12">
      <c r="J95" s="32"/>
      <c r="K95" s="32"/>
      <c r="L95" s="32"/>
    </row>
    <row r="96" spans="10:12">
      <c r="J96" s="32"/>
      <c r="K96" s="32"/>
      <c r="L96" s="32"/>
    </row>
    <row r="97" spans="10:12">
      <c r="J97" s="32"/>
      <c r="K97" s="32"/>
      <c r="L97" s="32"/>
    </row>
    <row r="98" spans="10:12">
      <c r="J98" s="32"/>
      <c r="K98" s="32"/>
      <c r="L98" s="32"/>
    </row>
    <row r="99" spans="10:12">
      <c r="J99" s="32"/>
      <c r="K99" s="32"/>
      <c r="L99" s="32"/>
    </row>
    <row r="100" spans="10:12">
      <c r="J100" s="32"/>
      <c r="K100" s="32"/>
      <c r="L100" s="32"/>
    </row>
    <row r="101" spans="10:12">
      <c r="J101" s="32"/>
      <c r="K101" s="32"/>
      <c r="L101" s="32"/>
    </row>
    <row r="102" spans="10:12">
      <c r="J102" s="32"/>
      <c r="K102" s="32"/>
      <c r="L102" s="32"/>
    </row>
  </sheetData>
  <mergeCells count="12">
    <mergeCell ref="A63:G63"/>
    <mergeCell ref="A62:G62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14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="115" zoomScaleNormal="115" workbookViewId="0">
      <pane ySplit="6" topLeftCell="A7" activePane="bottomLeft" state="frozen"/>
      <selection activeCell="A16" sqref="A16"/>
      <selection pane="bottomLeft" activeCell="A7" sqref="A7:E7"/>
    </sheetView>
  </sheetViews>
  <sheetFormatPr baseColWidth="10" defaultRowHeight="13.2"/>
  <cols>
    <col min="1" max="1" width="39.6640625" style="2" customWidth="1"/>
    <col min="2" max="5" width="12" style="2" customWidth="1"/>
    <col min="6" max="6" width="12.109375" style="64" customWidth="1"/>
    <col min="7" max="7" width="12.5546875" style="64" customWidth="1"/>
    <col min="8" max="8" width="11.5546875" style="1" customWidth="1"/>
    <col min="9" max="9" width="12" style="1" customWidth="1"/>
    <col min="10" max="11" width="11.5546875" style="1" customWidth="1"/>
    <col min="13" max="13" width="10.5546875" style="63" customWidth="1"/>
    <col min="14" max="18" width="11.5546875" style="1" customWidth="1"/>
    <col min="19" max="16384" width="11.5546875" style="2"/>
  </cols>
  <sheetData>
    <row r="1" spans="1:43" ht="12" customHeight="1">
      <c r="A1" s="286" t="s">
        <v>301</v>
      </c>
      <c r="B1" s="298"/>
      <c r="C1" s="298"/>
      <c r="D1" s="298"/>
      <c r="E1" s="298"/>
      <c r="F1" s="147"/>
    </row>
    <row r="2" spans="1:43" ht="11.4" customHeight="1">
      <c r="A2" s="254"/>
      <c r="B2" s="299"/>
      <c r="C2" s="299"/>
      <c r="D2" s="299"/>
      <c r="E2" s="299"/>
      <c r="H2" s="62"/>
      <c r="I2" s="62"/>
      <c r="J2" s="62"/>
      <c r="K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ht="12" customHeight="1">
      <c r="A3" s="261" t="s">
        <v>15</v>
      </c>
      <c r="B3" s="267" t="s">
        <v>256</v>
      </c>
      <c r="C3" s="268"/>
      <c r="D3" s="268"/>
      <c r="E3" s="268"/>
      <c r="H3" s="25"/>
      <c r="I3" s="25"/>
      <c r="J3" s="25"/>
      <c r="K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ht="12" customHeight="1">
      <c r="A4" s="261"/>
      <c r="B4" s="288" t="s">
        <v>257</v>
      </c>
      <c r="C4" s="288" t="s">
        <v>260</v>
      </c>
      <c r="D4" s="288" t="s">
        <v>258</v>
      </c>
      <c r="E4" s="290" t="s">
        <v>259</v>
      </c>
      <c r="H4" s="25"/>
      <c r="I4" s="25"/>
      <c r="J4" s="25"/>
      <c r="K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ht="35.1" customHeight="1">
      <c r="A5" s="261"/>
      <c r="B5" s="289"/>
      <c r="C5" s="289"/>
      <c r="D5" s="289"/>
      <c r="E5" s="291"/>
      <c r="H5" s="25"/>
      <c r="I5" s="25"/>
      <c r="J5" s="25"/>
      <c r="K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ht="12" customHeight="1">
      <c r="A6" s="261"/>
      <c r="B6" s="296" t="s">
        <v>7</v>
      </c>
      <c r="C6" s="297"/>
      <c r="D6" s="297"/>
      <c r="E6" s="297"/>
      <c r="G6" s="164"/>
      <c r="H6" s="25"/>
      <c r="I6" s="25"/>
      <c r="J6" s="25"/>
      <c r="K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ht="11.4" customHeight="1">
      <c r="A7" s="254"/>
      <c r="B7" s="254"/>
      <c r="C7" s="254"/>
      <c r="D7" s="254"/>
      <c r="E7" s="254"/>
      <c r="F7" s="164"/>
      <c r="G7" s="164"/>
      <c r="H7" s="62"/>
      <c r="I7" s="62"/>
      <c r="J7" s="62"/>
      <c r="K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1.4" customHeight="1">
      <c r="A8" s="28" t="s">
        <v>117</v>
      </c>
      <c r="B8" s="229">
        <v>43520531</v>
      </c>
      <c r="C8" s="229">
        <v>4261</v>
      </c>
      <c r="D8" s="229">
        <v>159385</v>
      </c>
      <c r="E8" s="229">
        <v>544</v>
      </c>
      <c r="F8" s="239"/>
      <c r="G8" s="159"/>
      <c r="H8" s="193"/>
      <c r="I8" s="21"/>
      <c r="J8" s="21"/>
      <c r="K8" s="66"/>
      <c r="L8" s="67"/>
      <c r="M8" s="6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1.4" customHeight="1">
      <c r="A9" s="28" t="s">
        <v>73</v>
      </c>
      <c r="B9" s="229">
        <v>43520531</v>
      </c>
      <c r="C9" s="229">
        <v>4261</v>
      </c>
      <c r="D9" s="229">
        <v>159385</v>
      </c>
      <c r="E9" s="229">
        <v>544</v>
      </c>
      <c r="F9" s="239"/>
      <c r="G9" s="147"/>
      <c r="H9" s="193"/>
      <c r="I9" s="77"/>
      <c r="J9" s="77"/>
      <c r="K9" s="78"/>
      <c r="L9" s="67"/>
      <c r="M9" s="64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1.4" customHeight="1">
      <c r="A10" s="30" t="s">
        <v>72</v>
      </c>
      <c r="B10" s="229">
        <v>43126109</v>
      </c>
      <c r="C10" s="229">
        <v>4222</v>
      </c>
      <c r="D10" s="229">
        <v>157940</v>
      </c>
      <c r="E10" s="229">
        <v>539</v>
      </c>
      <c r="F10" s="239"/>
      <c r="G10" s="159"/>
      <c r="H10" s="193"/>
      <c r="K10" s="66"/>
      <c r="L10" s="67"/>
      <c r="M10" s="6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1.4" customHeight="1">
      <c r="A11" s="31" t="s">
        <v>28</v>
      </c>
      <c r="B11" s="229">
        <v>24898412</v>
      </c>
      <c r="C11" s="229">
        <v>2438</v>
      </c>
      <c r="D11" s="229">
        <v>91185</v>
      </c>
      <c r="E11" s="229">
        <v>311</v>
      </c>
      <c r="F11" s="239"/>
      <c r="G11" s="159"/>
      <c r="H11" s="193"/>
      <c r="I11" s="21"/>
      <c r="J11" s="21"/>
      <c r="K11" s="66"/>
      <c r="L11" s="67"/>
      <c r="M11" s="6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1.4" customHeight="1">
      <c r="A12" s="29" t="s">
        <v>32</v>
      </c>
      <c r="B12" s="229">
        <v>8730452</v>
      </c>
      <c r="C12" s="229">
        <v>855</v>
      </c>
      <c r="D12" s="229">
        <v>31973</v>
      </c>
      <c r="E12" s="229">
        <v>109</v>
      </c>
      <c r="F12" s="239"/>
      <c r="G12" s="159"/>
      <c r="H12" s="193"/>
      <c r="I12" s="21"/>
      <c r="J12" s="37"/>
      <c r="K12" s="66"/>
      <c r="L12" s="67"/>
      <c r="M12" s="6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1.4" customHeight="1">
      <c r="A13" s="29" t="s">
        <v>20</v>
      </c>
      <c r="B13" s="229">
        <v>8385783</v>
      </c>
      <c r="C13" s="229">
        <v>821</v>
      </c>
      <c r="D13" s="229">
        <v>30711</v>
      </c>
      <c r="E13" s="229">
        <v>105</v>
      </c>
      <c r="F13" s="239"/>
      <c r="G13" s="159"/>
      <c r="H13" s="193"/>
      <c r="I13" s="21"/>
      <c r="J13" s="37"/>
      <c r="K13" s="66"/>
      <c r="L13" s="67"/>
      <c r="M13" s="6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ht="11.4" customHeight="1">
      <c r="A14" s="29" t="s">
        <v>21</v>
      </c>
      <c r="B14" s="229">
        <v>2793700</v>
      </c>
      <c r="C14" s="229">
        <v>274</v>
      </c>
      <c r="D14" s="229">
        <v>10231</v>
      </c>
      <c r="E14" s="229">
        <v>35</v>
      </c>
      <c r="F14" s="239"/>
      <c r="G14" s="159"/>
      <c r="H14" s="193"/>
      <c r="I14" s="21"/>
      <c r="J14" s="37"/>
      <c r="K14" s="66"/>
      <c r="L14" s="67"/>
      <c r="M14" s="6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ht="11.4" customHeight="1">
      <c r="A15" s="29" t="s">
        <v>22</v>
      </c>
      <c r="B15" s="229">
        <v>2572713</v>
      </c>
      <c r="C15" s="229">
        <v>252</v>
      </c>
      <c r="D15" s="229">
        <v>9422</v>
      </c>
      <c r="E15" s="229">
        <v>32</v>
      </c>
      <c r="F15" s="239"/>
      <c r="G15" s="159"/>
      <c r="H15" s="193"/>
      <c r="I15" s="21"/>
      <c r="J15" s="37"/>
      <c r="K15" s="66"/>
      <c r="L15" s="67"/>
      <c r="M15" s="6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  <row r="16" spans="1:43" ht="11.4" customHeight="1">
      <c r="A16" s="29" t="s">
        <v>23</v>
      </c>
      <c r="B16" s="229">
        <v>85421</v>
      </c>
      <c r="C16" s="229">
        <v>8</v>
      </c>
      <c r="D16" s="229">
        <v>313</v>
      </c>
      <c r="E16" s="229">
        <v>1</v>
      </c>
      <c r="F16" s="239"/>
      <c r="G16" s="159"/>
      <c r="H16" s="193"/>
      <c r="I16" s="21"/>
      <c r="J16" s="37"/>
      <c r="K16" s="66"/>
      <c r="L16" s="67"/>
      <c r="M16" s="6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</row>
    <row r="17" spans="1:43" ht="11.4" customHeight="1">
      <c r="A17" s="29" t="s">
        <v>33</v>
      </c>
      <c r="B17" s="229">
        <v>383818</v>
      </c>
      <c r="C17" s="229">
        <v>38</v>
      </c>
      <c r="D17" s="229">
        <v>1406</v>
      </c>
      <c r="E17" s="229">
        <v>5</v>
      </c>
      <c r="F17" s="239"/>
      <c r="G17" s="159"/>
      <c r="H17" s="193"/>
      <c r="I17" s="21"/>
      <c r="J17" s="37"/>
      <c r="K17" s="66"/>
      <c r="L17" s="67"/>
      <c r="M17" s="6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</row>
    <row r="18" spans="1:43" ht="11.4" customHeight="1">
      <c r="A18" s="29" t="s">
        <v>24</v>
      </c>
      <c r="B18" s="229">
        <v>212430</v>
      </c>
      <c r="C18" s="229">
        <v>21</v>
      </c>
      <c r="D18" s="229">
        <v>778</v>
      </c>
      <c r="E18" s="229">
        <v>3</v>
      </c>
      <c r="F18" s="239"/>
      <c r="G18" s="159"/>
      <c r="H18" s="193"/>
      <c r="I18" s="21"/>
      <c r="J18" s="37"/>
      <c r="K18" s="66"/>
      <c r="L18" s="67"/>
      <c r="M18" s="6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</row>
    <row r="19" spans="1:43" ht="11.4" customHeight="1">
      <c r="A19" s="29" t="s">
        <v>25</v>
      </c>
      <c r="B19" s="229">
        <v>1314039</v>
      </c>
      <c r="C19" s="229">
        <v>129</v>
      </c>
      <c r="D19" s="229">
        <v>4812</v>
      </c>
      <c r="E19" s="229">
        <v>16</v>
      </c>
      <c r="F19" s="239"/>
      <c r="G19" s="159"/>
      <c r="H19" s="193"/>
      <c r="I19" s="37"/>
      <c r="J19" s="37"/>
      <c r="K19" s="66"/>
      <c r="L19" s="67"/>
      <c r="M19" s="6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</row>
    <row r="20" spans="1:43" ht="11.4" customHeight="1">
      <c r="A20" s="29" t="s">
        <v>26</v>
      </c>
      <c r="B20" s="229">
        <v>95913</v>
      </c>
      <c r="C20" s="229">
        <v>9</v>
      </c>
      <c r="D20" s="229">
        <v>351</v>
      </c>
      <c r="E20" s="229">
        <v>1</v>
      </c>
      <c r="F20" s="239"/>
      <c r="G20" s="159"/>
      <c r="H20" s="193"/>
      <c r="I20" s="37"/>
      <c r="J20" s="37"/>
      <c r="K20" s="66"/>
      <c r="L20" s="67"/>
      <c r="M20" s="6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</row>
    <row r="21" spans="1:43" ht="11.4" customHeight="1">
      <c r="A21" s="29" t="s">
        <v>27</v>
      </c>
      <c r="B21" s="229">
        <v>136528</v>
      </c>
      <c r="C21" s="229">
        <v>13</v>
      </c>
      <c r="D21" s="229">
        <v>500</v>
      </c>
      <c r="E21" s="229">
        <v>2</v>
      </c>
      <c r="F21" s="239"/>
      <c r="G21" s="159"/>
      <c r="H21" s="193"/>
      <c r="I21" s="37"/>
      <c r="J21" s="37"/>
      <c r="K21" s="66"/>
      <c r="L21" s="67"/>
      <c r="M21" s="6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4" customHeight="1">
      <c r="A22" s="29" t="s">
        <v>34</v>
      </c>
      <c r="B22" s="229">
        <v>187615</v>
      </c>
      <c r="C22" s="229">
        <v>18</v>
      </c>
      <c r="D22" s="229">
        <v>687</v>
      </c>
      <c r="E22" s="229">
        <v>2</v>
      </c>
      <c r="F22" s="239"/>
      <c r="G22" s="159"/>
      <c r="H22" s="193"/>
      <c r="I22" s="37"/>
      <c r="J22" s="37"/>
      <c r="K22" s="66"/>
      <c r="L22" s="67"/>
      <c r="M22" s="6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</row>
    <row r="23" spans="1:43" ht="11.4" customHeight="1">
      <c r="A23" s="31" t="s">
        <v>29</v>
      </c>
      <c r="B23" s="229">
        <v>17949600</v>
      </c>
      <c r="C23" s="229">
        <v>1757</v>
      </c>
      <c r="D23" s="229">
        <v>65737</v>
      </c>
      <c r="E23" s="229">
        <v>224</v>
      </c>
      <c r="F23" s="239"/>
      <c r="G23" s="182"/>
      <c r="H23" s="193"/>
      <c r="I23" s="37"/>
      <c r="J23" s="37"/>
      <c r="K23" s="66"/>
      <c r="L23" s="67"/>
      <c r="M23" s="6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3" ht="11.4" customHeight="1">
      <c r="A24" s="29" t="s">
        <v>122</v>
      </c>
      <c r="B24" s="229">
        <v>11409114</v>
      </c>
      <c r="C24" s="229">
        <v>1117</v>
      </c>
      <c r="D24" s="229">
        <v>41783</v>
      </c>
      <c r="E24" s="229">
        <v>142</v>
      </c>
      <c r="F24" s="239"/>
      <c r="G24" s="182"/>
      <c r="H24" s="193"/>
      <c r="I24" s="64"/>
      <c r="J24" s="64"/>
      <c r="K24" s="66"/>
      <c r="L24" s="67"/>
      <c r="M24" s="6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3" ht="11.4" customHeight="1">
      <c r="A25" s="35" t="s">
        <v>35</v>
      </c>
      <c r="B25" s="229">
        <v>1008458</v>
      </c>
      <c r="C25" s="229">
        <v>99</v>
      </c>
      <c r="D25" s="229">
        <v>3693</v>
      </c>
      <c r="E25" s="229">
        <v>13</v>
      </c>
      <c r="F25" s="239"/>
      <c r="G25" s="182"/>
      <c r="H25" s="193"/>
      <c r="I25" s="37"/>
      <c r="J25" s="37"/>
      <c r="K25" s="66"/>
      <c r="L25" s="67"/>
      <c r="M25" s="6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3" ht="11.4" customHeight="1">
      <c r="A26" s="35" t="s">
        <v>36</v>
      </c>
      <c r="B26" s="229">
        <v>7898664</v>
      </c>
      <c r="C26" s="229">
        <v>773</v>
      </c>
      <c r="D26" s="229">
        <v>28927</v>
      </c>
      <c r="E26" s="229">
        <v>99</v>
      </c>
      <c r="F26" s="239"/>
      <c r="G26" s="182"/>
      <c r="H26" s="193"/>
      <c r="I26" s="64"/>
      <c r="J26" s="64"/>
      <c r="K26" s="66"/>
      <c r="L26" s="67"/>
      <c r="M26" s="6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3" ht="11.4" customHeight="1">
      <c r="A27" s="33" t="s">
        <v>240</v>
      </c>
      <c r="B27" s="229">
        <v>1865363</v>
      </c>
      <c r="C27" s="229">
        <v>183</v>
      </c>
      <c r="D27" s="229">
        <v>6831</v>
      </c>
      <c r="E27" s="229">
        <v>23</v>
      </c>
      <c r="F27" s="239"/>
      <c r="G27" s="182"/>
      <c r="H27" s="193"/>
      <c r="I27" s="37"/>
      <c r="J27" s="37"/>
      <c r="K27" s="66"/>
      <c r="L27" s="67"/>
      <c r="M27" s="6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</row>
    <row r="28" spans="1:43" ht="11.4" customHeight="1">
      <c r="A28" s="34" t="s">
        <v>37</v>
      </c>
      <c r="B28" s="229">
        <v>316919</v>
      </c>
      <c r="C28" s="229">
        <v>31</v>
      </c>
      <c r="D28" s="229">
        <v>1161</v>
      </c>
      <c r="E28" s="229">
        <v>4</v>
      </c>
      <c r="F28" s="239"/>
      <c r="G28" s="182"/>
      <c r="H28" s="193"/>
      <c r="I28" s="37"/>
      <c r="J28" s="37"/>
      <c r="K28" s="66"/>
      <c r="L28" s="67"/>
      <c r="M28" s="6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</row>
    <row r="29" spans="1:43" ht="11.4" customHeight="1">
      <c r="A29" s="34" t="s">
        <v>38</v>
      </c>
      <c r="B29" s="229">
        <v>143175</v>
      </c>
      <c r="C29" s="229">
        <v>14</v>
      </c>
      <c r="D29" s="229">
        <v>524</v>
      </c>
      <c r="E29" s="229">
        <v>2</v>
      </c>
      <c r="F29" s="239"/>
      <c r="G29" s="182"/>
      <c r="H29" s="193"/>
      <c r="I29" s="37"/>
      <c r="J29" s="37"/>
      <c r="K29" s="66"/>
      <c r="L29" s="67"/>
      <c r="M29" s="6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</row>
    <row r="30" spans="1:43" ht="11.4" customHeight="1">
      <c r="A30" s="34" t="s">
        <v>68</v>
      </c>
      <c r="B30" s="229">
        <v>1118251</v>
      </c>
      <c r="C30" s="229">
        <v>109</v>
      </c>
      <c r="D30" s="229">
        <v>4095</v>
      </c>
      <c r="E30" s="229">
        <v>14</v>
      </c>
      <c r="F30" s="239"/>
      <c r="G30" s="182"/>
      <c r="H30" s="193"/>
      <c r="I30" s="37"/>
      <c r="J30" s="37"/>
      <c r="K30" s="66"/>
      <c r="L30" s="67"/>
      <c r="M30" s="6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</row>
    <row r="31" spans="1:43" ht="11.4" customHeight="1">
      <c r="A31" s="34" t="s">
        <v>39</v>
      </c>
      <c r="B31" s="229">
        <v>740268</v>
      </c>
      <c r="C31" s="229">
        <v>72</v>
      </c>
      <c r="D31" s="229">
        <v>2711</v>
      </c>
      <c r="E31" s="229">
        <v>9</v>
      </c>
      <c r="F31" s="239"/>
      <c r="G31" s="182"/>
      <c r="H31" s="193"/>
      <c r="I31" s="37"/>
      <c r="J31" s="37"/>
      <c r="K31" s="66"/>
      <c r="L31" s="67"/>
      <c r="M31" s="6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</row>
    <row r="32" spans="1:43" ht="11.4" customHeight="1">
      <c r="A32" s="34" t="s">
        <v>40</v>
      </c>
      <c r="B32" s="229">
        <v>303234</v>
      </c>
      <c r="C32" s="229">
        <v>30</v>
      </c>
      <c r="D32" s="229">
        <v>1111</v>
      </c>
      <c r="E32" s="229">
        <v>4</v>
      </c>
      <c r="F32" s="239"/>
      <c r="G32" s="182"/>
      <c r="H32" s="193"/>
      <c r="I32" s="37"/>
      <c r="J32" s="37"/>
      <c r="K32" s="66"/>
      <c r="L32" s="67"/>
      <c r="M32" s="6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</row>
    <row r="33" spans="1:43" ht="11.4" customHeight="1">
      <c r="A33" s="34" t="s">
        <v>41</v>
      </c>
      <c r="B33" s="229">
        <v>1388727</v>
      </c>
      <c r="C33" s="229">
        <v>136</v>
      </c>
      <c r="D33" s="229">
        <v>5086</v>
      </c>
      <c r="E33" s="229">
        <v>17</v>
      </c>
      <c r="F33" s="239"/>
      <c r="G33" s="182"/>
      <c r="H33" s="193"/>
      <c r="I33" s="37"/>
      <c r="J33" s="37"/>
      <c r="K33" s="66"/>
      <c r="L33" s="67"/>
      <c r="M33" s="6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3" ht="11.4" customHeight="1">
      <c r="A34" s="34" t="s">
        <v>42</v>
      </c>
      <c r="B34" s="229">
        <v>6085</v>
      </c>
      <c r="C34" s="229">
        <v>1</v>
      </c>
      <c r="D34" s="229">
        <v>22</v>
      </c>
      <c r="E34" s="229">
        <v>0</v>
      </c>
      <c r="F34" s="239"/>
      <c r="G34" s="182"/>
      <c r="H34" s="193"/>
      <c r="I34" s="37"/>
      <c r="J34" s="37"/>
      <c r="K34" s="66"/>
      <c r="L34" s="67"/>
      <c r="M34" s="6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</row>
    <row r="35" spans="1:43" ht="11.4" customHeight="1">
      <c r="A35" s="35" t="s">
        <v>43</v>
      </c>
      <c r="B35" s="229">
        <v>953626</v>
      </c>
      <c r="C35" s="229">
        <v>93</v>
      </c>
      <c r="D35" s="229">
        <v>3492</v>
      </c>
      <c r="E35" s="229">
        <v>12</v>
      </c>
      <c r="F35" s="239"/>
      <c r="G35" s="182"/>
      <c r="H35" s="193"/>
      <c r="I35" s="37"/>
      <c r="J35" s="37"/>
      <c r="K35" s="66"/>
      <c r="L35" s="67"/>
      <c r="M35" s="6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</row>
    <row r="36" spans="1:43" ht="11.4" customHeight="1">
      <c r="A36" s="35" t="s">
        <v>44</v>
      </c>
      <c r="B36" s="229">
        <v>1525591</v>
      </c>
      <c r="C36" s="229">
        <v>149</v>
      </c>
      <c r="D36" s="229">
        <v>5587</v>
      </c>
      <c r="E36" s="229">
        <v>19</v>
      </c>
      <c r="F36" s="239"/>
      <c r="G36" s="182"/>
      <c r="H36" s="193"/>
      <c r="I36" s="37"/>
      <c r="J36" s="37"/>
      <c r="K36" s="66"/>
      <c r="L36" s="67"/>
      <c r="M36" s="6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</row>
    <row r="37" spans="1:43" ht="11.4" customHeight="1">
      <c r="A37" s="146" t="s">
        <v>241</v>
      </c>
      <c r="B37" s="229">
        <v>22775</v>
      </c>
      <c r="C37" s="229">
        <v>2</v>
      </c>
      <c r="D37" s="229">
        <v>83</v>
      </c>
      <c r="E37" s="229">
        <v>0</v>
      </c>
      <c r="F37" s="239"/>
      <c r="G37" s="182"/>
      <c r="H37" s="193"/>
      <c r="I37" s="37"/>
      <c r="J37" s="37"/>
      <c r="K37" s="66"/>
      <c r="L37" s="67"/>
      <c r="M37" s="6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</row>
    <row r="38" spans="1:43" ht="11.4" customHeight="1">
      <c r="A38" s="29" t="s">
        <v>121</v>
      </c>
      <c r="B38" s="229">
        <v>6540486</v>
      </c>
      <c r="C38" s="229">
        <v>640</v>
      </c>
      <c r="D38" s="229">
        <v>23953</v>
      </c>
      <c r="E38" s="229">
        <v>82</v>
      </c>
      <c r="F38" s="239"/>
      <c r="G38" s="182"/>
      <c r="H38" s="193"/>
      <c r="I38" s="64"/>
      <c r="J38" s="64"/>
      <c r="K38" s="66"/>
      <c r="L38" s="67"/>
      <c r="M38" s="6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</row>
    <row r="39" spans="1:43" ht="11.4" customHeight="1">
      <c r="A39" s="35" t="s">
        <v>45</v>
      </c>
      <c r="B39" s="229">
        <v>1220506</v>
      </c>
      <c r="C39" s="229">
        <v>119</v>
      </c>
      <c r="D39" s="229">
        <v>4470</v>
      </c>
      <c r="E39" s="229">
        <v>15</v>
      </c>
      <c r="F39" s="239"/>
      <c r="G39" s="159"/>
      <c r="H39" s="193"/>
      <c r="I39" s="37"/>
      <c r="J39" s="37"/>
      <c r="K39" s="66"/>
      <c r="L39" s="67"/>
      <c r="M39" s="6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</row>
    <row r="40" spans="1:43" ht="11.4" customHeight="1">
      <c r="A40" s="35" t="s">
        <v>46</v>
      </c>
      <c r="B40" s="229">
        <v>811563</v>
      </c>
      <c r="C40" s="229">
        <v>79</v>
      </c>
      <c r="D40" s="229">
        <v>2972</v>
      </c>
      <c r="E40" s="229">
        <v>10</v>
      </c>
      <c r="F40" s="239"/>
      <c r="G40" s="159"/>
      <c r="H40" s="193"/>
      <c r="I40" s="37"/>
      <c r="J40" s="37"/>
      <c r="K40" s="66"/>
      <c r="L40" s="67"/>
      <c r="M40" s="6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</row>
    <row r="41" spans="1:43" ht="11.4" customHeight="1">
      <c r="A41" s="35" t="s">
        <v>47</v>
      </c>
      <c r="B41" s="229">
        <v>110631</v>
      </c>
      <c r="C41" s="229">
        <v>11</v>
      </c>
      <c r="D41" s="229">
        <v>405</v>
      </c>
      <c r="E41" s="229">
        <v>1</v>
      </c>
      <c r="F41" s="239"/>
      <c r="G41" s="159"/>
      <c r="H41" s="193"/>
      <c r="I41" s="64"/>
      <c r="J41" s="64"/>
      <c r="K41" s="66"/>
      <c r="L41" s="67"/>
      <c r="M41" s="6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</row>
    <row r="42" spans="1:43" ht="11.4" customHeight="1">
      <c r="A42" s="35" t="s">
        <v>48</v>
      </c>
      <c r="B42" s="229">
        <v>1497706</v>
      </c>
      <c r="C42" s="229">
        <v>147</v>
      </c>
      <c r="D42" s="229">
        <v>5485</v>
      </c>
      <c r="E42" s="229">
        <v>19</v>
      </c>
      <c r="F42" s="239"/>
      <c r="G42" s="159"/>
      <c r="H42" s="193"/>
      <c r="I42" s="37"/>
      <c r="J42" s="37"/>
      <c r="K42" s="66"/>
      <c r="L42" s="67"/>
      <c r="M42" s="6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</row>
    <row r="43" spans="1:43" ht="11.4" customHeight="1">
      <c r="A43" s="35" t="s">
        <v>49</v>
      </c>
      <c r="B43" s="229">
        <v>120487</v>
      </c>
      <c r="C43" s="229">
        <v>12</v>
      </c>
      <c r="D43" s="229">
        <v>441</v>
      </c>
      <c r="E43" s="229">
        <v>2</v>
      </c>
      <c r="F43" s="239"/>
      <c r="G43" s="159"/>
      <c r="H43" s="193"/>
      <c r="I43" s="37"/>
      <c r="J43" s="37"/>
      <c r="K43" s="66"/>
      <c r="L43" s="67"/>
      <c r="M43" s="6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</row>
    <row r="44" spans="1:43" ht="11.4" customHeight="1">
      <c r="A44" s="35" t="s">
        <v>50</v>
      </c>
      <c r="B44" s="229">
        <v>382226</v>
      </c>
      <c r="C44" s="229">
        <v>37</v>
      </c>
      <c r="D44" s="229">
        <v>1400</v>
      </c>
      <c r="E44" s="229">
        <v>5</v>
      </c>
      <c r="F44" s="239"/>
      <c r="G44" s="159"/>
      <c r="H44" s="193"/>
      <c r="I44" s="37"/>
      <c r="J44" s="37"/>
      <c r="K44" s="66"/>
      <c r="L44" s="67"/>
      <c r="M44" s="6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 ht="11.4" customHeight="1">
      <c r="A45" s="146" t="s">
        <v>242</v>
      </c>
      <c r="B45" s="229">
        <v>2397366</v>
      </c>
      <c r="C45" s="229">
        <v>235</v>
      </c>
      <c r="D45" s="229">
        <v>8780</v>
      </c>
      <c r="E45" s="229">
        <v>30</v>
      </c>
      <c r="F45" s="239"/>
      <c r="G45" s="159"/>
      <c r="H45" s="193"/>
      <c r="I45" s="37"/>
      <c r="J45" s="37"/>
      <c r="K45" s="66"/>
      <c r="L45" s="67"/>
      <c r="M45" s="6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 ht="11.4" customHeight="1">
      <c r="A46" s="31" t="s">
        <v>51</v>
      </c>
      <c r="B46" s="229">
        <v>180177</v>
      </c>
      <c r="C46" s="229">
        <v>18</v>
      </c>
      <c r="D46" s="229">
        <v>660</v>
      </c>
      <c r="E46" s="229">
        <v>2</v>
      </c>
      <c r="F46" s="239"/>
      <c r="G46" s="159"/>
      <c r="H46" s="193"/>
      <c r="I46" s="37"/>
      <c r="J46" s="37"/>
      <c r="K46" s="66"/>
      <c r="L46" s="67"/>
      <c r="M46" s="6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 ht="11.4" customHeight="1">
      <c r="A47" s="29" t="s">
        <v>249</v>
      </c>
      <c r="B47" s="229">
        <v>21635</v>
      </c>
      <c r="C47" s="229">
        <v>2</v>
      </c>
      <c r="D47" s="229">
        <v>79</v>
      </c>
      <c r="E47" s="229">
        <v>0</v>
      </c>
      <c r="F47" s="239"/>
      <c r="G47" s="159"/>
      <c r="H47" s="193"/>
      <c r="I47" s="21"/>
      <c r="J47" s="37"/>
      <c r="K47" s="66"/>
      <c r="L47" s="67"/>
      <c r="M47" s="6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ht="11.4" customHeight="1">
      <c r="A48" s="31" t="s">
        <v>52</v>
      </c>
      <c r="B48" s="229">
        <v>97920</v>
      </c>
      <c r="C48" s="229">
        <v>10</v>
      </c>
      <c r="D48" s="229">
        <v>359</v>
      </c>
      <c r="E48" s="229">
        <v>1</v>
      </c>
      <c r="F48" s="239"/>
      <c r="G48" s="194"/>
      <c r="H48" s="193"/>
      <c r="I48" s="21"/>
      <c r="J48" s="37"/>
      <c r="K48" s="66"/>
      <c r="L48" s="67"/>
      <c r="M48" s="6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 ht="11.4" customHeight="1">
      <c r="A49" s="30" t="s">
        <v>30</v>
      </c>
      <c r="B49" s="229">
        <v>394422</v>
      </c>
      <c r="C49" s="229">
        <v>39</v>
      </c>
      <c r="D49" s="229">
        <v>1444</v>
      </c>
      <c r="E49" s="229">
        <v>5</v>
      </c>
      <c r="F49" s="239"/>
      <c r="G49" s="195"/>
      <c r="H49" s="189"/>
      <c r="I49" s="21"/>
      <c r="J49" s="37"/>
      <c r="K49" s="66"/>
      <c r="L49" s="67"/>
      <c r="M49" s="6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 ht="11.4" customHeight="1">
      <c r="A50" s="35" t="s">
        <v>53</v>
      </c>
      <c r="B50" s="229">
        <v>192255</v>
      </c>
      <c r="C50" s="229">
        <v>19</v>
      </c>
      <c r="D50" s="229">
        <v>704</v>
      </c>
      <c r="E50" s="229">
        <v>2</v>
      </c>
      <c r="F50" s="239"/>
      <c r="G50" s="195"/>
      <c r="H50" s="189"/>
      <c r="I50" s="21"/>
      <c r="J50" s="37"/>
      <c r="K50" s="66"/>
      <c r="L50" s="67"/>
      <c r="M50" s="6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 ht="11.4" customHeight="1">
      <c r="A51" s="35" t="s">
        <v>54</v>
      </c>
      <c r="B51" s="229">
        <v>202166</v>
      </c>
      <c r="C51" s="229">
        <v>20</v>
      </c>
      <c r="D51" s="229">
        <v>740</v>
      </c>
      <c r="E51" s="229">
        <v>3</v>
      </c>
      <c r="F51" s="239"/>
      <c r="G51" s="195"/>
      <c r="H51" s="189"/>
      <c r="I51" s="21"/>
      <c r="J51" s="37"/>
      <c r="K51" s="66"/>
      <c r="L51" s="67"/>
      <c r="M51" s="6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 ht="11.4" customHeight="1">
      <c r="A52" s="30" t="s">
        <v>65</v>
      </c>
      <c r="B52" s="229">
        <v>0</v>
      </c>
      <c r="C52" s="229">
        <v>0</v>
      </c>
      <c r="D52" s="229">
        <v>0</v>
      </c>
      <c r="E52" s="229">
        <v>0</v>
      </c>
      <c r="F52" s="239"/>
      <c r="G52" s="196"/>
      <c r="H52" s="189"/>
      <c r="I52" s="21"/>
      <c r="J52" s="37"/>
      <c r="K52" s="66"/>
      <c r="L52" s="67"/>
      <c r="M52" s="6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 ht="11.4" customHeight="1">
      <c r="A53" s="36" t="s">
        <v>31</v>
      </c>
      <c r="B53" s="229">
        <v>2104788</v>
      </c>
      <c r="C53" s="229">
        <v>206</v>
      </c>
      <c r="D53" s="229">
        <v>7708</v>
      </c>
      <c r="E53" s="229">
        <v>26</v>
      </c>
      <c r="F53" s="239"/>
      <c r="G53" s="195"/>
      <c r="H53" s="189"/>
      <c r="I53" s="21"/>
      <c r="J53" s="37"/>
      <c r="K53" s="66"/>
      <c r="L53" s="67"/>
      <c r="M53" s="65"/>
    </row>
    <row r="54" spans="1:43" ht="11.4" customHeight="1">
      <c r="A54" s="30" t="s">
        <v>55</v>
      </c>
      <c r="B54" s="229">
        <v>1063422</v>
      </c>
      <c r="C54" s="229">
        <v>104</v>
      </c>
      <c r="D54" s="229">
        <v>3895</v>
      </c>
      <c r="E54" s="229">
        <v>13</v>
      </c>
      <c r="F54" s="239"/>
      <c r="G54" s="195"/>
      <c r="H54" s="189"/>
      <c r="I54" s="21"/>
      <c r="J54" s="37"/>
      <c r="K54" s="66"/>
      <c r="L54" s="67"/>
      <c r="M54" s="65"/>
    </row>
    <row r="55" spans="1:43" ht="11.4" customHeight="1">
      <c r="A55" s="30" t="s">
        <v>56</v>
      </c>
      <c r="B55" s="229">
        <v>333</v>
      </c>
      <c r="C55" s="308">
        <v>0</v>
      </c>
      <c r="D55" s="229">
        <v>1</v>
      </c>
      <c r="E55" s="308">
        <v>0</v>
      </c>
      <c r="F55" s="239"/>
      <c r="G55" s="195"/>
      <c r="H55" s="189"/>
      <c r="I55" s="21"/>
      <c r="J55" s="37"/>
      <c r="K55" s="66"/>
      <c r="L55" s="67"/>
      <c r="M55" s="65"/>
    </row>
    <row r="56" spans="1:43" ht="11.4" customHeight="1">
      <c r="A56" s="30" t="s">
        <v>57</v>
      </c>
      <c r="B56" s="229">
        <v>1041033</v>
      </c>
      <c r="C56" s="229">
        <v>102</v>
      </c>
      <c r="D56" s="229">
        <v>3813</v>
      </c>
      <c r="E56" s="229">
        <v>13</v>
      </c>
      <c r="F56" s="239"/>
      <c r="G56" s="195"/>
      <c r="H56" s="189"/>
      <c r="I56" s="21"/>
      <c r="J56" s="37"/>
      <c r="K56" s="66"/>
      <c r="L56" s="67"/>
      <c r="M56" s="65"/>
    </row>
    <row r="57" spans="1:43" ht="11.4" customHeight="1">
      <c r="A57" s="30" t="s">
        <v>251</v>
      </c>
      <c r="B57" s="229">
        <v>66565</v>
      </c>
      <c r="C57" s="229">
        <v>7</v>
      </c>
      <c r="D57" s="229">
        <v>244</v>
      </c>
      <c r="E57" s="229">
        <v>1</v>
      </c>
      <c r="F57" s="239"/>
      <c r="G57" s="195"/>
      <c r="H57" s="189"/>
      <c r="I57" s="21"/>
      <c r="J57" s="37"/>
      <c r="K57" s="66"/>
      <c r="L57" s="67"/>
      <c r="M57" s="65"/>
    </row>
    <row r="58" spans="1:43" ht="11.4" customHeight="1">
      <c r="A58" s="34" t="s">
        <v>253</v>
      </c>
      <c r="B58" s="229">
        <v>59054</v>
      </c>
      <c r="C58" s="229">
        <v>6</v>
      </c>
      <c r="D58" s="229">
        <v>216</v>
      </c>
      <c r="E58" s="229">
        <v>1</v>
      </c>
      <c r="F58" s="239"/>
      <c r="G58" s="195"/>
      <c r="H58" s="189"/>
      <c r="I58" s="21"/>
      <c r="J58" s="37"/>
      <c r="K58" s="66"/>
      <c r="L58" s="67"/>
      <c r="M58" s="65"/>
    </row>
    <row r="59" spans="1:43" ht="11.4" customHeight="1">
      <c r="A59" s="34" t="s">
        <v>254</v>
      </c>
      <c r="B59" s="229">
        <v>120247</v>
      </c>
      <c r="C59" s="229">
        <v>12</v>
      </c>
      <c r="D59" s="229">
        <v>440</v>
      </c>
      <c r="E59" s="229">
        <v>2</v>
      </c>
      <c r="F59" s="239"/>
      <c r="G59" s="195"/>
      <c r="H59" s="189"/>
      <c r="I59" s="21"/>
      <c r="J59" s="37"/>
      <c r="K59" s="66"/>
      <c r="L59" s="67"/>
      <c r="M59" s="65"/>
    </row>
    <row r="60" spans="1:43" ht="11.4" customHeight="1">
      <c r="A60" s="28" t="s">
        <v>116</v>
      </c>
      <c r="B60" s="229">
        <v>41415743</v>
      </c>
      <c r="C60" s="229">
        <v>4055</v>
      </c>
      <c r="D60" s="229">
        <v>151676</v>
      </c>
      <c r="E60" s="229">
        <v>517</v>
      </c>
      <c r="F60" s="239"/>
      <c r="G60" s="194"/>
      <c r="H60" s="189"/>
      <c r="I60" s="21"/>
      <c r="J60" s="37"/>
      <c r="K60" s="66"/>
      <c r="L60" s="67"/>
      <c r="M60" s="65"/>
    </row>
    <row r="61" spans="1:43" ht="11.4" customHeight="1">
      <c r="A61" s="28" t="s">
        <v>73</v>
      </c>
      <c r="B61" s="229">
        <v>41415743</v>
      </c>
      <c r="C61" s="229">
        <v>4055</v>
      </c>
      <c r="D61" s="229">
        <v>151676</v>
      </c>
      <c r="E61" s="229">
        <v>517</v>
      </c>
      <c r="F61" s="239"/>
      <c r="G61" s="194"/>
      <c r="H61" s="189"/>
      <c r="I61" s="64"/>
      <c r="J61" s="64"/>
      <c r="K61" s="66"/>
      <c r="L61" s="67"/>
      <c r="M61" s="64"/>
    </row>
    <row r="62" spans="1:43" ht="11.4" customHeight="1">
      <c r="A62" s="284" t="s">
        <v>9</v>
      </c>
      <c r="B62" s="284"/>
      <c r="C62" s="284"/>
      <c r="D62" s="284"/>
      <c r="E62" s="284"/>
      <c r="H62" s="21"/>
      <c r="I62" s="21"/>
      <c r="J62" s="21"/>
    </row>
    <row r="63" spans="1:43" ht="11.4" customHeight="1">
      <c r="A63" s="271" t="s">
        <v>146</v>
      </c>
      <c r="B63" s="271"/>
      <c r="C63" s="271"/>
      <c r="D63" s="271"/>
      <c r="E63" s="271"/>
      <c r="H63" s="32"/>
      <c r="I63" s="32"/>
      <c r="J63" s="32"/>
      <c r="L63" s="104"/>
      <c r="M63" s="105"/>
    </row>
    <row r="64" spans="1:43" ht="14.1" customHeight="1">
      <c r="A64" s="26"/>
      <c r="B64" s="23"/>
      <c r="C64" s="23"/>
      <c r="D64" s="23"/>
      <c r="E64" s="23"/>
      <c r="H64" s="32"/>
      <c r="I64" s="32"/>
      <c r="J64" s="32"/>
    </row>
    <row r="65" spans="1:10" ht="14.1" customHeight="1">
      <c r="A65" s="26"/>
      <c r="B65" s="5"/>
      <c r="C65" s="5"/>
      <c r="D65" s="5"/>
      <c r="E65" s="5"/>
      <c r="H65" s="32"/>
      <c r="I65" s="32"/>
      <c r="J65" s="32"/>
    </row>
    <row r="66" spans="1:10">
      <c r="B66" s="5"/>
      <c r="C66" s="5"/>
      <c r="D66" s="5"/>
      <c r="E66" s="5"/>
      <c r="H66" s="32"/>
      <c r="I66" s="32"/>
      <c r="J66" s="32"/>
    </row>
    <row r="67" spans="1:10">
      <c r="A67" s="1"/>
      <c r="B67" s="5"/>
      <c r="C67" s="5"/>
      <c r="D67" s="5"/>
      <c r="E67" s="5"/>
      <c r="H67" s="32"/>
      <c r="I67" s="32"/>
      <c r="J67" s="32"/>
    </row>
    <row r="68" spans="1:10">
      <c r="A68" s="1"/>
      <c r="B68" s="5"/>
      <c r="C68" s="5"/>
      <c r="D68" s="5"/>
      <c r="E68" s="5"/>
      <c r="H68" s="32"/>
      <c r="I68" s="32"/>
      <c r="J68" s="32"/>
    </row>
    <row r="69" spans="1:10">
      <c r="B69" s="5"/>
      <c r="C69" s="5"/>
      <c r="D69" s="5"/>
      <c r="E69" s="5"/>
      <c r="H69" s="32"/>
      <c r="I69" s="32"/>
      <c r="J69" s="32"/>
    </row>
    <row r="70" spans="1:10">
      <c r="B70" s="5"/>
      <c r="C70" s="5"/>
      <c r="D70" s="5"/>
      <c r="E70" s="5"/>
      <c r="H70" s="32"/>
      <c r="I70" s="32"/>
      <c r="J70" s="32"/>
    </row>
    <row r="71" spans="1:10">
      <c r="B71" s="5"/>
      <c r="C71" s="5"/>
      <c r="D71" s="5"/>
      <c r="E71" s="5"/>
      <c r="H71" s="32"/>
      <c r="I71" s="32"/>
      <c r="J71" s="32"/>
    </row>
    <row r="72" spans="1:10">
      <c r="B72" s="5"/>
      <c r="C72" s="5"/>
      <c r="D72" s="5"/>
      <c r="E72" s="5"/>
      <c r="H72" s="32"/>
      <c r="I72" s="32"/>
      <c r="J72" s="32"/>
    </row>
    <row r="73" spans="1:10">
      <c r="B73" s="5"/>
      <c r="C73" s="5"/>
      <c r="D73" s="5"/>
      <c r="E73" s="5"/>
      <c r="H73" s="32"/>
      <c r="I73" s="32"/>
      <c r="J73" s="32"/>
    </row>
    <row r="74" spans="1:10">
      <c r="B74" s="5"/>
      <c r="C74" s="5"/>
      <c r="D74" s="5"/>
      <c r="E74" s="5"/>
      <c r="H74" s="32"/>
      <c r="I74" s="32"/>
      <c r="J74" s="32"/>
    </row>
    <row r="75" spans="1:10">
      <c r="B75" s="5"/>
      <c r="C75" s="5"/>
      <c r="D75" s="5"/>
      <c r="E75" s="5"/>
      <c r="H75" s="32"/>
      <c r="I75" s="32"/>
      <c r="J75" s="32"/>
    </row>
    <row r="76" spans="1:10">
      <c r="H76" s="32"/>
      <c r="I76" s="32"/>
      <c r="J76" s="32"/>
    </row>
    <row r="77" spans="1:10">
      <c r="H77" s="32"/>
      <c r="I77" s="32"/>
      <c r="J77" s="32"/>
    </row>
    <row r="78" spans="1:10">
      <c r="H78" s="32"/>
      <c r="I78" s="32"/>
      <c r="J78" s="32"/>
    </row>
    <row r="79" spans="1:10">
      <c r="H79" s="32"/>
      <c r="I79" s="32"/>
      <c r="J79" s="32"/>
    </row>
    <row r="80" spans="1:10">
      <c r="H80" s="32"/>
      <c r="I80" s="32"/>
      <c r="J80" s="32"/>
    </row>
    <row r="81" spans="8:10">
      <c r="H81" s="32"/>
      <c r="I81" s="32"/>
      <c r="J81" s="32"/>
    </row>
    <row r="82" spans="8:10">
      <c r="H82" s="32"/>
      <c r="I82" s="32"/>
      <c r="J82" s="32"/>
    </row>
    <row r="83" spans="8:10">
      <c r="H83" s="32"/>
      <c r="I83" s="32"/>
      <c r="J83" s="32"/>
    </row>
    <row r="84" spans="8:10">
      <c r="H84" s="32"/>
      <c r="I84" s="32"/>
      <c r="J84" s="32"/>
    </row>
    <row r="85" spans="8:10">
      <c r="H85" s="32"/>
      <c r="I85" s="32"/>
      <c r="J85" s="32"/>
    </row>
    <row r="86" spans="8:10">
      <c r="H86" s="32"/>
      <c r="I86" s="32"/>
      <c r="J86" s="32"/>
    </row>
    <row r="87" spans="8:10">
      <c r="H87" s="32"/>
      <c r="I87" s="32"/>
      <c r="J87" s="32"/>
    </row>
    <row r="88" spans="8:10">
      <c r="H88" s="32"/>
      <c r="I88" s="32"/>
      <c r="J88" s="32"/>
    </row>
    <row r="89" spans="8:10">
      <c r="H89" s="32"/>
      <c r="I89" s="32"/>
      <c r="J89" s="32"/>
    </row>
    <row r="90" spans="8:10">
      <c r="H90" s="32"/>
      <c r="I90" s="32"/>
      <c r="J90" s="32"/>
    </row>
    <row r="91" spans="8:10">
      <c r="H91" s="32"/>
      <c r="I91" s="32"/>
      <c r="J91" s="32"/>
    </row>
    <row r="92" spans="8:10">
      <c r="H92" s="32"/>
      <c r="I92" s="32"/>
      <c r="J92" s="32"/>
    </row>
    <row r="93" spans="8:10">
      <c r="H93" s="32"/>
      <c r="I93" s="32"/>
      <c r="J93" s="32"/>
    </row>
    <row r="94" spans="8:10">
      <c r="H94" s="32"/>
      <c r="I94" s="32"/>
      <c r="J94" s="32"/>
    </row>
    <row r="95" spans="8:10">
      <c r="H95" s="32"/>
      <c r="I95" s="32"/>
      <c r="J95" s="32"/>
    </row>
    <row r="96" spans="8:10">
      <c r="H96" s="32"/>
      <c r="I96" s="32"/>
      <c r="J96" s="32"/>
    </row>
    <row r="97" spans="8:10">
      <c r="H97" s="32"/>
      <c r="I97" s="32"/>
      <c r="J97" s="32"/>
    </row>
    <row r="98" spans="8:10">
      <c r="H98" s="32"/>
      <c r="I98" s="32"/>
      <c r="J98" s="32"/>
    </row>
    <row r="99" spans="8:10">
      <c r="H99" s="32"/>
      <c r="I99" s="32"/>
      <c r="J99" s="32"/>
    </row>
    <row r="100" spans="8:10">
      <c r="H100" s="32"/>
      <c r="I100" s="32"/>
      <c r="J100" s="32"/>
    </row>
    <row r="101" spans="8:10">
      <c r="H101" s="32"/>
      <c r="I101" s="32"/>
      <c r="J101" s="32"/>
    </row>
    <row r="102" spans="8:10">
      <c r="H102" s="32"/>
      <c r="I102" s="32"/>
      <c r="J102" s="32"/>
    </row>
  </sheetData>
  <mergeCells count="12">
    <mergeCell ref="A1:E1"/>
    <mergeCell ref="A3:A6"/>
    <mergeCell ref="B6:E6"/>
    <mergeCell ref="A63:E63"/>
    <mergeCell ref="A62:E62"/>
    <mergeCell ref="A7:E7"/>
    <mergeCell ref="A2:E2"/>
    <mergeCell ref="B4:B5"/>
    <mergeCell ref="C4:C5"/>
    <mergeCell ref="D4:D5"/>
    <mergeCell ref="E4:E5"/>
    <mergeCell ref="B3:E3"/>
  </mergeCells>
  <phoneticPr fontId="14" type="noConversion"/>
  <hyperlinks>
    <hyperlink ref="A1:E1" location="Inhaltsverzeichnis!A24:C25" display="4  Kosten der Krankenhäuser im Land Brandenburg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V87"/>
  <sheetViews>
    <sheetView zoomScaleNormal="100" workbookViewId="0">
      <pane ySplit="6" topLeftCell="A7" activePane="bottomLeft" state="frozen"/>
      <selection activeCell="A16" sqref="A16"/>
      <selection pane="bottomLeft" activeCell="A7" sqref="A7:G7"/>
    </sheetView>
  </sheetViews>
  <sheetFormatPr baseColWidth="10" defaultRowHeight="10.8"/>
  <cols>
    <col min="1" max="1" width="30.5546875" style="2" customWidth="1"/>
    <col min="2" max="7" width="8.33203125" style="2" customWidth="1"/>
    <col min="8" max="13" width="11.5546875" style="2" customWidth="1"/>
    <col min="14" max="14" width="11.33203125" style="2" customWidth="1"/>
    <col min="15" max="16384" width="11.5546875" style="2"/>
  </cols>
  <sheetData>
    <row r="1" spans="1:256" ht="24" customHeight="1">
      <c r="A1" s="303" t="s">
        <v>303</v>
      </c>
      <c r="B1" s="303"/>
      <c r="C1" s="303"/>
      <c r="D1" s="303"/>
      <c r="E1" s="303"/>
      <c r="F1" s="303"/>
      <c r="G1" s="303"/>
      <c r="H1" s="286"/>
      <c r="I1" s="298"/>
      <c r="J1" s="298"/>
      <c r="K1" s="298"/>
      <c r="L1" s="298"/>
      <c r="M1" s="298"/>
      <c r="N1" s="298"/>
      <c r="O1" s="286"/>
      <c r="P1" s="298"/>
      <c r="Q1" s="298"/>
      <c r="R1" s="298"/>
      <c r="S1" s="298"/>
      <c r="T1" s="298"/>
      <c r="U1" s="298"/>
      <c r="V1" s="286"/>
      <c r="W1" s="298"/>
      <c r="X1" s="298"/>
      <c r="Y1" s="298"/>
      <c r="Z1" s="298"/>
      <c r="AA1" s="298"/>
      <c r="AB1" s="298"/>
      <c r="AC1" s="286"/>
      <c r="AD1" s="298"/>
      <c r="AE1" s="298"/>
      <c r="AF1" s="298"/>
      <c r="AG1" s="298"/>
      <c r="AH1" s="298"/>
      <c r="AI1" s="298"/>
      <c r="AJ1" s="286"/>
      <c r="AK1" s="298"/>
      <c r="AL1" s="298"/>
      <c r="AM1" s="298"/>
      <c r="AN1" s="298"/>
      <c r="AO1" s="298"/>
      <c r="AP1" s="298"/>
      <c r="AQ1" s="286"/>
      <c r="AR1" s="298"/>
      <c r="AS1" s="298"/>
      <c r="AT1" s="298"/>
      <c r="AU1" s="298"/>
      <c r="AV1" s="298"/>
      <c r="AW1" s="298"/>
      <c r="AX1" s="286"/>
      <c r="AY1" s="298"/>
      <c r="AZ1" s="298"/>
      <c r="BA1" s="298"/>
      <c r="BB1" s="298"/>
      <c r="BC1" s="298"/>
      <c r="BD1" s="298"/>
      <c r="BE1" s="286"/>
      <c r="BF1" s="298"/>
      <c r="BG1" s="298"/>
      <c r="BH1" s="298"/>
      <c r="BI1" s="298"/>
      <c r="BJ1" s="298"/>
      <c r="BK1" s="298"/>
      <c r="BL1" s="286"/>
      <c r="BM1" s="298"/>
      <c r="BN1" s="298"/>
      <c r="BO1" s="298"/>
      <c r="BP1" s="298"/>
      <c r="BQ1" s="298"/>
      <c r="BR1" s="298"/>
      <c r="BS1" s="286"/>
      <c r="BT1" s="298"/>
      <c r="BU1" s="298"/>
      <c r="BV1" s="298"/>
      <c r="BW1" s="298"/>
      <c r="BX1" s="298"/>
      <c r="BY1" s="298"/>
      <c r="BZ1" s="286"/>
      <c r="CA1" s="298"/>
      <c r="CB1" s="298"/>
      <c r="CC1" s="298"/>
      <c r="CD1" s="298"/>
      <c r="CE1" s="298"/>
      <c r="CF1" s="298"/>
      <c r="CG1" s="286"/>
      <c r="CH1" s="298"/>
      <c r="CI1" s="298"/>
      <c r="CJ1" s="298"/>
      <c r="CK1" s="298"/>
      <c r="CL1" s="298"/>
      <c r="CM1" s="298"/>
      <c r="CN1" s="286"/>
      <c r="CO1" s="298"/>
      <c r="CP1" s="298"/>
      <c r="CQ1" s="298"/>
      <c r="CR1" s="298"/>
      <c r="CS1" s="298"/>
      <c r="CT1" s="298"/>
      <c r="CU1" s="286"/>
      <c r="CV1" s="298"/>
      <c r="CW1" s="298"/>
      <c r="CX1" s="298"/>
      <c r="CY1" s="298"/>
      <c r="CZ1" s="298"/>
      <c r="DA1" s="298"/>
      <c r="DB1" s="286"/>
      <c r="DC1" s="298"/>
      <c r="DD1" s="298"/>
      <c r="DE1" s="298"/>
      <c r="DF1" s="298"/>
      <c r="DG1" s="298"/>
      <c r="DH1" s="298"/>
      <c r="DI1" s="286"/>
      <c r="DJ1" s="298"/>
      <c r="DK1" s="298"/>
      <c r="DL1" s="298"/>
      <c r="DM1" s="298"/>
      <c r="DN1" s="298"/>
      <c r="DO1" s="298"/>
      <c r="DP1" s="286"/>
      <c r="DQ1" s="298"/>
      <c r="DR1" s="298"/>
      <c r="DS1" s="298"/>
      <c r="DT1" s="298"/>
      <c r="DU1" s="298"/>
      <c r="DV1" s="298"/>
      <c r="DW1" s="286"/>
      <c r="DX1" s="298"/>
      <c r="DY1" s="298"/>
      <c r="DZ1" s="298"/>
      <c r="EA1" s="298"/>
      <c r="EB1" s="298"/>
      <c r="EC1" s="298"/>
      <c r="ED1" s="286"/>
      <c r="EE1" s="298"/>
      <c r="EF1" s="298"/>
      <c r="EG1" s="298"/>
      <c r="EH1" s="298"/>
      <c r="EI1" s="298"/>
      <c r="EJ1" s="298"/>
      <c r="EK1" s="286"/>
      <c r="EL1" s="298"/>
      <c r="EM1" s="298"/>
      <c r="EN1" s="298"/>
      <c r="EO1" s="298"/>
      <c r="EP1" s="298"/>
      <c r="EQ1" s="298"/>
      <c r="ER1" s="286"/>
      <c r="ES1" s="298"/>
      <c r="ET1" s="298"/>
      <c r="EU1" s="298"/>
      <c r="EV1" s="298"/>
      <c r="EW1" s="298"/>
      <c r="EX1" s="298"/>
      <c r="EY1" s="286"/>
      <c r="EZ1" s="298"/>
      <c r="FA1" s="298"/>
      <c r="FB1" s="298"/>
      <c r="FC1" s="298"/>
      <c r="FD1" s="298"/>
      <c r="FE1" s="298"/>
      <c r="FF1" s="286"/>
      <c r="FG1" s="298"/>
      <c r="FH1" s="298"/>
      <c r="FI1" s="298"/>
      <c r="FJ1" s="298"/>
      <c r="FK1" s="298"/>
      <c r="FL1" s="298"/>
      <c r="FM1" s="286"/>
      <c r="FN1" s="298"/>
      <c r="FO1" s="298"/>
      <c r="FP1" s="298"/>
      <c r="FQ1" s="298"/>
      <c r="FR1" s="298"/>
      <c r="FS1" s="298"/>
      <c r="FT1" s="286"/>
      <c r="FU1" s="298"/>
      <c r="FV1" s="298"/>
      <c r="FW1" s="298"/>
      <c r="FX1" s="298"/>
      <c r="FY1" s="298"/>
      <c r="FZ1" s="298"/>
      <c r="GA1" s="286"/>
      <c r="GB1" s="298"/>
      <c r="GC1" s="298"/>
      <c r="GD1" s="298"/>
      <c r="GE1" s="298"/>
      <c r="GF1" s="298"/>
      <c r="GG1" s="298"/>
      <c r="GH1" s="286"/>
      <c r="GI1" s="298"/>
      <c r="GJ1" s="298"/>
      <c r="GK1" s="298"/>
      <c r="GL1" s="298"/>
      <c r="GM1" s="298"/>
      <c r="GN1" s="298"/>
      <c r="GO1" s="286"/>
      <c r="GP1" s="298"/>
      <c r="GQ1" s="298"/>
      <c r="GR1" s="298"/>
      <c r="GS1" s="298"/>
      <c r="GT1" s="298"/>
      <c r="GU1" s="298"/>
      <c r="GV1" s="286"/>
      <c r="GW1" s="298"/>
      <c r="GX1" s="298"/>
      <c r="GY1" s="298"/>
      <c r="GZ1" s="298"/>
      <c r="HA1" s="298"/>
      <c r="HB1" s="298"/>
      <c r="HC1" s="286"/>
      <c r="HD1" s="298"/>
      <c r="HE1" s="298"/>
      <c r="HF1" s="298"/>
      <c r="HG1" s="298"/>
      <c r="HH1" s="298"/>
      <c r="HI1" s="298"/>
      <c r="HJ1" s="286"/>
      <c r="HK1" s="298"/>
      <c r="HL1" s="298"/>
      <c r="HM1" s="298"/>
      <c r="HN1" s="298"/>
      <c r="HO1" s="298"/>
      <c r="HP1" s="298"/>
      <c r="HQ1" s="286"/>
      <c r="HR1" s="298"/>
      <c r="HS1" s="298"/>
      <c r="HT1" s="298"/>
      <c r="HU1" s="298"/>
      <c r="HV1" s="298"/>
      <c r="HW1" s="298"/>
      <c r="HX1" s="286"/>
      <c r="HY1" s="298"/>
      <c r="HZ1" s="298"/>
      <c r="IA1" s="298"/>
      <c r="IB1" s="298"/>
      <c r="IC1" s="298"/>
      <c r="ID1" s="298"/>
      <c r="IE1" s="286"/>
      <c r="IF1" s="298"/>
      <c r="IG1" s="298"/>
      <c r="IH1" s="298"/>
      <c r="II1" s="298"/>
      <c r="IJ1" s="298"/>
      <c r="IK1" s="298"/>
      <c r="IL1" s="286"/>
      <c r="IM1" s="298"/>
      <c r="IN1" s="298"/>
      <c r="IO1" s="298"/>
      <c r="IP1" s="298"/>
      <c r="IQ1" s="298"/>
      <c r="IR1" s="298"/>
      <c r="IS1" s="286"/>
      <c r="IT1" s="298"/>
      <c r="IU1" s="298"/>
      <c r="IV1" s="298"/>
    </row>
    <row r="2" spans="1:256" ht="11.4" customHeight="1">
      <c r="A2" s="304"/>
      <c r="B2" s="304"/>
      <c r="C2" s="304"/>
      <c r="D2" s="304"/>
      <c r="E2" s="304"/>
      <c r="F2" s="304"/>
      <c r="G2" s="304"/>
      <c r="H2" s="25"/>
    </row>
    <row r="3" spans="1:256" ht="12" customHeight="1">
      <c r="A3" s="261" t="s">
        <v>15</v>
      </c>
      <c r="B3" s="259" t="s">
        <v>1</v>
      </c>
      <c r="C3" s="257" t="s">
        <v>16</v>
      </c>
      <c r="D3" s="257"/>
      <c r="E3" s="257"/>
      <c r="F3" s="305"/>
      <c r="G3" s="306"/>
      <c r="H3" s="25"/>
    </row>
    <row r="4" spans="1:256" ht="12" customHeight="1">
      <c r="A4" s="261"/>
      <c r="B4" s="259"/>
      <c r="C4" s="259" t="s">
        <v>106</v>
      </c>
      <c r="D4" s="257" t="s">
        <v>109</v>
      </c>
      <c r="E4" s="257"/>
      <c r="F4" s="257"/>
      <c r="G4" s="296" t="s">
        <v>107</v>
      </c>
      <c r="H4" s="25"/>
    </row>
    <row r="5" spans="1:256" ht="39" customHeight="1">
      <c r="A5" s="261"/>
      <c r="B5" s="259"/>
      <c r="C5" s="259"/>
      <c r="D5" s="212" t="s">
        <v>17</v>
      </c>
      <c r="E5" s="212" t="s">
        <v>18</v>
      </c>
      <c r="F5" s="212" t="s">
        <v>19</v>
      </c>
      <c r="G5" s="296"/>
      <c r="H5" s="25"/>
    </row>
    <row r="6" spans="1:256" ht="12" customHeight="1">
      <c r="A6" s="261"/>
      <c r="B6" s="307" t="s">
        <v>7</v>
      </c>
      <c r="C6" s="259"/>
      <c r="D6" s="259"/>
      <c r="E6" s="259"/>
      <c r="F6" s="259"/>
      <c r="G6" s="296"/>
      <c r="H6" s="25"/>
    </row>
    <row r="7" spans="1:256" ht="12" customHeight="1">
      <c r="A7" s="254"/>
      <c r="B7" s="254"/>
      <c r="C7" s="254"/>
      <c r="D7" s="254"/>
      <c r="E7" s="254"/>
      <c r="F7" s="254"/>
      <c r="G7" s="254"/>
      <c r="H7" s="165"/>
      <c r="I7" s="166"/>
      <c r="J7" s="166"/>
      <c r="K7" s="166"/>
      <c r="L7" s="166"/>
      <c r="M7" s="166"/>
      <c r="N7" s="166"/>
    </row>
    <row r="8" spans="1:256" ht="12" customHeight="1">
      <c r="A8" s="48"/>
      <c r="B8" s="300" t="s">
        <v>302</v>
      </c>
      <c r="C8" s="301"/>
      <c r="D8" s="301"/>
      <c r="E8" s="301"/>
      <c r="F8" s="301"/>
      <c r="G8" s="302"/>
      <c r="H8" s="165"/>
      <c r="I8" s="167"/>
      <c r="J8" s="167"/>
      <c r="K8" s="167"/>
      <c r="L8" s="167"/>
      <c r="M8" s="167"/>
      <c r="N8" s="167"/>
    </row>
    <row r="9" spans="1:256" ht="12" customHeight="1">
      <c r="A9" s="30" t="s">
        <v>119</v>
      </c>
      <c r="B9" s="178">
        <v>61989</v>
      </c>
      <c r="C9" s="178">
        <v>62188</v>
      </c>
      <c r="D9" s="178">
        <v>62956</v>
      </c>
      <c r="E9" s="178">
        <v>62603</v>
      </c>
      <c r="F9" s="178">
        <v>60084</v>
      </c>
      <c r="G9" s="178">
        <v>59004</v>
      </c>
      <c r="H9" s="168"/>
      <c r="I9" s="159"/>
      <c r="J9" s="159"/>
      <c r="K9" s="159"/>
      <c r="L9" s="159"/>
      <c r="M9" s="159"/>
      <c r="N9" s="159"/>
    </row>
    <row r="10" spans="1:256" ht="12" customHeight="1">
      <c r="A10" s="31" t="s">
        <v>32</v>
      </c>
      <c r="B10" s="178">
        <v>117755</v>
      </c>
      <c r="C10" s="178">
        <v>118336</v>
      </c>
      <c r="D10" s="178">
        <v>116691</v>
      </c>
      <c r="E10" s="178">
        <v>115350</v>
      </c>
      <c r="F10" s="178">
        <v>124773</v>
      </c>
      <c r="G10" s="178">
        <v>104711</v>
      </c>
      <c r="H10" s="165"/>
      <c r="I10" s="159"/>
      <c r="J10" s="159"/>
      <c r="K10" s="159"/>
      <c r="L10" s="159"/>
      <c r="M10" s="159"/>
      <c r="N10" s="159"/>
    </row>
    <row r="11" spans="1:256" ht="12" customHeight="1">
      <c r="A11" s="31" t="s">
        <v>20</v>
      </c>
      <c r="B11" s="178">
        <v>49160</v>
      </c>
      <c r="C11" s="178">
        <v>48922</v>
      </c>
      <c r="D11" s="178">
        <v>50247</v>
      </c>
      <c r="E11" s="178">
        <v>48469</v>
      </c>
      <c r="F11" s="178">
        <v>46270</v>
      </c>
      <c r="G11" s="178">
        <v>51715</v>
      </c>
      <c r="H11" s="165"/>
      <c r="I11" s="159"/>
      <c r="J11" s="159"/>
      <c r="K11" s="159"/>
      <c r="L11" s="159"/>
      <c r="M11" s="159"/>
      <c r="N11" s="159"/>
    </row>
    <row r="12" spans="1:256" ht="12" customHeight="1">
      <c r="A12" s="31" t="s">
        <v>21</v>
      </c>
      <c r="B12" s="178">
        <v>50296</v>
      </c>
      <c r="C12" s="178">
        <v>49820</v>
      </c>
      <c r="D12" s="178">
        <v>48987</v>
      </c>
      <c r="E12" s="178">
        <v>55746</v>
      </c>
      <c r="F12" s="178">
        <v>47883</v>
      </c>
      <c r="G12" s="178">
        <v>56047</v>
      </c>
      <c r="H12" s="165"/>
      <c r="I12" s="159"/>
      <c r="J12" s="159"/>
      <c r="K12" s="159"/>
      <c r="L12" s="159"/>
      <c r="M12" s="159"/>
      <c r="N12" s="159"/>
    </row>
    <row r="13" spans="1:256" ht="12" customHeight="1">
      <c r="A13" s="31" t="s">
        <v>22</v>
      </c>
      <c r="B13" s="178">
        <v>52314</v>
      </c>
      <c r="C13" s="178">
        <v>52536</v>
      </c>
      <c r="D13" s="178">
        <v>52283</v>
      </c>
      <c r="E13" s="178">
        <v>58361</v>
      </c>
      <c r="F13" s="178">
        <v>48282</v>
      </c>
      <c r="G13" s="178">
        <v>43651</v>
      </c>
      <c r="H13" s="165"/>
      <c r="I13" s="159"/>
      <c r="J13" s="159"/>
      <c r="K13" s="159"/>
      <c r="L13" s="159"/>
      <c r="M13" s="159"/>
      <c r="N13" s="159"/>
    </row>
    <row r="14" spans="1:256" ht="12" customHeight="1">
      <c r="A14" s="31" t="s">
        <v>23</v>
      </c>
      <c r="B14" s="178">
        <v>33782</v>
      </c>
      <c r="C14" s="178">
        <v>33847</v>
      </c>
      <c r="D14" s="178">
        <v>30156</v>
      </c>
      <c r="E14" s="178">
        <v>39433</v>
      </c>
      <c r="F14" s="178">
        <v>24648</v>
      </c>
      <c r="G14" s="178">
        <v>32778</v>
      </c>
      <c r="H14" s="165"/>
      <c r="I14" s="159"/>
      <c r="J14" s="159"/>
      <c r="K14" s="159"/>
      <c r="L14" s="159"/>
      <c r="M14" s="159"/>
      <c r="N14" s="159"/>
    </row>
    <row r="15" spans="1:256" ht="12" customHeight="1">
      <c r="A15" s="31" t="s">
        <v>33</v>
      </c>
      <c r="B15" s="178">
        <v>36338</v>
      </c>
      <c r="C15" s="178">
        <v>36550</v>
      </c>
      <c r="D15" s="178">
        <v>36691</v>
      </c>
      <c r="E15" s="178">
        <v>33833</v>
      </c>
      <c r="F15" s="178">
        <v>38180</v>
      </c>
      <c r="G15" s="178">
        <v>33006</v>
      </c>
      <c r="H15" s="165"/>
      <c r="I15" s="159"/>
      <c r="J15" s="159"/>
      <c r="K15" s="159"/>
      <c r="L15" s="159"/>
      <c r="M15" s="159"/>
      <c r="N15" s="159"/>
    </row>
    <row r="16" spans="1:256" ht="12" customHeight="1">
      <c r="A16" s="31" t="s">
        <v>24</v>
      </c>
      <c r="B16" s="178">
        <v>51700</v>
      </c>
      <c r="C16" s="178">
        <v>51840</v>
      </c>
      <c r="D16" s="178">
        <v>50994</v>
      </c>
      <c r="E16" s="178">
        <v>54541</v>
      </c>
      <c r="F16" s="178">
        <v>50491</v>
      </c>
      <c r="G16" s="178">
        <v>37753</v>
      </c>
      <c r="H16" s="165"/>
      <c r="I16" s="159"/>
      <c r="J16" s="159"/>
      <c r="K16" s="159"/>
      <c r="L16" s="159"/>
      <c r="M16" s="159"/>
      <c r="N16" s="159"/>
    </row>
    <row r="17" spans="1:15" ht="12" customHeight="1">
      <c r="A17" s="31" t="s">
        <v>25</v>
      </c>
      <c r="B17" s="178">
        <v>56104</v>
      </c>
      <c r="C17" s="178">
        <v>55851</v>
      </c>
      <c r="D17" s="178">
        <v>57196</v>
      </c>
      <c r="E17" s="178">
        <v>55525</v>
      </c>
      <c r="F17" s="178">
        <v>52737</v>
      </c>
      <c r="G17" s="178">
        <v>62272</v>
      </c>
      <c r="H17" s="165"/>
      <c r="I17" s="159"/>
      <c r="J17" s="159"/>
      <c r="K17" s="159"/>
      <c r="L17" s="159"/>
      <c r="M17" s="159"/>
      <c r="N17" s="159"/>
    </row>
    <row r="18" spans="1:15" ht="12" customHeight="1">
      <c r="A18" s="31" t="s">
        <v>26</v>
      </c>
      <c r="B18" s="178">
        <v>55949</v>
      </c>
      <c r="C18" s="178">
        <v>56382</v>
      </c>
      <c r="D18" s="178">
        <v>55100</v>
      </c>
      <c r="E18" s="178">
        <v>62908</v>
      </c>
      <c r="F18" s="178">
        <v>55585</v>
      </c>
      <c r="G18" s="178">
        <v>48230</v>
      </c>
      <c r="H18" s="165"/>
      <c r="I18" s="159"/>
      <c r="J18" s="159"/>
      <c r="K18" s="159"/>
      <c r="L18" s="159"/>
      <c r="M18" s="159"/>
      <c r="N18" s="159"/>
    </row>
    <row r="19" spans="1:15" ht="12" customHeight="1">
      <c r="A19" s="31" t="s">
        <v>27</v>
      </c>
      <c r="B19" s="178">
        <v>13823</v>
      </c>
      <c r="C19" s="178">
        <v>14039</v>
      </c>
      <c r="D19" s="178">
        <v>14553</v>
      </c>
      <c r="E19" s="178">
        <v>18544</v>
      </c>
      <c r="F19" s="178">
        <v>11613</v>
      </c>
      <c r="G19" s="230">
        <v>0</v>
      </c>
      <c r="H19" s="165"/>
      <c r="I19" s="159"/>
      <c r="J19" s="159"/>
      <c r="K19" s="159"/>
      <c r="L19" s="159"/>
      <c r="M19" s="159"/>
      <c r="N19" s="159"/>
    </row>
    <row r="20" spans="1:15" ht="12" customHeight="1">
      <c r="A20" s="254"/>
      <c r="B20" s="254"/>
      <c r="C20" s="254"/>
      <c r="D20" s="254"/>
      <c r="E20" s="254"/>
      <c r="F20" s="254"/>
      <c r="G20" s="254"/>
      <c r="H20" s="165"/>
      <c r="I20" s="159"/>
      <c r="J20" s="159"/>
      <c r="K20" s="159"/>
      <c r="L20" s="159"/>
      <c r="M20" s="159"/>
      <c r="N20" s="159"/>
      <c r="O20" s="159"/>
    </row>
    <row r="21" spans="1:15" ht="12" customHeight="1">
      <c r="A21" s="48"/>
      <c r="B21" s="300" t="s">
        <v>284</v>
      </c>
      <c r="C21" s="301"/>
      <c r="D21" s="301"/>
      <c r="E21" s="301"/>
      <c r="F21" s="301"/>
      <c r="G21" s="302"/>
      <c r="H21" s="165"/>
      <c r="I21" s="159"/>
      <c r="J21" s="159"/>
      <c r="K21" s="159"/>
      <c r="L21" s="159"/>
      <c r="M21" s="159"/>
      <c r="N21" s="159"/>
      <c r="O21" s="159"/>
    </row>
    <row r="22" spans="1:15" ht="12" customHeight="1">
      <c r="A22" s="30" t="s">
        <v>119</v>
      </c>
      <c r="B22" s="37">
        <v>60285</v>
      </c>
      <c r="C22" s="37">
        <v>60444</v>
      </c>
      <c r="D22" s="37">
        <v>61090</v>
      </c>
      <c r="E22" s="37">
        <v>61181</v>
      </c>
      <c r="F22" s="37">
        <v>58422</v>
      </c>
      <c r="G22" s="37">
        <v>57846</v>
      </c>
      <c r="H22" s="166"/>
      <c r="I22" s="159"/>
      <c r="J22" s="159"/>
      <c r="K22" s="159"/>
      <c r="L22" s="159"/>
      <c r="M22" s="159"/>
      <c r="N22" s="159"/>
    </row>
    <row r="23" spans="1:15" ht="12" customHeight="1">
      <c r="A23" s="31" t="s">
        <v>32</v>
      </c>
      <c r="B23" s="37">
        <v>115193</v>
      </c>
      <c r="C23" s="37">
        <v>116249</v>
      </c>
      <c r="D23" s="37">
        <v>114291</v>
      </c>
      <c r="E23" s="37">
        <v>115253</v>
      </c>
      <c r="F23" s="37">
        <v>121906</v>
      </c>
      <c r="G23" s="37">
        <v>93353</v>
      </c>
      <c r="H23" s="165"/>
      <c r="I23" s="169"/>
      <c r="J23" s="169"/>
      <c r="K23" s="169"/>
      <c r="L23" s="169"/>
      <c r="M23" s="169"/>
      <c r="N23" s="169"/>
    </row>
    <row r="24" spans="1:15" ht="12" customHeight="1">
      <c r="A24" s="31" t="s">
        <v>20</v>
      </c>
      <c r="B24" s="37">
        <v>48313</v>
      </c>
      <c r="C24" s="37">
        <v>48137</v>
      </c>
      <c r="D24" s="37">
        <v>48797</v>
      </c>
      <c r="E24" s="37">
        <v>46867</v>
      </c>
      <c r="F24" s="37">
        <v>47602</v>
      </c>
      <c r="G24" s="37">
        <v>50293</v>
      </c>
      <c r="H24" s="165"/>
      <c r="I24" s="170"/>
      <c r="J24" s="170"/>
      <c r="K24" s="170"/>
      <c r="L24" s="170"/>
      <c r="M24" s="170"/>
      <c r="N24" s="170"/>
    </row>
    <row r="25" spans="1:15" ht="12" customHeight="1">
      <c r="A25" s="31" t="s">
        <v>21</v>
      </c>
      <c r="B25" s="37">
        <v>48109</v>
      </c>
      <c r="C25" s="37">
        <v>47268</v>
      </c>
      <c r="D25" s="37">
        <v>47779</v>
      </c>
      <c r="E25" s="37">
        <v>53881</v>
      </c>
      <c r="F25" s="37">
        <v>42184</v>
      </c>
      <c r="G25" s="37">
        <v>59478</v>
      </c>
      <c r="H25" s="165"/>
      <c r="I25" s="31"/>
      <c r="J25" s="159"/>
      <c r="K25" s="159"/>
      <c r="L25" s="159"/>
      <c r="M25" s="159"/>
      <c r="N25" s="159"/>
      <c r="O25" s="159"/>
    </row>
    <row r="26" spans="1:15" ht="12" customHeight="1">
      <c r="A26" s="31" t="s">
        <v>22</v>
      </c>
      <c r="B26" s="37">
        <v>50578</v>
      </c>
      <c r="C26" s="37">
        <v>50947</v>
      </c>
      <c r="D26" s="37">
        <v>51104</v>
      </c>
      <c r="E26" s="37">
        <v>57760</v>
      </c>
      <c r="F26" s="37">
        <v>45295</v>
      </c>
      <c r="G26" s="37">
        <v>37453</v>
      </c>
      <c r="H26" s="165"/>
      <c r="I26" s="29"/>
      <c r="J26" s="159"/>
      <c r="K26" s="159"/>
      <c r="L26" s="159"/>
      <c r="M26" s="159"/>
      <c r="N26" s="159"/>
      <c r="O26" s="159"/>
    </row>
    <row r="27" spans="1:15" ht="12" customHeight="1">
      <c r="A27" s="31" t="s">
        <v>23</v>
      </c>
      <c r="B27" s="37">
        <v>31919</v>
      </c>
      <c r="C27" s="37">
        <v>31756</v>
      </c>
      <c r="D27" s="37">
        <v>29727</v>
      </c>
      <c r="E27" s="37">
        <v>35214</v>
      </c>
      <c r="F27" s="37">
        <v>25111</v>
      </c>
      <c r="G27" s="37">
        <v>34821</v>
      </c>
      <c r="H27" s="165"/>
      <c r="I27" s="29"/>
      <c r="J27" s="159"/>
      <c r="K27" s="159"/>
      <c r="L27" s="159"/>
      <c r="M27" s="159"/>
      <c r="N27" s="159"/>
      <c r="O27" s="159"/>
    </row>
    <row r="28" spans="1:15" ht="12" customHeight="1">
      <c r="A28" s="31" t="s">
        <v>33</v>
      </c>
      <c r="B28" s="37">
        <v>35837</v>
      </c>
      <c r="C28" s="37">
        <v>35734</v>
      </c>
      <c r="D28" s="37">
        <v>35626</v>
      </c>
      <c r="E28" s="37">
        <v>36083</v>
      </c>
      <c r="F28" s="37">
        <v>35739</v>
      </c>
      <c r="G28" s="37">
        <v>37574</v>
      </c>
      <c r="H28" s="165"/>
      <c r="I28" s="29"/>
      <c r="J28" s="159"/>
      <c r="K28" s="159"/>
      <c r="L28" s="159"/>
      <c r="M28" s="159"/>
      <c r="N28" s="159"/>
      <c r="O28" s="159"/>
    </row>
    <row r="29" spans="1:15" ht="12" customHeight="1">
      <c r="A29" s="31" t="s">
        <v>24</v>
      </c>
      <c r="B29" s="37">
        <v>49948</v>
      </c>
      <c r="C29" s="37">
        <v>50096</v>
      </c>
      <c r="D29" s="37">
        <v>49058</v>
      </c>
      <c r="E29" s="37">
        <v>51828</v>
      </c>
      <c r="F29" s="37">
        <v>50751</v>
      </c>
      <c r="G29" s="37">
        <v>36019</v>
      </c>
      <c r="H29" s="165"/>
      <c r="I29" s="29"/>
      <c r="J29" s="159"/>
      <c r="K29" s="159"/>
      <c r="L29" s="159"/>
      <c r="M29" s="159"/>
      <c r="N29" s="159"/>
      <c r="O29" s="159"/>
    </row>
    <row r="30" spans="1:15" ht="12" customHeight="1">
      <c r="A30" s="31" t="s">
        <v>25</v>
      </c>
      <c r="B30" s="37">
        <v>54590</v>
      </c>
      <c r="C30" s="37">
        <v>54430</v>
      </c>
      <c r="D30" s="37">
        <v>55436</v>
      </c>
      <c r="E30" s="37">
        <v>53430</v>
      </c>
      <c r="F30" s="37">
        <v>52766</v>
      </c>
      <c r="G30" s="37">
        <v>58407</v>
      </c>
      <c r="H30" s="165"/>
      <c r="I30" s="29"/>
      <c r="J30" s="159"/>
      <c r="K30" s="159"/>
      <c r="L30" s="159"/>
      <c r="M30" s="159"/>
      <c r="N30" s="159"/>
      <c r="O30" s="159"/>
    </row>
    <row r="31" spans="1:15" ht="12" customHeight="1">
      <c r="A31" s="31" t="s">
        <v>26</v>
      </c>
      <c r="B31" s="37">
        <v>63250</v>
      </c>
      <c r="C31" s="37">
        <v>64615</v>
      </c>
      <c r="D31" s="37">
        <v>65483</v>
      </c>
      <c r="E31" s="37">
        <v>74429</v>
      </c>
      <c r="F31" s="37">
        <v>55113</v>
      </c>
      <c r="G31" s="37">
        <v>41361</v>
      </c>
      <c r="H31" s="165"/>
      <c r="I31" s="29"/>
      <c r="J31" s="159"/>
      <c r="K31" s="159"/>
      <c r="L31" s="159"/>
      <c r="M31" s="159"/>
      <c r="N31" s="159"/>
      <c r="O31" s="159"/>
    </row>
    <row r="32" spans="1:15" ht="12" customHeight="1">
      <c r="A32" s="31" t="s">
        <v>27</v>
      </c>
      <c r="B32" s="189">
        <v>11960</v>
      </c>
      <c r="C32" s="189">
        <v>11865</v>
      </c>
      <c r="D32" s="189">
        <v>8856</v>
      </c>
      <c r="E32" s="189">
        <v>23842</v>
      </c>
      <c r="F32" s="189">
        <v>11448</v>
      </c>
      <c r="G32" s="189">
        <v>17015</v>
      </c>
      <c r="H32" s="171"/>
      <c r="I32" s="29"/>
      <c r="J32" s="159"/>
      <c r="K32" s="159"/>
      <c r="L32" s="159"/>
      <c r="M32" s="159"/>
      <c r="N32" s="159"/>
      <c r="O32" s="159"/>
    </row>
    <row r="33" spans="1:15" ht="12" customHeight="1">
      <c r="A33" s="254"/>
      <c r="B33" s="254"/>
      <c r="C33" s="254"/>
      <c r="D33" s="254"/>
      <c r="E33" s="254"/>
      <c r="F33" s="254"/>
      <c r="G33" s="254"/>
      <c r="H33" s="172"/>
      <c r="I33" s="29"/>
      <c r="J33" s="159"/>
      <c r="K33" s="159"/>
      <c r="L33" s="159"/>
      <c r="M33" s="159"/>
      <c r="N33" s="159"/>
      <c r="O33" s="159"/>
    </row>
    <row r="34" spans="1:15" ht="12" customHeight="1">
      <c r="A34" s="29"/>
      <c r="B34" s="300" t="s">
        <v>285</v>
      </c>
      <c r="C34" s="301"/>
      <c r="D34" s="301"/>
      <c r="E34" s="301"/>
      <c r="F34" s="301"/>
      <c r="G34" s="302"/>
      <c r="I34" s="29"/>
      <c r="J34" s="159"/>
      <c r="K34" s="159"/>
      <c r="L34" s="159"/>
      <c r="M34" s="159"/>
      <c r="N34" s="159"/>
      <c r="O34" s="159"/>
    </row>
    <row r="35" spans="1:15" ht="12" customHeight="1">
      <c r="A35" s="30" t="s">
        <v>119</v>
      </c>
      <c r="B35" s="181">
        <v>58976</v>
      </c>
      <c r="C35" s="181">
        <v>59157</v>
      </c>
      <c r="D35" s="181">
        <v>59941</v>
      </c>
      <c r="E35" s="181">
        <v>59162</v>
      </c>
      <c r="F35" s="181">
        <v>57354</v>
      </c>
      <c r="G35" s="181">
        <v>56077</v>
      </c>
      <c r="I35" s="29"/>
      <c r="J35" s="159"/>
      <c r="K35" s="159"/>
      <c r="L35" s="159"/>
      <c r="M35" s="159"/>
      <c r="N35" s="159"/>
      <c r="O35" s="159"/>
    </row>
    <row r="36" spans="1:15" ht="12" customHeight="1">
      <c r="A36" s="31" t="s">
        <v>32</v>
      </c>
      <c r="B36" s="181">
        <v>111855</v>
      </c>
      <c r="C36" s="181">
        <v>112742</v>
      </c>
      <c r="D36" s="181">
        <v>110709</v>
      </c>
      <c r="E36" s="181">
        <v>111106</v>
      </c>
      <c r="F36" s="181">
        <v>119242</v>
      </c>
      <c r="G36" s="181">
        <v>92650</v>
      </c>
      <c r="J36" s="159"/>
      <c r="K36" s="159"/>
      <c r="L36" s="159"/>
      <c r="M36" s="159"/>
      <c r="N36" s="159"/>
      <c r="O36" s="159"/>
    </row>
    <row r="37" spans="1:15" ht="12" customHeight="1">
      <c r="A37" s="31" t="s">
        <v>20</v>
      </c>
      <c r="B37" s="181">
        <v>47424</v>
      </c>
      <c r="C37" s="181">
        <v>47420</v>
      </c>
      <c r="D37" s="181">
        <v>48949</v>
      </c>
      <c r="E37" s="181">
        <v>46092</v>
      </c>
      <c r="F37" s="181">
        <v>44953</v>
      </c>
      <c r="G37" s="181">
        <v>47464</v>
      </c>
      <c r="J37" s="159"/>
      <c r="K37" s="159"/>
      <c r="L37" s="159"/>
      <c r="M37" s="159"/>
      <c r="N37" s="159"/>
      <c r="O37" s="159"/>
    </row>
    <row r="38" spans="1:15" ht="12" customHeight="1">
      <c r="A38" s="31" t="s">
        <v>21</v>
      </c>
      <c r="B38" s="181">
        <v>48401</v>
      </c>
      <c r="C38" s="181">
        <v>47694</v>
      </c>
      <c r="D38" s="181">
        <v>46668</v>
      </c>
      <c r="E38" s="181">
        <v>49955</v>
      </c>
      <c r="F38" s="181">
        <v>48568</v>
      </c>
      <c r="G38" s="181">
        <v>58769</v>
      </c>
      <c r="I38" s="159"/>
      <c r="J38" s="159"/>
      <c r="K38" s="159"/>
      <c r="L38" s="159"/>
      <c r="M38" s="159"/>
      <c r="N38" s="159"/>
      <c r="O38" s="159"/>
    </row>
    <row r="39" spans="1:15" ht="12" customHeight="1">
      <c r="A39" s="31" t="s">
        <v>22</v>
      </c>
      <c r="B39" s="181">
        <v>48887</v>
      </c>
      <c r="C39" s="181">
        <v>48845</v>
      </c>
      <c r="D39" s="181">
        <v>48981</v>
      </c>
      <c r="E39" s="181">
        <v>53443</v>
      </c>
      <c r="F39" s="181">
        <v>44929</v>
      </c>
      <c r="G39" s="181">
        <v>50598</v>
      </c>
      <c r="I39" s="159"/>
      <c r="J39" s="159"/>
      <c r="K39" s="159"/>
      <c r="L39" s="159"/>
      <c r="M39" s="159"/>
      <c r="N39" s="159"/>
      <c r="O39" s="159"/>
    </row>
    <row r="40" spans="1:15" ht="12" customHeight="1">
      <c r="A40" s="31" t="s">
        <v>23</v>
      </c>
      <c r="B40" s="181">
        <v>30540</v>
      </c>
      <c r="C40" s="181">
        <v>30434</v>
      </c>
      <c r="D40" s="181">
        <v>28146</v>
      </c>
      <c r="E40" s="181">
        <v>33734</v>
      </c>
      <c r="F40" s="181">
        <v>32121</v>
      </c>
      <c r="G40" s="181">
        <v>32236</v>
      </c>
      <c r="I40" s="159"/>
      <c r="J40" s="159"/>
      <c r="K40" s="159"/>
      <c r="L40" s="159"/>
      <c r="M40" s="159"/>
      <c r="N40" s="159"/>
      <c r="O40" s="159"/>
    </row>
    <row r="41" spans="1:15" ht="12" customHeight="1">
      <c r="A41" s="31" t="s">
        <v>33</v>
      </c>
      <c r="B41" s="181">
        <v>35860</v>
      </c>
      <c r="C41" s="181">
        <v>35745</v>
      </c>
      <c r="D41" s="181">
        <v>34473</v>
      </c>
      <c r="E41" s="181">
        <v>32910</v>
      </c>
      <c r="F41" s="181">
        <v>39678</v>
      </c>
      <c r="G41" s="181">
        <v>37384</v>
      </c>
      <c r="I41" s="159"/>
      <c r="J41" s="159"/>
      <c r="K41" s="159"/>
      <c r="L41" s="159"/>
      <c r="M41" s="159"/>
      <c r="N41" s="159"/>
      <c r="O41" s="159"/>
    </row>
    <row r="42" spans="1:15" ht="12" customHeight="1">
      <c r="A42" s="31" t="s">
        <v>24</v>
      </c>
      <c r="B42" s="181">
        <v>49270</v>
      </c>
      <c r="C42" s="181">
        <v>49657</v>
      </c>
      <c r="D42" s="181">
        <v>48583</v>
      </c>
      <c r="E42" s="181">
        <v>49291</v>
      </c>
      <c r="F42" s="181">
        <v>53765</v>
      </c>
      <c r="G42" s="181">
        <v>41053</v>
      </c>
      <c r="I42" s="159"/>
      <c r="J42" s="159"/>
      <c r="K42" s="159"/>
      <c r="L42" s="159"/>
      <c r="M42" s="159"/>
      <c r="N42" s="159"/>
      <c r="O42" s="159"/>
    </row>
    <row r="43" spans="1:15" ht="12" customHeight="1">
      <c r="A43" s="31" t="s">
        <v>25</v>
      </c>
      <c r="B43" s="181">
        <v>53314</v>
      </c>
      <c r="C43" s="181">
        <v>53176</v>
      </c>
      <c r="D43" s="181">
        <v>53750</v>
      </c>
      <c r="E43" s="181">
        <v>53712</v>
      </c>
      <c r="F43" s="181">
        <v>51098</v>
      </c>
      <c r="G43" s="181">
        <v>56109</v>
      </c>
      <c r="I43" s="159"/>
      <c r="J43" s="159"/>
      <c r="K43" s="159"/>
      <c r="L43" s="159"/>
      <c r="M43" s="159"/>
      <c r="N43" s="159"/>
      <c r="O43" s="159"/>
    </row>
    <row r="44" spans="1:15" ht="12" customHeight="1">
      <c r="A44" s="31" t="s">
        <v>26</v>
      </c>
      <c r="B44" s="181">
        <v>60539</v>
      </c>
      <c r="C44" s="181">
        <v>61509</v>
      </c>
      <c r="D44" s="181">
        <v>56907</v>
      </c>
      <c r="E44" s="181">
        <v>90735</v>
      </c>
      <c r="F44" s="181">
        <v>52316</v>
      </c>
      <c r="G44" s="181">
        <v>40669</v>
      </c>
      <c r="I44" s="159"/>
      <c r="J44" s="159"/>
      <c r="K44" s="159"/>
      <c r="L44" s="159"/>
      <c r="M44" s="159"/>
      <c r="N44" s="159"/>
      <c r="O44" s="159"/>
    </row>
    <row r="45" spans="1:15" ht="12" customHeight="1">
      <c r="A45" s="31" t="s">
        <v>27</v>
      </c>
      <c r="B45" s="181">
        <v>12236</v>
      </c>
      <c r="C45" s="181">
        <v>12120</v>
      </c>
      <c r="D45" s="181">
        <v>10210</v>
      </c>
      <c r="E45" s="181">
        <v>21818</v>
      </c>
      <c r="F45" s="181">
        <v>10895</v>
      </c>
      <c r="G45" s="181">
        <v>19636</v>
      </c>
      <c r="H45" s="179"/>
      <c r="I45" s="159"/>
      <c r="J45" s="159"/>
      <c r="K45" s="159"/>
      <c r="L45" s="159"/>
      <c r="M45" s="159"/>
      <c r="N45" s="159"/>
      <c r="O45" s="159"/>
    </row>
    <row r="46" spans="1:15" ht="12" customHeight="1">
      <c r="A46" s="32" t="s">
        <v>9</v>
      </c>
      <c r="B46" s="1"/>
      <c r="C46" s="1"/>
      <c r="D46" s="1"/>
      <c r="E46" s="1"/>
      <c r="F46" s="1"/>
      <c r="G46" s="1"/>
      <c r="I46" s="159"/>
      <c r="J46" s="159"/>
      <c r="K46" s="159"/>
      <c r="L46" s="159"/>
      <c r="M46" s="159"/>
      <c r="N46" s="159"/>
      <c r="O46" s="159"/>
    </row>
    <row r="47" spans="1:15" ht="12" customHeight="1">
      <c r="A47" s="50" t="s">
        <v>265</v>
      </c>
      <c r="B47" s="1"/>
      <c r="C47" s="1"/>
      <c r="D47" s="1"/>
      <c r="E47" s="1"/>
      <c r="F47" s="1"/>
      <c r="G47" s="1"/>
      <c r="I47" s="159"/>
      <c r="J47" s="159"/>
      <c r="K47" s="159"/>
      <c r="L47" s="159"/>
      <c r="M47" s="159"/>
      <c r="N47" s="159"/>
      <c r="O47" s="159"/>
    </row>
    <row r="48" spans="1:15" ht="11.4" customHeight="1">
      <c r="B48" s="1"/>
      <c r="C48" s="1"/>
      <c r="D48" s="1"/>
      <c r="E48" s="1"/>
      <c r="F48" s="1"/>
      <c r="G48" s="1"/>
      <c r="I48" s="159"/>
      <c r="J48" s="159"/>
      <c r="K48" s="159"/>
      <c r="L48" s="159"/>
      <c r="M48" s="159"/>
      <c r="N48" s="159"/>
      <c r="O48" s="159"/>
    </row>
    <row r="49" spans="1:15">
      <c r="A49" s="1"/>
      <c r="B49" s="1"/>
      <c r="C49" s="1"/>
      <c r="D49" s="1"/>
      <c r="E49" s="1"/>
      <c r="F49" s="1"/>
      <c r="G49" s="1"/>
      <c r="I49" s="159"/>
      <c r="J49" s="159"/>
      <c r="K49" s="159"/>
      <c r="L49" s="159"/>
      <c r="M49" s="159"/>
      <c r="N49" s="159"/>
      <c r="O49" s="159"/>
    </row>
    <row r="50" spans="1:15">
      <c r="A50" s="1"/>
      <c r="B50" s="1"/>
      <c r="C50" s="1"/>
      <c r="D50" s="1"/>
      <c r="E50" s="1"/>
      <c r="F50" s="1"/>
      <c r="G50" s="1"/>
      <c r="I50" s="159"/>
      <c r="J50" s="159"/>
      <c r="K50" s="159"/>
      <c r="L50" s="159"/>
      <c r="M50" s="159"/>
      <c r="N50" s="159"/>
      <c r="O50" s="159"/>
    </row>
    <row r="51" spans="1:15">
      <c r="A51" s="1"/>
      <c r="B51" s="1"/>
      <c r="C51" s="1"/>
      <c r="D51" s="1"/>
      <c r="E51" s="1"/>
      <c r="F51" s="1"/>
      <c r="G51" s="1"/>
      <c r="I51" s="159"/>
      <c r="J51" s="159"/>
      <c r="K51" s="159"/>
      <c r="L51" s="159"/>
      <c r="M51" s="159"/>
      <c r="N51" s="159"/>
      <c r="O51" s="159"/>
    </row>
    <row r="52" spans="1:15">
      <c r="A52" s="1"/>
      <c r="B52" s="1"/>
      <c r="C52" s="1"/>
      <c r="D52" s="1"/>
      <c r="E52" s="1"/>
      <c r="F52" s="1"/>
      <c r="G52" s="1"/>
      <c r="I52" s="29"/>
      <c r="J52" s="182"/>
      <c r="K52" s="182"/>
      <c r="L52" s="182"/>
      <c r="M52" s="182"/>
      <c r="N52" s="182"/>
      <c r="O52" s="182"/>
    </row>
    <row r="53" spans="1:15">
      <c r="A53" s="1"/>
      <c r="B53" s="1"/>
      <c r="C53" s="1"/>
      <c r="D53" s="1"/>
      <c r="E53" s="1"/>
      <c r="F53" s="1"/>
      <c r="G53" s="1"/>
      <c r="I53" s="29"/>
      <c r="J53" s="182"/>
      <c r="K53" s="182"/>
      <c r="L53" s="182"/>
      <c r="M53" s="182"/>
      <c r="N53" s="182"/>
      <c r="O53" s="182"/>
    </row>
    <row r="54" spans="1:15">
      <c r="A54" s="1"/>
      <c r="B54" s="1"/>
      <c r="C54" s="1"/>
      <c r="D54" s="1"/>
      <c r="E54" s="1"/>
      <c r="F54" s="1"/>
      <c r="G54" s="1"/>
      <c r="I54" s="29"/>
      <c r="J54" s="182"/>
      <c r="K54" s="182"/>
      <c r="L54" s="182"/>
      <c r="M54" s="182"/>
      <c r="N54" s="182"/>
      <c r="O54" s="182"/>
    </row>
    <row r="55" spans="1:15">
      <c r="A55" s="1"/>
      <c r="B55" s="1"/>
      <c r="C55" s="1"/>
      <c r="D55" s="1"/>
      <c r="E55" s="1"/>
      <c r="F55" s="1"/>
      <c r="G55" s="1"/>
      <c r="I55" s="29"/>
      <c r="J55" s="182"/>
      <c r="K55" s="182"/>
      <c r="L55" s="182"/>
      <c r="M55" s="182"/>
      <c r="N55" s="182"/>
      <c r="O55" s="182"/>
    </row>
    <row r="56" spans="1:15">
      <c r="A56" s="1"/>
      <c r="B56" s="1"/>
      <c r="C56" s="1"/>
      <c r="D56" s="1"/>
      <c r="E56" s="1"/>
      <c r="F56" s="1"/>
      <c r="G56" s="1"/>
    </row>
    <row r="57" spans="1:15">
      <c r="A57" s="1"/>
      <c r="B57" s="1"/>
      <c r="C57" s="1"/>
      <c r="D57" s="1"/>
      <c r="E57" s="1"/>
      <c r="F57" s="1"/>
      <c r="G57" s="1"/>
    </row>
    <row r="58" spans="1:15">
      <c r="A58" s="1"/>
      <c r="B58" s="1"/>
      <c r="C58" s="1"/>
      <c r="D58" s="1"/>
      <c r="E58" s="1"/>
      <c r="F58" s="1"/>
      <c r="G58" s="1"/>
    </row>
    <row r="59" spans="1:15">
      <c r="A59" s="1"/>
      <c r="B59" s="1"/>
      <c r="C59" s="1"/>
      <c r="D59" s="1"/>
      <c r="E59" s="1"/>
      <c r="F59" s="1"/>
      <c r="G59" s="1"/>
    </row>
    <row r="60" spans="1:15">
      <c r="A60" s="1"/>
      <c r="B60" s="1"/>
      <c r="C60" s="1"/>
      <c r="D60" s="1"/>
      <c r="E60" s="1"/>
      <c r="F60" s="1"/>
      <c r="G60" s="1"/>
    </row>
    <row r="61" spans="1:15">
      <c r="A61" s="1"/>
      <c r="B61" s="1"/>
      <c r="C61" s="1"/>
      <c r="D61" s="1"/>
      <c r="E61" s="1"/>
      <c r="F61" s="1"/>
      <c r="G61" s="1"/>
    </row>
    <row r="62" spans="1:15">
      <c r="A62" s="1"/>
      <c r="B62" s="1"/>
      <c r="C62" s="1"/>
      <c r="D62" s="1"/>
      <c r="E62" s="1"/>
      <c r="F62" s="1"/>
      <c r="G62" s="1"/>
    </row>
    <row r="63" spans="1:15">
      <c r="A63" s="1"/>
      <c r="B63" s="1"/>
      <c r="C63" s="1"/>
      <c r="D63" s="1"/>
      <c r="E63" s="1"/>
      <c r="F63" s="1"/>
      <c r="G63" s="1"/>
    </row>
    <row r="64" spans="1:15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50">
    <mergeCell ref="IS1:IV1"/>
    <mergeCell ref="GV1:HB1"/>
    <mergeCell ref="HC1:HI1"/>
    <mergeCell ref="HJ1:HP1"/>
    <mergeCell ref="HQ1:HW1"/>
    <mergeCell ref="HX1:ID1"/>
    <mergeCell ref="IE1:IK1"/>
    <mergeCell ref="IL1:IR1"/>
    <mergeCell ref="FT1:FZ1"/>
    <mergeCell ref="GA1:GG1"/>
    <mergeCell ref="GH1:GN1"/>
    <mergeCell ref="GO1:GU1"/>
    <mergeCell ref="CN1:CT1"/>
    <mergeCell ref="CU1:DA1"/>
    <mergeCell ref="DB1:DH1"/>
    <mergeCell ref="DI1:DO1"/>
    <mergeCell ref="FF1:FL1"/>
    <mergeCell ref="FM1:FS1"/>
    <mergeCell ref="DP1:DV1"/>
    <mergeCell ref="DW1:EC1"/>
    <mergeCell ref="ED1:EJ1"/>
    <mergeCell ref="EK1:EQ1"/>
    <mergeCell ref="ER1:EX1"/>
    <mergeCell ref="EY1:FE1"/>
    <mergeCell ref="CG1:CM1"/>
    <mergeCell ref="AJ1:AP1"/>
    <mergeCell ref="AQ1:AW1"/>
    <mergeCell ref="AX1:BD1"/>
    <mergeCell ref="BE1:BK1"/>
    <mergeCell ref="H1:N1"/>
    <mergeCell ref="BL1:BR1"/>
    <mergeCell ref="BS1:BY1"/>
    <mergeCell ref="BZ1:CF1"/>
    <mergeCell ref="O1:U1"/>
    <mergeCell ref="V1:AB1"/>
    <mergeCell ref="AC1:AI1"/>
    <mergeCell ref="A33:G33"/>
    <mergeCell ref="B34:G34"/>
    <mergeCell ref="A1:G2"/>
    <mergeCell ref="C3:G3"/>
    <mergeCell ref="G4:G5"/>
    <mergeCell ref="A7:G7"/>
    <mergeCell ref="B8:G8"/>
    <mergeCell ref="B3:B5"/>
    <mergeCell ref="C4:C5"/>
    <mergeCell ref="D4:F4"/>
    <mergeCell ref="A3:A6"/>
    <mergeCell ref="B6:G6"/>
    <mergeCell ref="A20:G20"/>
    <mergeCell ref="B21:G21"/>
  </mergeCells>
  <phoneticPr fontId="14" type="noConversion"/>
  <hyperlinks>
    <hyperlink ref="A1:G1" location="Inhaltsverzeichnis!A27:C28" display="Inhaltsverzeichnis!A27:C2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2016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Bettina Pilot</cp:lastModifiedBy>
  <cp:lastPrinted>2017-12-14T13:11:16Z</cp:lastPrinted>
  <dcterms:created xsi:type="dcterms:W3CDTF">2007-10-05T08:09:49Z</dcterms:created>
  <dcterms:modified xsi:type="dcterms:W3CDTF">2018-01-03T08:43:19Z</dcterms:modified>
  <cp:category>Statistischer Bericht A IV 4 – j/16</cp:category>
</cp:coreProperties>
</file>