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528" windowWidth="7656" windowHeight="8136" tabRatio="867"/>
  </bookViews>
  <sheets>
    <sheet name="Titel" sheetId="73" r:id="rId1"/>
    <sheet name="Impressum" sheetId="87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85" r:id="rId10"/>
    <sheet name="U4" sheetId="88" r:id="rId11"/>
  </sheets>
  <definedNames>
    <definedName name="Database" localSheetId="1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'1'!$A$1:$J$62</definedName>
    <definedName name="_xlnm.Print_Area" localSheetId="5">'2'!$A$1:$N$59</definedName>
    <definedName name="_xlnm.Print_Area" localSheetId="7">'4'!$A$1:$E$64</definedName>
    <definedName name="_xlnm.Print_Area" localSheetId="8">'5'!$A$1:$G$47</definedName>
    <definedName name="_xlnm.Print_Area" localSheetId="9">Berichtskreis!$A$1:$C$177</definedName>
    <definedName name="_xlnm.Print_Area" localSheetId="3">Grafiken!$A$1:$H$55</definedName>
    <definedName name="_xlnm.Print_Area" localSheetId="2">Inhaltsverzeichnis!$A$1:$D$36</definedName>
    <definedName name="_xlnm.Print_Area" localSheetId="0">Titel!$A$1:$D$32</definedName>
    <definedName name="_xlnm.Print_Area" localSheetId="10">'U4'!$A$1:$G$52</definedName>
    <definedName name="Druckbereich1" localSheetId="9">#REF!</definedName>
    <definedName name="Druckbereich1" localSheetId="1">#REF!</definedName>
    <definedName name="Druckbereich1" localSheetId="2">#REF!</definedName>
    <definedName name="Druckbereich1" localSheetId="10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localSheetId="1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60" i="33" l="1"/>
</calcChain>
</file>

<file path=xl/sharedStrings.xml><?xml version="1.0" encoding="utf-8"?>
<sst xmlns="http://schemas.openxmlformats.org/spreadsheetml/2006/main" count="518" uniqueCount="351">
  <si>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</si>
  <si>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</si>
  <si>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</si>
  <si>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</si>
  <si>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</si>
  <si>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</si>
  <si>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</si>
  <si>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</si>
  <si>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</si>
  <si>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</si>
  <si>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</si>
  <si>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</si>
  <si>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</si>
  <si>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</si>
  <si>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</si>
  <si>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</si>
  <si>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</si>
  <si>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</si>
  <si>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</si>
  <si>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</si>
  <si>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</si>
  <si>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</si>
  <si>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</si>
  <si>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</si>
  <si>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</si>
  <si>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</si>
  <si>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</si>
  <si>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</si>
  <si>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</si>
  <si>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</si>
  <si>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</si>
  <si>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</si>
  <si>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</si>
  <si>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</si>
  <si>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</si>
  <si>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</si>
  <si>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</si>
  <si>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</si>
  <si>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</si>
  <si>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</si>
  <si>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</si>
  <si>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</si>
  <si>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</si>
  <si>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</si>
  <si>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</si>
  <si>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</si>
  <si>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</si>
  <si>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</si>
  <si>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</si>
  <si>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</si>
  <si>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</si>
  <si>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</si>
  <si>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</si>
  <si>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</si>
  <si>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</si>
  <si>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</si>
  <si>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</si>
  <si>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</si>
  <si>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</si>
  <si>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</si>
  <si>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</si>
  <si>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Ausbildungsfonds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</si>
  <si>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</si>
  <si>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</si>
  <si>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</si>
  <si>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</si>
  <si>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</si>
  <si>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</si>
  <si>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</si>
  <si>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 xml:space="preserve"> darunter ohne Ausbildungsfonds¹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</si>
  <si>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</si>
  <si>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</si>
  <si>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</si>
  <si>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</si>
  <si>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</si>
  <si>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</si>
  <si>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</si>
  <si>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</si>
  <si>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</si>
  <si>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</si>
  <si>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</si>
  <si>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</si>
  <si>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</si>
  <si>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</si>
  <si>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</si>
  <si>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</si>
  <si>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</si>
  <si>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</si>
  <si>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</si>
  <si>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</si>
  <si>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</si>
  <si>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</si>
  <si>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</si>
  <si>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</si>
  <si>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</si>
  <si>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</si>
  <si>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</si>
  <si>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</si>
  <si>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</si>
  <si>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</si>
  <si>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</si>
  <si>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</si>
  <si>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</si>
  <si>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</si>
  <si>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</si>
  <si>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</si>
  <si>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</si>
  <si>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</si>
  <si>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Messzahl  1991 ≙ 100</t>
  </si>
  <si>
    <t>je
Behand-
lungsfall</t>
  </si>
  <si>
    <t xml:space="preserve">Bereinigte Kosten </t>
  </si>
  <si>
    <t xml:space="preserve">Gesamtkosten 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</si>
  <si>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</si>
  <si>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</si>
  <si>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</si>
  <si>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</si>
  <si>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 xml:space="preserve">1  zur langfristigen Vergleichbarkeit ohne Ausbildungsfonds, der seit 2007 erhoben wird 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</si>
  <si>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</si>
  <si>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</si>
  <si>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</si>
  <si>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</si>
  <si>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</si>
  <si>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</si>
  <si>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</si>
  <si>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 xml:space="preserve">1  zur langfristigen Vergleichbarkeit ohne Ausbildungsfonds, der 2007 erstmalig erhoben wurde 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</si>
  <si>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</si>
  <si>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</si>
  <si>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</si>
  <si>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</si>
  <si>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</si>
  <si>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</si>
  <si>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</si>
  <si>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</si>
  <si>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</si>
  <si>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</si>
  <si>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</si>
  <si>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</si>
  <si>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</si>
  <si>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</si>
  <si>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</si>
  <si>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1  zur langfristigen Vergleichbarkeit ohne Ausbildungsfonds, der seit 2007 erhoben wird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</si>
  <si>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</si>
  <si>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</si>
  <si>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</si>
  <si>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</si>
  <si>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</si>
  <si>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</si>
  <si>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</si>
  <si>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</si>
  <si>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</si>
  <si>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</si>
  <si>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</si>
  <si>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</si>
  <si>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</si>
  <si>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</si>
  <si>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</si>
  <si>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</si>
  <si>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</si>
  <si>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</si>
  <si>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</si>
  <si>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Ullsteinhausklinik   </t>
  </si>
  <si>
    <t>12099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</si>
  <si>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</si>
  <si>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</si>
  <si>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</si>
  <si>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</si>
  <si>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</si>
  <si>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</si>
  <si>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</si>
  <si>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</si>
  <si>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</si>
  <si>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</si>
  <si>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</si>
  <si>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</si>
  <si>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</si>
  <si>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</si>
  <si>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</si>
  <si>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</si>
  <si>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</si>
  <si>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</si>
  <si>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</si>
  <si>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</si>
  <si>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</si>
  <si>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</si>
  <si>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</si>
  <si>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</si>
  <si>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</si>
  <si>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</si>
  <si>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</si>
  <si>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</si>
  <si>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</si>
  <si>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</si>
  <si>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</si>
  <si>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</si>
  <si>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</si>
  <si>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</si>
  <si>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</si>
  <si>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</si>
  <si>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</si>
  <si>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</si>
  <si>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</si>
  <si>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Augenklinik und Lasikzentrum Am Gendarmenmarkt  </t>
  </si>
  <si>
    <t xml:space="preserve">angioclinic Klinik am Wittenbergplatz  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</si>
  <si>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</si>
  <si>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</si>
  <si>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</si>
  <si>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</si>
  <si>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</si>
  <si>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</si>
  <si>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</si>
  <si>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</si>
  <si>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</si>
  <si>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</si>
  <si>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</si>
  <si>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</si>
  <si>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</si>
  <si>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</si>
  <si>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</si>
  <si>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</si>
  <si>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</si>
  <si>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</si>
  <si>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</si>
  <si>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</si>
  <si>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</si>
  <si>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</si>
  <si>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</si>
  <si>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</si>
  <si>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</si>
  <si>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</si>
  <si>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</si>
  <si>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</si>
  <si>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</si>
  <si>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</si>
  <si>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</si>
  <si>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</si>
  <si>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</si>
  <si>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</si>
  <si>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</si>
  <si>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</si>
  <si>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</si>
  <si>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</si>
  <si>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</si>
  <si>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</si>
  <si>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</si>
  <si>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 xml:space="preserve">Maria Heimsuchung Caritas-Klinik Pankow  </t>
  </si>
  <si>
    <t>13187 Berlin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</si>
  <si>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</si>
  <si>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</si>
  <si>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</si>
  <si>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</si>
  <si>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</si>
  <si>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</si>
  <si>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</si>
  <si>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</si>
  <si>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</si>
  <si>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</si>
  <si>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</si>
  <si>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</si>
  <si>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</si>
  <si>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</si>
  <si>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</si>
  <si>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</si>
  <si>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</si>
  <si>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</si>
  <si>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</si>
  <si>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</si>
  <si>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</si>
  <si>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</si>
  <si>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</si>
  <si>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 xml:space="preserve">Immanuel-Krankenhaus 
Rheumaklinik Berlin-Wannsee und Zentrum für Naturheilkunde </t>
  </si>
  <si>
    <t>Park-Klinik Sophie-Charlotte 
Private Fachklinik für Psychiatrie und Psychosomatik am Schloss Charlottenburg</t>
  </si>
  <si>
    <t xml:space="preserve">DRK Kliniken Berlin Wiegmann-Klinik 
Klinik für psychogene Störungen </t>
  </si>
  <si>
    <t xml:space="preserve">Klinik Hygiea 
Belegkrankenhaus und Ambulantes OP-Zentrum </t>
  </si>
  <si>
    <t>nach der Art der Förderung - allgemeine Krankenhäuser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</si>
  <si>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</si>
  <si>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</si>
  <si>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</si>
  <si>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</si>
  <si>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</si>
  <si>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</si>
  <si>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</si>
  <si>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</si>
  <si>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</si>
  <si>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</si>
  <si>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</si>
  <si>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</si>
  <si>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</si>
  <si>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</si>
  <si>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</si>
  <si>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</si>
  <si>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</si>
  <si>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400 bis unter 500</t>
  </si>
  <si>
    <t>500 bis unter 600</t>
  </si>
  <si>
    <t>600 und mehr</t>
  </si>
  <si>
    <t>Narkose- und sonstiger OP-Bedarf</t>
  </si>
  <si>
    <t>darunter für Betriebsmittelkredite</t>
  </si>
  <si>
    <t xml:space="preserve"> darunter wahlärztliche Leistungen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</si>
  <si>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</si>
  <si>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</si>
  <si>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</si>
  <si>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</si>
  <si>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</si>
  <si>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</si>
  <si>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</si>
  <si>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</si>
  <si>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</si>
  <si>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</si>
  <si>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</si>
  <si>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KH-Nr.</t>
  </si>
  <si>
    <t xml:space="preserve">Bundeswehrkrankenhaus Berlin   </t>
  </si>
  <si>
    <t>Berlin Klinik Leipziger Platz</t>
  </si>
  <si>
    <t>Panorama Klinik Berlin</t>
  </si>
  <si>
    <t>10715 Berlin</t>
  </si>
  <si>
    <t xml:space="preserve">
</t>
  </si>
  <si>
    <t>1 einschl. Schüler/-innen und Auszubildende, die beim sonstigen Personal eingeordnet sind</t>
  </si>
  <si>
    <t>Krankenhäuser in Berlin</t>
  </si>
  <si>
    <t>M1 Schlossklinik</t>
  </si>
  <si>
    <t>Hydrox Y Klinik</t>
  </si>
  <si>
    <t>Metadaten zu dieser Statistik</t>
  </si>
  <si>
    <t>(externer Link)</t>
  </si>
  <si>
    <t>Berichtsjahr 2015</t>
  </si>
  <si>
    <t>Berichtsjahr 2014</t>
  </si>
  <si>
    <t>10719 Berlin</t>
  </si>
  <si>
    <t>A IV 4 – j / 16</t>
  </si>
  <si>
    <r>
      <t>Krankenhäuser
im</t>
    </r>
    <r>
      <rPr>
        <b/>
        <sz val="16"/>
        <rFont val="Arial"/>
        <family val="2"/>
      </rPr>
      <t xml:space="preserve"> Land Berlin 2016
</t>
    </r>
    <r>
      <rPr>
        <sz val="16"/>
        <color indexed="23"/>
        <rFont val="Arial"/>
        <family val="2"/>
      </rPr>
      <t>Teil III Kostennachweis</t>
    </r>
  </si>
  <si>
    <t>Personalkosten der Krankenhäuser im Land Berlin 2016 nach Personalgruppen</t>
  </si>
  <si>
    <t>der allgemeinen Krankenhäuser im Land Berlin 2016 nach Förderung der Krankenhäuser</t>
  </si>
  <si>
    <t>Bereinigte Kosten je Krankenhaus im Land Berlin 2016 nach Größenklassen</t>
  </si>
  <si>
    <t>im Land Berlin 1991 bis 2016</t>
  </si>
  <si>
    <t>2016 nach Größenklassen, Typ und Förderung der Krankenhäuser</t>
  </si>
  <si>
    <t xml:space="preserve">Kosten der Krankenhäuser im Land Berlin 2016 nach Kostenarten sowie Typ </t>
  </si>
  <si>
    <t>Kosten der Krankenhäuser im Land Berlin 2016 nach Kostenarten sowie Kostenkennziffern</t>
  </si>
  <si>
    <t>Personalkosten der Krankenhäuser je Vollkraft im Land Berlin 2016, 2015 und 2014</t>
  </si>
  <si>
    <t>1  Grunddaten, Kosten und Kostenkennziffern der Krankenhäuser im Land Berlin 1991 bis 2016</t>
  </si>
  <si>
    <t>2  Grunddaten, Kosten und Kostenkennziffern der Krankenhäuser im Land Berlin 2016
    nach Größenklassen, Typ und Förderung der Krankenhäuser</t>
  </si>
  <si>
    <t>3  Kosten der Krankenhäuser im Land Berlin 2016 nach Kostenarten sowie Typ und Förderung
    der Krankenhäuser</t>
  </si>
  <si>
    <t>4  Kosten der Krankenhäuser im Land Berlin 2016 nach Kostenarten sowie Kostenkennziffern</t>
  </si>
  <si>
    <t xml:space="preserve">5  Personalkosten der Krankenhäuser je Vollkraft im Land Berlin 2016, 2015 und 2014 nach
    Personalgruppen sowie Typ und Förderung der Krankenhäuser    </t>
  </si>
  <si>
    <t>Berichtsjahr 2016</t>
  </si>
  <si>
    <t>3 Bereinigte Kosten je Krankenhaus im Land Berlin 2016 nach Größenklassen</t>
  </si>
  <si>
    <r>
      <t xml:space="preserve">Erschienen im </t>
    </r>
    <r>
      <rPr>
        <b/>
        <sz val="8"/>
        <rFont val="Arial"/>
        <family val="2"/>
      </rPr>
      <t>Januar 2018</t>
    </r>
  </si>
  <si>
    <t>Potsdam, 2018</t>
  </si>
  <si>
    <t>14480 Potsdam</t>
  </si>
  <si>
    <t>Kostenkennziffern der Krankenhäuser im Land Berlin
1992 bis 2016</t>
  </si>
  <si>
    <t>Kostenkennziffern der Krankenhäuser in Berlin 1992 bis 2016
  1991 = 100</t>
  </si>
  <si>
    <t>Steinstraße 104 - 106</t>
  </si>
  <si>
    <t>1 Personalkosten der Krankenhäuser im Land Berlin 2016 nach Personalgruppen</t>
  </si>
  <si>
    <t>2 Personalkosten, Materialaufwand und sonstige betriebliche Aufwendungen aus Sachkosten 
   der allgemeinen Krankenhäuser im Land Berlin 2016 nach Förderung der Krankenhäuser</t>
  </si>
  <si>
    <t xml:space="preserve">Alexianer St. Hedwig Kliniken Berlin   </t>
  </si>
  <si>
    <t xml:space="preserve">Alexianer St. Joseph-Krankenhaus Berlin-Weißensee  </t>
  </si>
  <si>
    <t>Sinis Klinik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</si>
</sst>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  <numFmt numFmtId="183" formatCode="#,###,###,\ ##0"/>
  </numFmts>
  <fonts count="5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8.5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98">
    <xf numFmtId="0" fontId="0" fillId="0" borderId="0"/>
    <xf numFmtId="173" fontId="3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3" fillId="0" borderId="0" applyNumberFormat="0" applyFill="0" applyAlignment="0" applyProtection="0">
      <alignment vertical="top"/>
      <protection locked="0"/>
    </xf>
    <xf numFmtId="0" fontId="25" fillId="0" borderId="0"/>
    <xf numFmtId="0" fontId="15" fillId="0" borderId="0" applyNumberFormat="0" applyFill="0" applyBorder="0" applyProtection="0"/>
    <xf numFmtId="0" fontId="21" fillId="0" borderId="0" applyNumberFormat="0" applyFill="0" applyBorder="0" applyAlignment="0" applyProtection="0">
      <alignment horizontal="right"/>
    </xf>
    <xf numFmtId="0" fontId="15" fillId="0" borderId="0" applyFill="0" applyBorder="0" applyAlignment="0" applyProtection="0"/>
    <xf numFmtId="0" fontId="15" fillId="0" borderId="0" applyNumberFormat="0" applyFill="0" applyBorder="0" applyProtection="0"/>
    <xf numFmtId="0" fontId="16" fillId="0" borderId="0" applyFill="0" applyBorder="0"/>
    <xf numFmtId="49" fontId="16" fillId="0" borderId="1" applyNumberFormat="0" applyFill="0" applyAlignment="0">
      <alignment horizontal="left" wrapText="1"/>
    </xf>
    <xf numFmtId="0" fontId="21" fillId="0" borderId="0"/>
    <xf numFmtId="0" fontId="3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4" fillId="0" borderId="0"/>
    <xf numFmtId="0" fontId="21" fillId="0" borderId="0"/>
    <xf numFmtId="0" fontId="13" fillId="0" borderId="0"/>
    <xf numFmtId="0" fontId="53" fillId="0" borderId="0"/>
    <xf numFmtId="0" fontId="13" fillId="0" borderId="0"/>
    <xf numFmtId="0" fontId="53" fillId="0" borderId="0"/>
    <xf numFmtId="0" fontId="12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21" fillId="0" borderId="0"/>
    <xf numFmtId="0" fontId="11" fillId="0" borderId="0"/>
    <xf numFmtId="0" fontId="10" fillId="0" borderId="0"/>
    <xf numFmtId="0" fontId="9" fillId="0" borderId="0"/>
    <xf numFmtId="0" fontId="5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21" fillId="0" borderId="0"/>
    <xf numFmtId="173" fontId="25" fillId="0" borderId="0"/>
    <xf numFmtId="173" fontId="25" fillId="0" borderId="0"/>
    <xf numFmtId="9" fontId="21" fillId="0" borderId="0" applyFont="0" applyFill="0" applyBorder="0" applyAlignment="0" applyProtection="0"/>
    <xf numFmtId="173" fontId="21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96">
    <xf numFmtId="0" fontId="0" fillId="0" borderId="0" xfId="0"/>
    <xf numFmtId="0" fontId="16" fillId="0" borderId="0" xfId="0" applyFont="1" applyBorder="1"/>
    <xf numFmtId="0" fontId="16" fillId="0" borderId="0" xfId="0" applyFont="1"/>
    <xf numFmtId="165" fontId="18" fillId="0" borderId="0" xfId="9" applyNumberFormat="1" applyFont="1" applyBorder="1" applyAlignment="1">
      <alignment horizontal="right"/>
    </xf>
    <xf numFmtId="165" fontId="18" fillId="0" borderId="0" xfId="9" applyNumberFormat="1" applyFont="1" applyBorder="1" applyAlignment="1"/>
    <xf numFmtId="167" fontId="16" fillId="0" borderId="0" xfId="0" applyNumberFormat="1" applyFont="1" applyAlignment="1"/>
    <xf numFmtId="0" fontId="18" fillId="0" borderId="0" xfId="0" applyFont="1" applyBorder="1" applyAlignment="1">
      <alignment horizontal="center"/>
    </xf>
    <xf numFmtId="164" fontId="19" fillId="0" borderId="0" xfId="0" applyNumberFormat="1" applyFont="1" applyBorder="1" applyAlignment="1">
      <alignment horizontal="right"/>
    </xf>
    <xf numFmtId="170" fontId="19" fillId="0" borderId="0" xfId="8" applyNumberFormat="1" applyFont="1" applyBorder="1" applyAlignment="1"/>
    <xf numFmtId="164" fontId="19" fillId="0" borderId="0" xfId="8" applyNumberFormat="1" applyFont="1" applyBorder="1" applyAlignment="1"/>
    <xf numFmtId="164" fontId="19" fillId="0" borderId="0" xfId="0" applyNumberFormat="1" applyFont="1" applyBorder="1" applyAlignment="1"/>
    <xf numFmtId="164" fontId="20" fillId="0" borderId="0" xfId="9" applyNumberFormat="1" applyFont="1" applyAlignment="1">
      <alignment horizontal="right"/>
    </xf>
    <xf numFmtId="171" fontId="18" fillId="0" borderId="0" xfId="6" applyNumberFormat="1" applyFont="1" applyBorder="1" applyAlignment="1">
      <alignment horizontal="right"/>
    </xf>
    <xf numFmtId="167" fontId="16" fillId="0" borderId="0" xfId="9" applyNumberFormat="1" applyFont="1" applyBorder="1" applyAlignment="1">
      <alignment horizontal="right"/>
    </xf>
    <xf numFmtId="164" fontId="20" fillId="0" borderId="0" xfId="0" applyNumberFormat="1" applyFont="1" applyBorder="1" applyAlignment="1">
      <alignment horizontal="right"/>
    </xf>
    <xf numFmtId="164" fontId="20" fillId="0" borderId="0" xfId="0" applyNumberFormat="1" applyFont="1"/>
    <xf numFmtId="1" fontId="16" fillId="0" borderId="0" xfId="0" applyNumberFormat="1" applyFont="1"/>
    <xf numFmtId="1" fontId="16" fillId="0" borderId="0" xfId="9" applyNumberFormat="1" applyFont="1" applyBorder="1" applyAlignment="1">
      <alignment horizontal="right"/>
    </xf>
    <xf numFmtId="164" fontId="16" fillId="0" borderId="0" xfId="0" applyNumberFormat="1" applyFont="1" applyBorder="1"/>
    <xf numFmtId="0" fontId="18" fillId="0" borderId="0" xfId="0" applyFont="1"/>
    <xf numFmtId="0" fontId="18" fillId="0" borderId="2" xfId="0" applyFont="1" applyBorder="1" applyAlignment="1">
      <alignment horizontal="center" vertical="center" wrapText="1"/>
    </xf>
    <xf numFmtId="166" fontId="18" fillId="0" borderId="0" xfId="9" applyNumberFormat="1" applyFont="1" applyBorder="1" applyAlignment="1">
      <alignment horizontal="right"/>
    </xf>
    <xf numFmtId="167" fontId="18" fillId="0" borderId="0" xfId="9" applyNumberFormat="1" applyFont="1" applyBorder="1" applyAlignment="1">
      <alignment horizontal="right"/>
    </xf>
    <xf numFmtId="167" fontId="18" fillId="0" borderId="0" xfId="0" applyNumberFormat="1" applyFont="1" applyAlignment="1"/>
    <xf numFmtId="167" fontId="16" fillId="0" borderId="0" xfId="0" applyNumberFormat="1" applyFont="1" applyBorder="1" applyAlignment="1"/>
    <xf numFmtId="0" fontId="16" fillId="0" borderId="0" xfId="0" applyFont="1" applyBorder="1" applyAlignment="1"/>
    <xf numFmtId="167" fontId="22" fillId="0" borderId="0" xfId="0" applyNumberFormat="1" applyFont="1" applyAlignment="1">
      <alignment horizontal="left"/>
    </xf>
    <xf numFmtId="0" fontId="18" fillId="0" borderId="0" xfId="0" applyFont="1" applyBorder="1" applyAlignment="1">
      <alignment vertical="center"/>
    </xf>
    <xf numFmtId="168" fontId="18" fillId="0" borderId="0" xfId="0" applyNumberFormat="1" applyFont="1" applyBorder="1" applyAlignment="1"/>
    <xf numFmtId="168" fontId="18" fillId="0" borderId="0" xfId="0" applyNumberFormat="1" applyFont="1" applyBorder="1" applyAlignment="1">
      <alignment horizontal="left" indent="3"/>
    </xf>
    <xf numFmtId="168" fontId="18" fillId="0" borderId="0" xfId="0" applyNumberFormat="1" applyFont="1" applyBorder="1" applyAlignment="1">
      <alignment horizontal="left" indent="1"/>
    </xf>
    <xf numFmtId="168" fontId="18" fillId="0" borderId="0" xfId="0" applyNumberFormat="1" applyFont="1" applyBorder="1" applyAlignment="1">
      <alignment horizontal="left" indent="2"/>
    </xf>
    <xf numFmtId="0" fontId="18" fillId="0" borderId="0" xfId="0" applyFont="1" applyBorder="1"/>
    <xf numFmtId="49" fontId="18" fillId="0" borderId="0" xfId="0" applyNumberFormat="1" applyFont="1" applyBorder="1" applyAlignment="1">
      <alignment horizontal="left" indent="5"/>
    </xf>
    <xf numFmtId="168" fontId="18" fillId="0" borderId="0" xfId="0" applyNumberFormat="1" applyFont="1" applyBorder="1" applyAlignment="1">
      <alignment horizontal="left" indent="5"/>
    </xf>
    <xf numFmtId="168" fontId="18" fillId="0" borderId="0" xfId="0" applyNumberFormat="1" applyFont="1" applyBorder="1" applyAlignment="1">
      <alignment horizontal="left" indent="4"/>
    </xf>
    <xf numFmtId="168" fontId="18" fillId="0" borderId="0" xfId="0" applyNumberFormat="1" applyFont="1" applyBorder="1" applyAlignment="1">
      <alignment horizontal="left"/>
    </xf>
    <xf numFmtId="172" fontId="18" fillId="0" borderId="0" xfId="9" applyNumberFormat="1" applyFont="1" applyBorder="1" applyAlignment="1">
      <alignment horizontal="right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169" fontId="18" fillId="0" borderId="0" xfId="9" applyNumberFormat="1" applyFont="1" applyAlignment="1"/>
    <xf numFmtId="164" fontId="19" fillId="0" borderId="0" xfId="9" applyNumberFormat="1" applyFont="1" applyAlignment="1">
      <alignment horizontal="right"/>
    </xf>
    <xf numFmtId="49" fontId="18" fillId="0" borderId="0" xfId="11" applyNumberFormat="1" applyFont="1" applyBorder="1" applyAlignment="1">
      <alignment horizontal="left" indent="3"/>
    </xf>
    <xf numFmtId="164" fontId="19" fillId="0" borderId="0" xfId="9" applyNumberFormat="1" applyFont="1" applyBorder="1" applyAlignment="1">
      <alignment horizontal="right"/>
    </xf>
    <xf numFmtId="0" fontId="22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164" fontId="19" fillId="0" borderId="0" xfId="7" applyNumberFormat="1" applyFont="1" applyFill="1" applyBorder="1">
      <alignment horizontal="right"/>
    </xf>
    <xf numFmtId="0" fontId="18" fillId="0" borderId="0" xfId="0" applyFont="1" applyBorder="1" applyAlignment="1">
      <alignment horizontal="center" vertical="center"/>
    </xf>
    <xf numFmtId="0" fontId="17" fillId="0" borderId="0" xfId="0" applyNumberFormat="1" applyFont="1" applyBorder="1"/>
    <xf numFmtId="0" fontId="31" fillId="0" borderId="0" xfId="0" applyFont="1" applyBorder="1"/>
    <xf numFmtId="167" fontId="18" fillId="0" borderId="0" xfId="9" applyNumberFormat="1" applyFont="1" applyBorder="1" applyAlignment="1">
      <alignment horizontal="left" indent="2"/>
    </xf>
    <xf numFmtId="0" fontId="17" fillId="0" borderId="0" xfId="0" applyFont="1"/>
    <xf numFmtId="175" fontId="18" fillId="0" borderId="0" xfId="0" applyNumberFormat="1" applyFont="1" applyBorder="1" applyAlignment="1"/>
    <xf numFmtId="174" fontId="19" fillId="0" borderId="0" xfId="9" applyNumberFormat="1" applyFont="1" applyAlignment="1"/>
    <xf numFmtId="0" fontId="26" fillId="0" borderId="0" xfId="0" applyFont="1"/>
    <xf numFmtId="174" fontId="18" fillId="0" borderId="0" xfId="9" applyNumberFormat="1" applyFont="1" applyAlignment="1"/>
    <xf numFmtId="172" fontId="16" fillId="0" borderId="0" xfId="9" applyNumberFormat="1" applyFont="1" applyAlignment="1"/>
    <xf numFmtId="176" fontId="41" fillId="0" borderId="0" xfId="0" applyNumberFormat="1" applyFont="1" applyBorder="1" applyAlignment="1"/>
    <xf numFmtId="165" fontId="17" fillId="0" borderId="0" xfId="0" applyNumberFormat="1" applyFont="1" applyBorder="1"/>
    <xf numFmtId="177" fontId="19" fillId="0" borderId="0" xfId="9" applyNumberFormat="1" applyFont="1" applyBorder="1" applyAlignment="1"/>
    <xf numFmtId="3" fontId="16" fillId="0" borderId="0" xfId="9" applyNumberFormat="1" applyFont="1" applyBorder="1" applyAlignment="1"/>
    <xf numFmtId="0" fontId="0" fillId="0" borderId="0" xfId="0" applyBorder="1"/>
    <xf numFmtId="176" fontId="18" fillId="0" borderId="0" xfId="9" applyNumberFormat="1" applyFont="1" applyBorder="1" applyAlignment="1">
      <alignment horizontal="right"/>
    </xf>
    <xf numFmtId="166" fontId="17" fillId="0" borderId="0" xfId="0" applyNumberFormat="1" applyFont="1" applyBorder="1"/>
    <xf numFmtId="176" fontId="16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40" fillId="0" borderId="0" xfId="0" applyFont="1" applyFill="1" applyBorder="1" applyProtection="1">
      <protection locked="0"/>
    </xf>
    <xf numFmtId="0" fontId="0" fillId="0" borderId="0" xfId="0" applyProtection="1"/>
    <xf numFmtId="0" fontId="17" fillId="0" borderId="0" xfId="0" applyFont="1" applyProtection="1">
      <protection locked="0"/>
    </xf>
    <xf numFmtId="0" fontId="17" fillId="0" borderId="0" xfId="0" applyFont="1" applyProtection="1"/>
    <xf numFmtId="0" fontId="44" fillId="0" borderId="0" xfId="0" applyNumberFormat="1" applyFont="1" applyBorder="1"/>
    <xf numFmtId="0" fontId="45" fillId="0" borderId="0" xfId="0" applyFont="1" applyBorder="1"/>
    <xf numFmtId="0" fontId="45" fillId="0" borderId="0" xfId="0" applyFont="1"/>
    <xf numFmtId="1" fontId="18" fillId="0" borderId="0" xfId="9" applyNumberFormat="1" applyFont="1" applyBorder="1" applyAlignment="1">
      <alignment horizontal="right"/>
    </xf>
    <xf numFmtId="1" fontId="16" fillId="0" borderId="0" xfId="0" applyNumberFormat="1" applyFont="1" applyBorder="1" applyAlignment="1"/>
    <xf numFmtId="0" fontId="27" fillId="0" borderId="0" xfId="0" applyFont="1" applyFill="1" applyBorder="1" applyAlignment="1">
      <alignment horizontal="left"/>
    </xf>
    <xf numFmtId="0" fontId="24" fillId="0" borderId="0" xfId="0" applyFont="1" applyFill="1" applyBorder="1"/>
    <xf numFmtId="0" fontId="24" fillId="0" borderId="0" xfId="0" applyFont="1" applyFill="1"/>
    <xf numFmtId="0" fontId="24" fillId="0" borderId="0" xfId="0" applyFont="1" applyFill="1" applyBorder="1" applyAlignment="1">
      <alignment horizontal="right"/>
    </xf>
    <xf numFmtId="168" fontId="33" fillId="0" borderId="0" xfId="2" applyNumberFormat="1" applyFill="1" applyAlignment="1" applyProtection="1">
      <alignment horizontal="left"/>
      <protection locked="0"/>
    </xf>
    <xf numFmtId="49" fontId="33" fillId="0" borderId="0" xfId="2" applyNumberFormat="1" applyFill="1" applyAlignment="1" applyProtection="1">
      <alignment horizontal="left"/>
      <protection locked="0"/>
    </xf>
    <xf numFmtId="0" fontId="33" fillId="0" borderId="0" xfId="2" applyFill="1" applyAlignment="1" applyProtection="1">
      <alignment horizontal="right"/>
    </xf>
    <xf numFmtId="0" fontId="24" fillId="0" borderId="0" xfId="0" applyFont="1" applyFill="1" applyAlignment="1" applyProtection="1">
      <alignment horizontal="right"/>
      <protection locked="0"/>
    </xf>
    <xf numFmtId="0" fontId="23" fillId="0" borderId="0" xfId="0" applyNumberFormat="1" applyFont="1" applyFill="1" applyAlignment="1" applyProtection="1">
      <alignment horizontal="left"/>
      <protection locked="0"/>
    </xf>
    <xf numFmtId="0" fontId="34" fillId="0" borderId="0" xfId="0" applyFont="1" applyFill="1" applyAlignment="1" applyProtection="1">
      <alignment horizontal="right"/>
      <protection locked="0"/>
    </xf>
    <xf numFmtId="49" fontId="33" fillId="0" borderId="0" xfId="2" applyNumberFormat="1" applyFill="1" applyAlignment="1" applyProtection="1">
      <alignment horizontal="right" wrapText="1" indent="1"/>
      <protection locked="0"/>
    </xf>
    <xf numFmtId="0" fontId="37" fillId="0" borderId="0" xfId="2" applyFont="1" applyFill="1" applyAlignment="1" applyProtection="1">
      <alignment horizontal="right"/>
      <protection locked="0"/>
    </xf>
    <xf numFmtId="0" fontId="33" fillId="0" borderId="0" xfId="2" applyFill="1" applyAlignment="1" applyProtection="1">
      <alignment horizontal="right"/>
      <protection locked="0"/>
    </xf>
    <xf numFmtId="0" fontId="37" fillId="0" borderId="0" xfId="2" applyFont="1" applyFill="1" applyAlignment="1" applyProtection="1"/>
    <xf numFmtId="0" fontId="24" fillId="0" borderId="0" xfId="0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0" fontId="30" fillId="0" borderId="0" xfId="0" applyFont="1" applyAlignment="1" applyProtection="1">
      <alignment wrapText="1"/>
      <protection locked="0"/>
    </xf>
    <xf numFmtId="0" fontId="21" fillId="0" borderId="0" xfId="0" applyFont="1"/>
    <xf numFmtId="0" fontId="21" fillId="0" borderId="0" xfId="0" applyFont="1" applyBorder="1"/>
    <xf numFmtId="0" fontId="18" fillId="0" borderId="0" xfId="0" applyNumberFormat="1" applyFont="1" applyBorder="1"/>
    <xf numFmtId="0" fontId="18" fillId="0" borderId="0" xfId="0" applyFont="1" applyAlignment="1">
      <alignment horizontal="right"/>
    </xf>
    <xf numFmtId="0" fontId="28" fillId="0" borderId="0" xfId="0" applyFont="1" applyProtection="1"/>
    <xf numFmtId="0" fontId="23" fillId="0" borderId="0" xfId="0" applyFont="1" applyAlignment="1" applyProtection="1">
      <alignment wrapText="1"/>
      <protection locked="0"/>
    </xf>
    <xf numFmtId="0" fontId="17" fillId="0" borderId="0" xfId="0" applyFont="1" applyBorder="1" applyProtection="1">
      <protection locked="0"/>
    </xf>
    <xf numFmtId="0" fontId="42" fillId="0" borderId="0" xfId="0" applyFont="1" applyProtection="1"/>
    <xf numFmtId="164" fontId="49" fillId="0" borderId="0" xfId="0" applyNumberFormat="1" applyFont="1" applyProtection="1">
      <protection locked="0"/>
    </xf>
    <xf numFmtId="0" fontId="17" fillId="0" borderId="0" xfId="0" applyFont="1" applyAlignment="1" applyProtection="1">
      <protection locked="0"/>
    </xf>
    <xf numFmtId="0" fontId="17" fillId="0" borderId="0" xfId="0" applyFont="1" applyAlignment="1" applyProtection="1">
      <alignment horizontal="center"/>
      <protection locked="0"/>
    </xf>
    <xf numFmtId="0" fontId="17" fillId="0" borderId="4" xfId="0" applyFont="1" applyFill="1" applyBorder="1" applyProtection="1">
      <protection locked="0"/>
    </xf>
    <xf numFmtId="0" fontId="30" fillId="0" borderId="0" xfId="0" applyFont="1" applyProtection="1"/>
    <xf numFmtId="0" fontId="37" fillId="0" borderId="0" xfId="4" applyFont="1" applyAlignment="1" applyProtection="1">
      <alignment horizontal="left" vertical="center" wrapText="1"/>
    </xf>
    <xf numFmtId="0" fontId="17" fillId="0" borderId="0" xfId="0" applyFont="1" applyAlignment="1" applyProtection="1">
      <alignment wrapText="1"/>
      <protection locked="0"/>
    </xf>
    <xf numFmtId="179" fontId="18" fillId="0" borderId="0" xfId="9" applyNumberFormat="1" applyFont="1" applyBorder="1" applyAlignment="1">
      <alignment horizontal="right"/>
    </xf>
    <xf numFmtId="0" fontId="18" fillId="0" borderId="0" xfId="0" applyFont="1" applyAlignment="1"/>
    <xf numFmtId="179" fontId="18" fillId="0" borderId="2" xfId="0" applyNumberFormat="1" applyFont="1" applyBorder="1" applyAlignment="1">
      <alignment horizontal="center" vertical="center" wrapText="1"/>
    </xf>
    <xf numFmtId="179" fontId="18" fillId="0" borderId="0" xfId="0" applyNumberFormat="1" applyFont="1" applyAlignment="1"/>
    <xf numFmtId="179" fontId="18" fillId="0" borderId="0" xfId="0" applyNumberFormat="1" applyFont="1" applyBorder="1" applyAlignment="1"/>
    <xf numFmtId="179" fontId="18" fillId="0" borderId="0" xfId="9" applyNumberFormat="1" applyFont="1" applyBorder="1" applyAlignment="1"/>
    <xf numFmtId="179" fontId="18" fillId="0" borderId="0" xfId="9" applyNumberFormat="1" applyFont="1" applyAlignment="1">
      <alignment horizontal="right"/>
    </xf>
    <xf numFmtId="179" fontId="18" fillId="0" borderId="0" xfId="0" applyNumberFormat="1" applyFont="1"/>
    <xf numFmtId="179" fontId="18" fillId="0" borderId="0" xfId="9" applyNumberFormat="1" applyFont="1" applyAlignment="1"/>
    <xf numFmtId="166" fontId="18" fillId="0" borderId="0" xfId="0" applyNumberFormat="1" applyFont="1" applyAlignment="1"/>
    <xf numFmtId="166" fontId="18" fillId="0" borderId="0" xfId="0" applyNumberFormat="1" applyFont="1"/>
    <xf numFmtId="166" fontId="18" fillId="0" borderId="0" xfId="9" applyNumberFormat="1" applyFont="1" applyBorder="1" applyAlignment="1"/>
    <xf numFmtId="166" fontId="18" fillId="0" borderId="0" xfId="9" applyNumberFormat="1" applyFont="1" applyAlignment="1"/>
    <xf numFmtId="0" fontId="43" fillId="0" borderId="0" xfId="0" applyFont="1" applyFill="1" applyAlignment="1">
      <alignment horizontal="left"/>
    </xf>
    <xf numFmtId="164" fontId="17" fillId="0" borderId="0" xfId="0" applyNumberFormat="1" applyFont="1"/>
    <xf numFmtId="164" fontId="0" fillId="0" borderId="0" xfId="0" applyNumberFormat="1"/>
    <xf numFmtId="0" fontId="17" fillId="0" borderId="0" xfId="0" applyFont="1" applyAlignment="1">
      <alignment wrapText="1"/>
    </xf>
    <xf numFmtId="0" fontId="37" fillId="0" borderId="0" xfId="2" applyFont="1" applyAlignment="1" applyProtection="1">
      <alignment horizontal="right"/>
      <protection locked="0"/>
    </xf>
    <xf numFmtId="0" fontId="34" fillId="0" borderId="0" xfId="2" quotePrefix="1" applyFont="1" applyFill="1" applyBorder="1" applyAlignment="1" applyProtection="1">
      <alignment horizontal="right"/>
    </xf>
    <xf numFmtId="168" fontId="34" fillId="0" borderId="0" xfId="2" applyNumberFormat="1" applyFont="1" applyFill="1" applyBorder="1" applyAlignment="1" applyProtection="1">
      <alignment horizontal="left"/>
      <protection locked="0"/>
    </xf>
    <xf numFmtId="0" fontId="37" fillId="0" borderId="0" xfId="3" applyFont="1" applyFill="1" applyAlignment="1">
      <alignment horizontal="right"/>
    </xf>
    <xf numFmtId="49" fontId="34" fillId="0" borderId="0" xfId="2" applyNumberFormat="1" applyFont="1" applyFill="1" applyAlignment="1" applyProtection="1">
      <alignment horizontal="left" indent="1"/>
      <protection locked="0"/>
    </xf>
    <xf numFmtId="168" fontId="34" fillId="0" borderId="0" xfId="2" applyNumberFormat="1" applyFont="1" applyFill="1" applyAlignment="1" applyProtection="1">
      <alignment horizontal="left"/>
      <protection locked="0"/>
    </xf>
    <xf numFmtId="49" fontId="34" fillId="0" borderId="0" xfId="2" applyNumberFormat="1" applyFont="1" applyFill="1" applyAlignment="1" applyProtection="1">
      <alignment horizontal="left"/>
      <protection locked="0"/>
    </xf>
    <xf numFmtId="49" fontId="34" fillId="0" borderId="0" xfId="2" applyNumberFormat="1" applyFont="1" applyFill="1" applyAlignment="1" applyProtection="1">
      <alignment horizontal="left" wrapText="1" indent="1"/>
      <protection locked="0"/>
    </xf>
    <xf numFmtId="49" fontId="34" fillId="0" borderId="0" xfId="2" applyNumberFormat="1" applyFont="1" applyFill="1" applyAlignment="1" applyProtection="1">
      <alignment horizontal="right" wrapText="1" indent="1"/>
      <protection locked="0"/>
    </xf>
    <xf numFmtId="0" fontId="18" fillId="0" borderId="0" xfId="0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left" indent="4"/>
    </xf>
    <xf numFmtId="0" fontId="0" fillId="0" borderId="0" xfId="0" applyAlignment="1"/>
    <xf numFmtId="0" fontId="31" fillId="0" borderId="0" xfId="0" applyFont="1" applyAlignment="1">
      <alignment horizontal="left"/>
    </xf>
    <xf numFmtId="49" fontId="33" fillId="0" borderId="0" xfId="2" applyNumberFormat="1" applyFill="1" applyAlignment="1" applyProtection="1">
      <alignment horizontal="left" indent="1"/>
      <protection locked="0"/>
    </xf>
    <xf numFmtId="1" fontId="19" fillId="0" borderId="0" xfId="8" applyNumberFormat="1" applyFont="1" applyBorder="1" applyAlignment="1"/>
    <xf numFmtId="178" fontId="18" fillId="0" borderId="0" xfId="9" applyNumberFormat="1" applyFont="1" applyFill="1" applyBorder="1" applyAlignment="1">
      <alignment horizontal="right"/>
    </xf>
    <xf numFmtId="1" fontId="0" fillId="0" borderId="0" xfId="0" applyNumberFormat="1" applyFill="1"/>
    <xf numFmtId="164" fontId="16" fillId="0" borderId="0" xfId="0" applyNumberFormat="1" applyFont="1"/>
    <xf numFmtId="180" fontId="18" fillId="0" borderId="0" xfId="9" applyNumberFormat="1" applyFont="1" applyBorder="1" applyAlignment="1"/>
    <xf numFmtId="0" fontId="15" fillId="0" borderId="0" xfId="0" applyFont="1" applyAlignment="1" applyProtection="1">
      <alignment vertical="top" wrapText="1"/>
      <protection locked="0"/>
    </xf>
    <xf numFmtId="0" fontId="17" fillId="0" borderId="0" xfId="12" applyFont="1" applyProtection="1">
      <protection locked="0"/>
    </xf>
    <xf numFmtId="0" fontId="51" fillId="0" borderId="0" xfId="13" applyFont="1" applyProtection="1"/>
    <xf numFmtId="0" fontId="33" fillId="0" borderId="0" xfId="2" applyNumberFormat="1" applyFill="1" applyAlignment="1" applyProtection="1">
      <alignment horizontal="left"/>
      <protection locked="0"/>
    </xf>
    <xf numFmtId="169" fontId="17" fillId="0" borderId="0" xfId="9" applyNumberFormat="1" applyFont="1" applyAlignment="1">
      <alignment wrapText="1"/>
    </xf>
    <xf numFmtId="179" fontId="18" fillId="0" borderId="0" xfId="0" applyNumberFormat="1" applyFont="1" applyFill="1"/>
    <xf numFmtId="0" fontId="37" fillId="0" borderId="0" xfId="2" applyFont="1" applyAlignment="1" applyProtection="1"/>
    <xf numFmtId="165" fontId="18" fillId="0" borderId="0" xfId="9" applyNumberFormat="1" applyFont="1" applyFill="1" applyBorder="1" applyAlignment="1">
      <alignment horizontal="right"/>
    </xf>
    <xf numFmtId="181" fontId="54" fillId="0" borderId="0" xfId="19" applyNumberFormat="1" applyFont="1"/>
    <xf numFmtId="0" fontId="33" fillId="0" borderId="0" xfId="2" applyAlignment="1" applyProtection="1"/>
    <xf numFmtId="168" fontId="33" fillId="0" borderId="0" xfId="2" applyNumberFormat="1" applyAlignment="1" applyProtection="1"/>
    <xf numFmtId="168" fontId="17" fillId="0" borderId="0" xfId="0" applyNumberFormat="1" applyFont="1" applyBorder="1" applyAlignment="1"/>
    <xf numFmtId="168" fontId="17" fillId="0" borderId="0" xfId="0" applyNumberFormat="1" applyFont="1" applyBorder="1" applyAlignment="1">
      <alignment horizontal="left"/>
    </xf>
    <xf numFmtId="168" fontId="17" fillId="0" borderId="0" xfId="0" applyNumberFormat="1" applyFont="1" applyBorder="1" applyAlignment="1">
      <alignment horizontal="left" indent="1"/>
    </xf>
    <xf numFmtId="0" fontId="11" fillId="0" borderId="0" xfId="22"/>
    <xf numFmtId="0" fontId="11" fillId="0" borderId="0" xfId="22" applyNumberFormat="1"/>
    <xf numFmtId="3" fontId="11" fillId="0" borderId="0" xfId="22" applyNumberFormat="1"/>
    <xf numFmtId="172" fontId="18" fillId="0" borderId="0" xfId="9" applyNumberFormat="1" applyFont="1" applyFill="1" applyBorder="1" applyAlignment="1">
      <alignment horizontal="right"/>
    </xf>
    <xf numFmtId="0" fontId="0" fillId="0" borderId="0" xfId="0" applyAlignment="1"/>
    <xf numFmtId="179" fontId="18" fillId="0" borderId="0" xfId="9" applyNumberFormat="1" applyFont="1" applyFill="1" applyBorder="1" applyAlignment="1"/>
    <xf numFmtId="165" fontId="17" fillId="0" borderId="0" xfId="9" applyNumberFormat="1" applyFont="1" applyFill="1" applyBorder="1" applyAlignment="1">
      <alignment horizontal="right"/>
    </xf>
    <xf numFmtId="0" fontId="17" fillId="0" borderId="0" xfId="47" applyFont="1" applyFill="1"/>
    <xf numFmtId="0" fontId="50" fillId="0" borderId="0" xfId="47" applyFont="1" applyFill="1" applyAlignment="1">
      <alignment vertical="top"/>
    </xf>
    <xf numFmtId="0" fontId="17" fillId="0" borderId="5" xfId="47" applyFont="1" applyFill="1" applyBorder="1" applyAlignment="1">
      <alignment horizontal="left" vertical="top" wrapText="1"/>
    </xf>
    <xf numFmtId="0" fontId="17" fillId="0" borderId="2" xfId="47" applyNumberFormat="1" applyFont="1" applyFill="1" applyBorder="1" applyAlignment="1">
      <alignment horizontal="left" vertical="center" wrapText="1"/>
    </xf>
    <xf numFmtId="0" fontId="17" fillId="0" borderId="3" xfId="47" applyNumberFormat="1" applyFont="1" applyFill="1" applyBorder="1" applyAlignment="1">
      <alignment horizontal="left" vertical="center" wrapText="1"/>
    </xf>
    <xf numFmtId="0" fontId="17" fillId="0" borderId="0" xfId="47" applyFont="1" applyFill="1" applyBorder="1" applyAlignment="1">
      <alignment horizontal="left" vertical="top" wrapText="1"/>
    </xf>
    <xf numFmtId="0" fontId="17" fillId="0" borderId="0" xfId="47" applyNumberFormat="1" applyFont="1" applyFill="1" applyBorder="1" applyAlignment="1">
      <alignment vertical="top" wrapText="1"/>
    </xf>
    <xf numFmtId="0" fontId="17" fillId="0" borderId="0" xfId="47" applyFont="1" applyAlignment="1">
      <alignment horizontal="left" vertical="top"/>
    </xf>
    <xf numFmtId="0" fontId="17" fillId="0" borderId="0" xfId="47" applyNumberFormat="1" applyFont="1" applyAlignment="1">
      <alignment vertical="top" wrapText="1"/>
    </xf>
    <xf numFmtId="0" fontId="21" fillId="0" borderId="0" xfId="47"/>
    <xf numFmtId="0" fontId="17" fillId="0" borderId="0" xfId="47" quotePrefix="1" applyNumberFormat="1" applyFont="1" applyAlignment="1">
      <alignment vertical="top" wrapText="1"/>
    </xf>
    <xf numFmtId="0" fontId="17" fillId="0" borderId="0" xfId="47" applyNumberFormat="1" applyFont="1" applyAlignment="1">
      <alignment wrapText="1"/>
    </xf>
    <xf numFmtId="0" fontId="17" fillId="0" borderId="0" xfId="47" applyFont="1" applyFill="1" applyAlignment="1">
      <alignment horizontal="left" vertical="top"/>
    </xf>
    <xf numFmtId="0" fontId="17" fillId="0" borderId="0" xfId="47" quotePrefix="1" applyNumberFormat="1" applyFont="1" applyFill="1" applyAlignment="1">
      <alignment vertical="top" wrapText="1"/>
    </xf>
    <xf numFmtId="0" fontId="17" fillId="0" borderId="0" xfId="47" applyNumberFormat="1" applyFont="1" applyFill="1" applyAlignment="1">
      <alignment vertical="top" wrapText="1"/>
    </xf>
    <xf numFmtId="0" fontId="17" fillId="0" borderId="0" xfId="47" applyNumberFormat="1" applyFont="1" applyFill="1" applyBorder="1" applyAlignment="1">
      <alignment horizontal="left" vertical="center" wrapText="1"/>
    </xf>
    <xf numFmtId="0" fontId="17" fillId="0" borderId="0" xfId="47" applyFont="1" applyAlignment="1">
      <alignment vertical="top" wrapText="1"/>
    </xf>
    <xf numFmtId="0" fontId="17" fillId="0" borderId="0" xfId="47" applyFont="1"/>
    <xf numFmtId="0" fontId="17" fillId="0" borderId="0" xfId="47" applyFont="1" applyAlignment="1">
      <alignment horizontal="left" vertical="top" wrapText="1"/>
    </xf>
    <xf numFmtId="0" fontId="26" fillId="0" borderId="0" xfId="47" applyFont="1"/>
    <xf numFmtId="0" fontId="21" fillId="0" borderId="0" xfId="47" applyBorder="1"/>
    <xf numFmtId="183" fontId="18" fillId="0" borderId="0" xfId="9" applyNumberFormat="1" applyFont="1" applyFill="1" applyBorder="1" applyAlignment="1">
      <alignment horizontal="right"/>
    </xf>
    <xf numFmtId="164" fontId="19" fillId="0" borderId="0" xfId="9" applyNumberFormat="1" applyFont="1" applyFill="1" applyAlignment="1">
      <alignment horizontal="right"/>
    </xf>
    <xf numFmtId="0" fontId="17" fillId="0" borderId="0" xfId="0" applyNumberFormat="1" applyFont="1" applyFill="1" applyBorder="1"/>
    <xf numFmtId="176" fontId="56" fillId="0" borderId="0" xfId="9" applyNumberFormat="1" applyFont="1" applyFill="1" applyBorder="1" applyAlignment="1">
      <alignment horizontal="right"/>
    </xf>
    <xf numFmtId="3" fontId="16" fillId="0" borderId="0" xfId="9" applyNumberFormat="1" applyFont="1" applyFill="1" applyBorder="1" applyAlignment="1"/>
    <xf numFmtId="3" fontId="56" fillId="0" borderId="0" xfId="9" applyNumberFormat="1" applyFont="1" applyFill="1" applyBorder="1" applyAlignment="1"/>
    <xf numFmtId="181" fontId="18" fillId="0" borderId="0" xfId="9" applyNumberFormat="1" applyFont="1" applyFill="1" applyBorder="1" applyAlignment="1">
      <alignment horizontal="right"/>
    </xf>
    <xf numFmtId="0" fontId="16" fillId="0" borderId="0" xfId="0" applyFont="1" applyFill="1" applyBorder="1"/>
    <xf numFmtId="0" fontId="57" fillId="0" borderId="0" xfId="0" applyFont="1" applyFill="1"/>
    <xf numFmtId="0" fontId="16" fillId="0" borderId="0" xfId="0" applyFont="1" applyFill="1"/>
    <xf numFmtId="181" fontId="54" fillId="0" borderId="0" xfId="19" applyNumberFormat="1" applyFont="1" applyFill="1"/>
    <xf numFmtId="0" fontId="13" fillId="0" borderId="0" xfId="19" applyNumberFormat="1" applyFill="1"/>
    <xf numFmtId="164" fontId="57" fillId="0" borderId="0" xfId="0" applyNumberFormat="1" applyFont="1" applyFill="1"/>
    <xf numFmtId="164" fontId="16" fillId="0" borderId="0" xfId="0" applyNumberFormat="1" applyFont="1" applyFill="1"/>
    <xf numFmtId="0" fontId="18" fillId="0" borderId="2" xfId="0" applyFont="1" applyBorder="1" applyAlignment="1">
      <alignment horizontal="center" vertical="center" wrapText="1"/>
    </xf>
    <xf numFmtId="172" fontId="18" fillId="0" borderId="0" xfId="9" applyNumberFormat="1" applyFont="1" applyFill="1" applyBorder="1" applyAlignment="1"/>
    <xf numFmtId="164" fontId="17" fillId="0" borderId="0" xfId="0" applyNumberFormat="1" applyFont="1" applyFill="1" applyBorder="1"/>
    <xf numFmtId="0" fontId="18" fillId="0" borderId="0" xfId="0" applyFont="1" applyFill="1" applyAlignment="1"/>
    <xf numFmtId="169" fontId="18" fillId="0" borderId="0" xfId="9" applyNumberFormat="1" applyFont="1" applyFill="1" applyAlignment="1"/>
    <xf numFmtId="167" fontId="18" fillId="0" borderId="0" xfId="9" applyNumberFormat="1" applyFont="1" applyFill="1" applyBorder="1" applyAlignment="1">
      <alignment horizontal="right"/>
    </xf>
    <xf numFmtId="164" fontId="19" fillId="0" borderId="0" xfId="9" applyNumberFormat="1" applyFont="1" applyFill="1" applyBorder="1" applyAlignment="1">
      <alignment horizontal="right"/>
    </xf>
    <xf numFmtId="179" fontId="18" fillId="0" borderId="0" xfId="9" applyNumberFormat="1" applyFont="1" applyFill="1" applyAlignment="1"/>
    <xf numFmtId="164" fontId="49" fillId="0" borderId="0" xfId="0" applyNumberFormat="1" applyFont="1" applyFill="1" applyProtection="1">
      <protection locked="0"/>
    </xf>
    <xf numFmtId="0" fontId="21" fillId="0" borderId="0" xfId="47" applyAlignment="1" applyProtection="1">
      <alignment wrapText="1"/>
    </xf>
    <xf numFmtId="0" fontId="21" fillId="0" borderId="0" xfId="47" applyProtection="1"/>
    <xf numFmtId="0" fontId="24" fillId="0" borderId="0" xfId="47" applyFont="1" applyAlignment="1" applyProtection="1">
      <alignment wrapText="1"/>
    </xf>
    <xf numFmtId="0" fontId="38" fillId="0" borderId="0" xfId="47" applyFont="1" applyProtection="1"/>
    <xf numFmtId="0" fontId="17" fillId="0" borderId="0" xfId="47" applyFont="1" applyProtection="1">
      <protection locked="0"/>
    </xf>
    <xf numFmtId="0" fontId="17" fillId="0" borderId="0" xfId="47" applyFont="1" applyProtection="1"/>
    <xf numFmtId="0" fontId="38" fillId="0" borderId="0" xfId="47" applyFont="1" applyAlignment="1" applyProtection="1">
      <alignment vertical="center"/>
    </xf>
    <xf numFmtId="0" fontId="17" fillId="0" borderId="0" xfId="47" applyFont="1" applyAlignment="1" applyProtection="1">
      <alignment vertical="center"/>
    </xf>
    <xf numFmtId="0" fontId="38" fillId="0" borderId="0" xfId="47" applyFont="1" applyAlignment="1" applyProtection="1">
      <alignment horizontal="left" vertical="center"/>
    </xf>
    <xf numFmtId="0" fontId="17" fillId="0" borderId="0" xfId="47" applyFont="1" applyAlignment="1" applyProtection="1">
      <alignment horizontal="left" vertical="center"/>
    </xf>
    <xf numFmtId="0" fontId="39" fillId="0" borderId="0" xfId="47" applyFont="1" applyAlignment="1" applyProtection="1">
      <alignment vertical="center"/>
    </xf>
    <xf numFmtId="0" fontId="21" fillId="0" borderId="0" xfId="47" applyAlignment="1" applyProtection="1">
      <alignment vertical="center"/>
    </xf>
    <xf numFmtId="0" fontId="19" fillId="0" borderId="0" xfId="47" applyFont="1" applyAlignment="1" applyProtection="1">
      <alignment vertical="center"/>
    </xf>
    <xf numFmtId="0" fontId="17" fillId="0" borderId="0" xfId="47" applyFont="1" applyAlignment="1" applyProtection="1">
      <alignment vertical="center"/>
      <protection locked="0"/>
    </xf>
    <xf numFmtId="172" fontId="17" fillId="0" borderId="0" xfId="9" applyNumberFormat="1" applyFont="1" applyFill="1" applyBorder="1" applyAlignment="1">
      <alignment horizontal="right"/>
    </xf>
    <xf numFmtId="182" fontId="17" fillId="0" borderId="0" xfId="9" applyNumberFormat="1" applyFont="1" applyFill="1" applyBorder="1" applyAlignment="1">
      <alignment horizontal="right"/>
    </xf>
    <xf numFmtId="165" fontId="16" fillId="0" borderId="0" xfId="0" applyNumberFormat="1" applyFont="1"/>
    <xf numFmtId="0" fontId="18" fillId="0" borderId="0" xfId="0" applyNumberFormat="1" applyFont="1" applyFill="1" applyBorder="1"/>
    <xf numFmtId="176" fontId="17" fillId="0" borderId="0" xfId="9" applyNumberFormat="1" applyFont="1" applyFill="1" applyBorder="1" applyAlignment="1">
      <alignment horizontal="right"/>
    </xf>
    <xf numFmtId="0" fontId="42" fillId="0" borderId="0" xfId="0" applyFont="1" applyFill="1" applyAlignment="1" applyProtection="1">
      <alignment horizontal="left"/>
      <protection locked="0"/>
    </xf>
    <xf numFmtId="0" fontId="46" fillId="0" borderId="0" xfId="0" applyFont="1" applyAlignment="1" applyProtection="1">
      <alignment horizontal="center" vertical="top" textRotation="180"/>
    </xf>
    <xf numFmtId="0" fontId="29" fillId="0" borderId="0" xfId="0" applyFont="1" applyAlignment="1" applyProtection="1">
      <alignment horizontal="center" vertical="top" textRotation="180"/>
    </xf>
    <xf numFmtId="0" fontId="42" fillId="0" borderId="0" xfId="0" applyFont="1" applyFill="1" applyAlignment="1" applyProtection="1">
      <alignment horizontal="left" wrapText="1"/>
      <protection locked="0"/>
    </xf>
    <xf numFmtId="0" fontId="19" fillId="0" borderId="0" xfId="47" applyFont="1" applyAlignment="1" applyProtection="1">
      <alignment horizontal="left" wrapText="1"/>
    </xf>
    <xf numFmtId="0" fontId="36" fillId="0" borderId="0" xfId="0" applyFont="1" applyFill="1" applyBorder="1" applyAlignment="1">
      <alignment horizontal="right" vertical="top" textRotation="180"/>
    </xf>
    <xf numFmtId="0" fontId="36" fillId="0" borderId="0" xfId="0" applyFont="1" applyFill="1" applyAlignment="1">
      <alignment horizontal="right" vertical="top" textRotation="180"/>
    </xf>
    <xf numFmtId="0" fontId="23" fillId="0" borderId="0" xfId="0" applyFont="1" applyFill="1" applyBorder="1" applyAlignment="1">
      <alignment horizontal="left"/>
    </xf>
    <xf numFmtId="175" fontId="37" fillId="0" borderId="0" xfId="2" applyNumberFormat="1" applyFont="1" applyFill="1" applyAlignment="1" applyProtection="1"/>
    <xf numFmtId="0" fontId="37" fillId="0" borderId="0" xfId="2" applyFont="1" applyAlignment="1" applyProtection="1"/>
    <xf numFmtId="0" fontId="37" fillId="0" borderId="0" xfId="2" applyFont="1" applyAlignment="1" applyProtection="1">
      <alignment wrapText="1"/>
    </xf>
    <xf numFmtId="0" fontId="37" fillId="0" borderId="0" xfId="2" applyFont="1" applyAlignment="1" applyProtection="1">
      <alignment horizontal="left" vertical="top" wrapText="1"/>
    </xf>
    <xf numFmtId="0" fontId="37" fillId="0" borderId="0" xfId="2" applyFont="1" applyAlignment="1" applyProtection="1">
      <alignment horizontal="left" vertical="top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6" fillId="0" borderId="7" xfId="0" applyFont="1" applyBorder="1" applyAlignment="1"/>
    <xf numFmtId="0" fontId="18" fillId="0" borderId="5" xfId="0" applyFont="1" applyBorder="1" applyAlignment="1">
      <alignment horizontal="center" vertical="center"/>
    </xf>
    <xf numFmtId="0" fontId="3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1" fillId="0" borderId="0" xfId="0" applyFont="1" applyAlignment="1">
      <alignment wrapText="1"/>
    </xf>
    <xf numFmtId="167" fontId="18" fillId="0" borderId="0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0" xfId="0" applyFont="1" applyAlignment="1">
      <alignment wrapText="1"/>
    </xf>
    <xf numFmtId="49" fontId="18" fillId="0" borderId="0" xfId="9" applyNumberFormat="1" applyFont="1" applyFill="1" applyBorder="1" applyAlignment="1">
      <alignment horizontal="center" vertical="center"/>
    </xf>
    <xf numFmtId="175" fontId="37" fillId="0" borderId="0" xfId="2" applyNumberFormat="1" applyFont="1" applyFill="1" applyAlignment="1" applyProtection="1">
      <alignment horizontal="left"/>
    </xf>
    <xf numFmtId="0" fontId="16" fillId="0" borderId="0" xfId="0" applyFont="1" applyAlignment="1"/>
    <xf numFmtId="0" fontId="0" fillId="0" borderId="0" xfId="0" applyAlignment="1"/>
    <xf numFmtId="0" fontId="18" fillId="0" borderId="0" xfId="0" applyFont="1" applyAlignment="1"/>
    <xf numFmtId="0" fontId="31" fillId="0" borderId="0" xfId="0" applyFont="1" applyAlignment="1">
      <alignment horizontal="left"/>
    </xf>
    <xf numFmtId="49" fontId="18" fillId="0" borderId="0" xfId="9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167" fontId="18" fillId="0" borderId="2" xfId="9" applyNumberFormat="1" applyFont="1" applyBorder="1" applyAlignment="1">
      <alignment horizontal="center" vertical="center"/>
    </xf>
    <xf numFmtId="167" fontId="18" fillId="0" borderId="3" xfId="9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6" fillId="0" borderId="6" xfId="0" applyFont="1" applyBorder="1" applyAlignment="1"/>
    <xf numFmtId="0" fontId="0" fillId="0" borderId="6" xfId="0" applyBorder="1" applyAlignment="1"/>
    <xf numFmtId="0" fontId="18" fillId="0" borderId="7" xfId="0" applyFont="1" applyBorder="1" applyAlignment="1">
      <alignment horizontal="center" vertical="center"/>
    </xf>
    <xf numFmtId="0" fontId="37" fillId="0" borderId="0" xfId="2" applyFont="1" applyAlignment="1" applyProtection="1">
      <alignment horizontal="left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7" fillId="0" borderId="0" xfId="2" applyFont="1" applyAlignment="1" applyProtection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37" fillId="0" borderId="0" xfId="13" applyFont="1" applyAlignment="1">
      <alignment horizontal="left" vertical="top" wrapText="1"/>
    </xf>
    <xf numFmtId="0" fontId="37" fillId="0" borderId="0" xfId="13" applyFont="1" applyAlignment="1">
      <alignment horizontal="left" vertical="top"/>
    </xf>
  </cellXfs>
  <cellStyles count="98">
    <cellStyle name="Besuchter Hyperlink" xfId="14" builtinId="9" customBuiltin="1"/>
    <cellStyle name="Euro" xfId="1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JGB 2" xfId="48"/>
    <cellStyle name="JGB 2 2" xfId="49"/>
    <cellStyle name="Prozent 2" xfId="50"/>
    <cellStyle name="Standard" xfId="0" builtinId="0"/>
    <cellStyle name="Standard 10" xfId="22"/>
    <cellStyle name="Standard 10 2" xfId="33"/>
    <cellStyle name="Standard 10 2 2" xfId="47"/>
    <cellStyle name="Standard 11" xfId="30"/>
    <cellStyle name="Standard 11 2" xfId="34"/>
    <cellStyle name="Standard 11 2 2" xfId="55"/>
    <cellStyle name="Standard 11 3" xfId="56"/>
    <cellStyle name="Standard 12" xfId="32"/>
    <cellStyle name="Standard 13" xfId="31"/>
    <cellStyle name="Standard 14" xfId="43"/>
    <cellStyle name="Standard 15" xfId="44"/>
    <cellStyle name="Standard 15 2" xfId="57"/>
    <cellStyle name="Standard 15 2 2" xfId="58"/>
    <cellStyle name="Standard 15 3" xfId="59"/>
    <cellStyle name="Standard 16" xfId="45"/>
    <cellStyle name="Standard 16 2" xfId="60"/>
    <cellStyle name="Standard 17" xfId="46"/>
    <cellStyle name="Standard 17 2" xfId="61"/>
    <cellStyle name="Standard 18" xfId="54"/>
    <cellStyle name="Standard 18 2" xfId="62"/>
    <cellStyle name="Standard 19" xfId="63"/>
    <cellStyle name="Standard 19 2" xfId="64"/>
    <cellStyle name="Standard 2" xfId="12"/>
    <cellStyle name="Standard 2 2" xfId="51"/>
    <cellStyle name="Standard 20" xfId="65"/>
    <cellStyle name="Standard 20 2" xfId="66"/>
    <cellStyle name="Standard 21" xfId="67"/>
    <cellStyle name="Standard 21 2" xfId="68"/>
    <cellStyle name="Standard 22" xfId="69"/>
    <cellStyle name="Standard 22 2" xfId="70"/>
    <cellStyle name="Standard 23" xfId="71"/>
    <cellStyle name="Standard 24" xfId="97"/>
    <cellStyle name="Standard 3" xfId="15"/>
    <cellStyle name="Standard 3 2" xfId="19"/>
    <cellStyle name="Standard 3 2 2" xfId="27"/>
    <cellStyle name="Standard 3 2 2 2" xfId="37"/>
    <cellStyle name="Standard 3 2 2 2 2" xfId="72"/>
    <cellStyle name="Standard 3 2 2 3" xfId="73"/>
    <cellStyle name="Standard 3 2 3" xfId="36"/>
    <cellStyle name="Standard 3 2 3 2" xfId="74"/>
    <cellStyle name="Standard 3 2 4" xfId="75"/>
    <cellStyle name="Standard 3 3" xfId="24"/>
    <cellStyle name="Standard 3 3 2" xfId="38"/>
    <cellStyle name="Standard 3 3 2 2" xfId="76"/>
    <cellStyle name="Standard 3 3 3" xfId="77"/>
    <cellStyle name="Standard 3 4" xfId="35"/>
    <cellStyle name="Standard 3 4 2" xfId="78"/>
    <cellStyle name="Standard 3 5" xfId="79"/>
    <cellStyle name="Standard 4" xfId="16"/>
    <cellStyle name="Standard 4 2" xfId="52"/>
    <cellStyle name="Standard 4 2 2" xfId="80"/>
    <cellStyle name="Standard 5" xfId="18"/>
    <cellStyle name="Standard 5 2" xfId="26"/>
    <cellStyle name="Standard 5 2 2" xfId="81"/>
    <cellStyle name="Standard 6" xfId="17"/>
    <cellStyle name="Standard 6 2" xfId="25"/>
    <cellStyle name="Standard 6 2 2" xfId="40"/>
    <cellStyle name="Standard 6 2 2 2" xfId="82"/>
    <cellStyle name="Standard 6 2 3" xfId="83"/>
    <cellStyle name="Standard 6 3" xfId="39"/>
    <cellStyle name="Standard 6 3 2" xfId="84"/>
    <cellStyle name="Standard 6 4" xfId="85"/>
    <cellStyle name="Standard 7" xfId="20"/>
    <cellStyle name="Standard 7 2" xfId="28"/>
    <cellStyle name="Standard 7 2 2" xfId="86"/>
    <cellStyle name="Standard 8" xfId="21"/>
    <cellStyle name="Standard 8 2" xfId="29"/>
    <cellStyle name="Standard 8 2 2" xfId="42"/>
    <cellStyle name="Standard 8 2 2 2" xfId="87"/>
    <cellStyle name="Standard 8 2 3" xfId="88"/>
    <cellStyle name="Standard 8 3" xfId="41"/>
    <cellStyle name="Standard 8 3 2" xfId="89"/>
    <cellStyle name="Standard 8 4" xfId="90"/>
    <cellStyle name="Standard 9" xfId="23"/>
    <cellStyle name="Standard 9 2" xfId="53"/>
    <cellStyle name="Standard 9 2 2" xfId="91"/>
    <cellStyle name="Standard 9 2 2 2" xfId="92"/>
    <cellStyle name="Standard 9 2 3" xfId="93"/>
    <cellStyle name="Standard 9 3" xfId="94"/>
    <cellStyle name="Standard 9 3 2" xfId="95"/>
    <cellStyle name="Standard 9 4" xfId="96"/>
    <cellStyle name="Standard_06_94" xfId="6"/>
    <cellStyle name="Standard_ECKDATEN" xfId="7"/>
    <cellStyle name="Standard_erg_reih" xfId="8"/>
    <cellStyle name="Standard_GERÄTE7" xfId="9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89507656200651264"/>
          <c:h val="0.64676791993357519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Titel!$H$16:$AF$16</c:f>
              <c:numCache>
                <c:formatCode>General</c:formatCode>
                <c:ptCount val="25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</c:numCache>
            </c:numRef>
          </c:cat>
          <c:val>
            <c:numRef>
              <c:f>Titel!$H$17:$AF$17</c:f>
              <c:numCache>
                <c:formatCode>#,#00</c:formatCode>
                <c:ptCount val="25"/>
                <c:pt idx="0">
                  <c:v>120.1</c:v>
                </c:pt>
                <c:pt idx="1">
                  <c:v>127.9</c:v>
                </c:pt>
                <c:pt idx="2">
                  <c:v>136.30000000000001</c:v>
                </c:pt>
                <c:pt idx="3">
                  <c:v>143.30000000000001</c:v>
                </c:pt>
                <c:pt idx="4">
                  <c:v>199.3</c:v>
                </c:pt>
                <c:pt idx="5">
                  <c:v>193.1</c:v>
                </c:pt>
                <c:pt idx="6">
                  <c:v>181.1</c:v>
                </c:pt>
                <c:pt idx="7">
                  <c:v>179.3</c:v>
                </c:pt>
                <c:pt idx="8">
                  <c:v>174.6</c:v>
                </c:pt>
                <c:pt idx="9">
                  <c:v>185.9</c:v>
                </c:pt>
                <c:pt idx="10">
                  <c:v>190.3</c:v>
                </c:pt>
                <c:pt idx="11">
                  <c:v>183.2</c:v>
                </c:pt>
                <c:pt idx="12">
                  <c:v>175.3</c:v>
                </c:pt>
                <c:pt idx="13">
                  <c:v>175</c:v>
                </c:pt>
                <c:pt idx="14">
                  <c:v>172.4</c:v>
                </c:pt>
                <c:pt idx="15">
                  <c:v>175.7</c:v>
                </c:pt>
                <c:pt idx="16">
                  <c:v>172.6</c:v>
                </c:pt>
                <c:pt idx="17">
                  <c:v>169.9</c:v>
                </c:pt>
                <c:pt idx="18">
                  <c:v>170.1</c:v>
                </c:pt>
                <c:pt idx="19">
                  <c:v>188.1</c:v>
                </c:pt>
                <c:pt idx="20">
                  <c:v>192.3</c:v>
                </c:pt>
                <c:pt idx="21">
                  <c:v>199.9</c:v>
                </c:pt>
                <c:pt idx="22">
                  <c:v>209.8</c:v>
                </c:pt>
                <c:pt idx="23">
                  <c:v>220.1</c:v>
                </c:pt>
                <c:pt idx="24">
                  <c:v>229.6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Titel!$H$16:$AF$16</c:f>
              <c:numCache>
                <c:formatCode>General</c:formatCode>
                <c:ptCount val="25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</c:numCache>
            </c:numRef>
          </c:cat>
          <c:val>
            <c:numRef>
              <c:f>Titel!$H$18:$AF$18</c:f>
              <c:numCache>
                <c:formatCode>#,#00</c:formatCode>
                <c:ptCount val="25"/>
                <c:pt idx="0">
                  <c:v>116</c:v>
                </c:pt>
                <c:pt idx="1">
                  <c:v>128</c:v>
                </c:pt>
                <c:pt idx="2">
                  <c:v>140.1</c:v>
                </c:pt>
                <c:pt idx="3">
                  <c:v>156.19999999999999</c:v>
                </c:pt>
                <c:pt idx="4">
                  <c:v>184.7</c:v>
                </c:pt>
                <c:pt idx="5">
                  <c:v>200.8</c:v>
                </c:pt>
                <c:pt idx="6">
                  <c:v>206.2</c:v>
                </c:pt>
                <c:pt idx="7">
                  <c:v>216</c:v>
                </c:pt>
                <c:pt idx="8">
                  <c:v>225.7</c:v>
                </c:pt>
                <c:pt idx="9">
                  <c:v>234.1</c:v>
                </c:pt>
                <c:pt idx="10">
                  <c:v>238</c:v>
                </c:pt>
                <c:pt idx="11">
                  <c:v>244.8</c:v>
                </c:pt>
                <c:pt idx="12">
                  <c:v>247.2</c:v>
                </c:pt>
                <c:pt idx="13">
                  <c:v>250.2</c:v>
                </c:pt>
                <c:pt idx="14">
                  <c:v>255.7</c:v>
                </c:pt>
                <c:pt idx="15">
                  <c:v>256</c:v>
                </c:pt>
                <c:pt idx="16">
                  <c:v>264.10000000000002</c:v>
                </c:pt>
                <c:pt idx="17">
                  <c:v>270.2</c:v>
                </c:pt>
                <c:pt idx="18">
                  <c:v>274.5</c:v>
                </c:pt>
                <c:pt idx="19">
                  <c:v>299.39999999999998</c:v>
                </c:pt>
                <c:pt idx="20">
                  <c:v>311</c:v>
                </c:pt>
                <c:pt idx="21">
                  <c:v>324</c:v>
                </c:pt>
                <c:pt idx="22">
                  <c:v>333.4</c:v>
                </c:pt>
                <c:pt idx="23">
                  <c:v>346.4</c:v>
                </c:pt>
                <c:pt idx="24">
                  <c:v>359.9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Titel!$H$16:$AF$16</c:f>
              <c:numCache>
                <c:formatCode>General</c:formatCode>
                <c:ptCount val="25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</c:numCache>
            </c:numRef>
          </c:cat>
          <c:val>
            <c:numRef>
              <c:f>Titel!$H$19:$AF$19</c:f>
              <c:numCache>
                <c:formatCode>#,#00</c:formatCode>
                <c:ptCount val="25"/>
                <c:pt idx="0">
                  <c:v>111</c:v>
                </c:pt>
                <c:pt idx="1">
                  <c:v>119.1</c:v>
                </c:pt>
                <c:pt idx="2">
                  <c:v>123.8</c:v>
                </c:pt>
                <c:pt idx="3">
                  <c:v>133.1</c:v>
                </c:pt>
                <c:pt idx="4">
                  <c:v>128.5</c:v>
                </c:pt>
                <c:pt idx="5">
                  <c:v>122.6</c:v>
                </c:pt>
                <c:pt idx="6">
                  <c:v>118.2</c:v>
                </c:pt>
                <c:pt idx="7">
                  <c:v>116.1</c:v>
                </c:pt>
                <c:pt idx="8">
                  <c:v>115.2</c:v>
                </c:pt>
                <c:pt idx="9">
                  <c:v>114.2</c:v>
                </c:pt>
                <c:pt idx="10">
                  <c:v>111.3</c:v>
                </c:pt>
                <c:pt idx="11">
                  <c:v>110.8</c:v>
                </c:pt>
                <c:pt idx="12">
                  <c:v>109.1</c:v>
                </c:pt>
                <c:pt idx="13">
                  <c:v>108.8</c:v>
                </c:pt>
                <c:pt idx="14">
                  <c:v>108.3</c:v>
                </c:pt>
                <c:pt idx="15">
                  <c:v>107.1</c:v>
                </c:pt>
                <c:pt idx="16">
                  <c:v>108</c:v>
                </c:pt>
                <c:pt idx="17">
                  <c:v>107.7</c:v>
                </c:pt>
                <c:pt idx="18">
                  <c:v>107.8</c:v>
                </c:pt>
                <c:pt idx="19">
                  <c:v>116.7</c:v>
                </c:pt>
                <c:pt idx="20">
                  <c:v>120.5</c:v>
                </c:pt>
                <c:pt idx="21">
                  <c:v>123.5</c:v>
                </c:pt>
                <c:pt idx="22">
                  <c:v>125</c:v>
                </c:pt>
                <c:pt idx="23">
                  <c:v>129.30000000000001</c:v>
                </c:pt>
                <c:pt idx="24">
                  <c:v>132.1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717632"/>
        <c:axId val="224527104"/>
      </c:lineChart>
      <c:catAx>
        <c:axId val="22371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452710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24527104"/>
        <c:scaling>
          <c:orientation val="minMax"/>
          <c:max val="4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3717632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351651582971216"/>
          <c:y val="0.79559266875080104"/>
          <c:w val="0.71793217237886753"/>
          <c:h val="0.144251711812307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#,#00</c:formatCode>
                <c:ptCount val="6"/>
                <c:pt idx="0">
                  <c:v>33.799999999999997</c:v>
                </c:pt>
                <c:pt idx="1">
                  <c:v>27.8</c:v>
                </c:pt>
                <c:pt idx="2">
                  <c:v>14</c:v>
                </c:pt>
                <c:pt idx="3">
                  <c:v>10.7</c:v>
                </c:pt>
                <c:pt idx="4">
                  <c:v>6.4</c:v>
                </c:pt>
                <c:pt idx="5">
                  <c:v>7.4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2548</c:v>
                </c:pt>
                <c:pt idx="1">
                  <c:v>74</c:v>
                </c:pt>
                <c:pt idx="2">
                  <c:v>24</c:v>
                </c:pt>
              </c:numCache>
            </c:numRef>
          </c:val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1262</c:v>
                </c:pt>
                <c:pt idx="1">
                  <c:v>78</c:v>
                </c:pt>
                <c:pt idx="2">
                  <c:v>53</c:v>
                </c:pt>
              </c:numCache>
            </c:numRef>
          </c:val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617</c:v>
                </c:pt>
                <c:pt idx="1">
                  <c:v>26</c:v>
                </c:pt>
                <c:pt idx="2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403520"/>
        <c:axId val="173474944"/>
      </c:barChart>
      <c:catAx>
        <c:axId val="17340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4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74944"/>
        <c:scaling>
          <c:orientation val="minMax"/>
          <c:max val="22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403520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'2'!$Q$35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'2'!$P$36:$P$44</c:f>
              <c:strCache>
                <c:ptCount val="9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500</c:v>
                </c:pt>
                <c:pt idx="7">
                  <c:v>500 bis unter 600</c:v>
                </c:pt>
                <c:pt idx="8">
                  <c:v>600 und mehr</c:v>
                </c:pt>
              </c:strCache>
            </c:strRef>
          </c:cat>
          <c:val>
            <c:numRef>
              <c:f>'2'!$Q$36:$Q$44</c:f>
              <c:numCache>
                <c:formatCode>#\ ##0;\–\ #\ ##0;\–</c:formatCode>
                <c:ptCount val="9"/>
                <c:pt idx="0">
                  <c:v>3</c:v>
                </c:pt>
                <c:pt idx="1">
                  <c:v>17</c:v>
                </c:pt>
                <c:pt idx="2">
                  <c:v>45</c:v>
                </c:pt>
                <c:pt idx="3">
                  <c:v>32</c:v>
                </c:pt>
                <c:pt idx="4">
                  <c:v>36</c:v>
                </c:pt>
                <c:pt idx="5">
                  <c:v>56</c:v>
                </c:pt>
                <c:pt idx="6">
                  <c:v>89</c:v>
                </c:pt>
                <c:pt idx="7">
                  <c:v>111</c:v>
                </c:pt>
                <c:pt idx="8">
                  <c:v>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73710336"/>
        <c:axId val="175362816"/>
      </c:barChart>
      <c:catAx>
        <c:axId val="17371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36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62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710336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411480</xdr:rowOff>
    </xdr:from>
    <xdr:to>
      <xdr:col>3</xdr:col>
      <xdr:colOff>76200</xdr:colOff>
      <xdr:row>33</xdr:row>
      <xdr:rowOff>60960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13</xdr:row>
      <xdr:rowOff>220980</xdr:rowOff>
    </xdr:from>
    <xdr:to>
      <xdr:col>2</xdr:col>
      <xdr:colOff>624840</xdr:colOff>
      <xdr:row>13</xdr:row>
      <xdr:rowOff>365760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697480" y="593598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 ≙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5173980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617220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83820</xdr:rowOff>
    </xdr:from>
    <xdr:to>
      <xdr:col>13</xdr:col>
      <xdr:colOff>358140</xdr:colOff>
      <xdr:row>58</xdr:row>
      <xdr:rowOff>83820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34</xdr:row>
      <xdr:rowOff>45720</xdr:rowOff>
    </xdr:from>
    <xdr:to>
      <xdr:col>1</xdr:col>
      <xdr:colOff>312420</xdr:colOff>
      <xdr:row>35</xdr:row>
      <xdr:rowOff>15240</xdr:rowOff>
    </xdr:to>
    <xdr:sp macro="" textlink="">
      <xdr:nvSpPr>
        <xdr:cNvPr id="43010" name="Text Box 2"/>
        <xdr:cNvSpPr txBox="1">
          <a:spLocks noChangeArrowheads="1"/>
        </xdr:cNvSpPr>
      </xdr:nvSpPr>
      <xdr:spPr bwMode="auto">
        <a:xfrm>
          <a:off x="60960" y="60274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144780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16.pdf" TargetMode="External"/><Relationship Id="rId1" Type="http://schemas.openxmlformats.org/officeDocument/2006/relationships/hyperlink" Target="https://www.statistik-berlin-brandenburg.de/publikationen/Metadaten/MD_23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F33"/>
  <sheetViews>
    <sheetView tabSelected="1" zoomScaleNormal="100" workbookViewId="0"/>
  </sheetViews>
  <sheetFormatPr baseColWidth="10" defaultColWidth="11.5546875" defaultRowHeight="13.2"/>
  <cols>
    <col min="1" max="1" width="38.88671875" style="68" customWidth="1"/>
    <col min="2" max="2" width="0.6640625" style="68" customWidth="1"/>
    <col min="3" max="3" width="52" style="68" customWidth="1"/>
    <col min="4" max="4" width="5.5546875" style="68" bestFit="1" customWidth="1"/>
    <col min="5" max="7" width="11.5546875" style="68" customWidth="1"/>
    <col min="8" max="27" width="5.44140625" style="68" bestFit="1" customWidth="1"/>
    <col min="28" max="29" width="6.44140625" style="68" customWidth="1"/>
    <col min="30" max="30" width="6.77734375" style="68" customWidth="1"/>
    <col min="31" max="32" width="7.109375" style="68" customWidth="1"/>
    <col min="33" max="16384" width="11.5546875" style="68"/>
  </cols>
  <sheetData>
    <row r="1" spans="1:32" ht="60" customHeight="1">
      <c r="A1"/>
      <c r="D1" s="230" t="s">
        <v>128</v>
      </c>
    </row>
    <row r="2" spans="1:32" ht="40.200000000000003" customHeight="1">
      <c r="B2" s="98" t="s">
        <v>59</v>
      </c>
      <c r="D2" s="231"/>
    </row>
    <row r="3" spans="1:32" ht="34.799999999999997">
      <c r="B3" s="98" t="s">
        <v>60</v>
      </c>
      <c r="D3" s="231"/>
    </row>
    <row r="4" spans="1:32" ht="6.6" customHeight="1">
      <c r="D4" s="231"/>
    </row>
    <row r="5" spans="1:32" ht="20.399999999999999">
      <c r="C5" s="67" t="s">
        <v>323</v>
      </c>
      <c r="D5" s="231"/>
    </row>
    <row r="6" spans="1:32" s="70" customFormat="1" ht="34.950000000000003" customHeight="1">
      <c r="D6" s="231"/>
    </row>
    <row r="7" spans="1:32" ht="84" customHeight="1">
      <c r="C7" s="145" t="s">
        <v>324</v>
      </c>
      <c r="D7" s="231"/>
    </row>
    <row r="8" spans="1:32" ht="15">
      <c r="C8" s="106"/>
      <c r="D8" s="231"/>
    </row>
    <row r="9" spans="1:32" ht="15">
      <c r="C9" s="93"/>
      <c r="D9" s="231"/>
    </row>
    <row r="10" spans="1:32" ht="7.2" customHeight="1">
      <c r="D10" s="231"/>
    </row>
    <row r="11" spans="1:32" ht="30">
      <c r="C11" s="93" t="s">
        <v>313</v>
      </c>
      <c r="D11" s="231"/>
    </row>
    <row r="12" spans="1:32" ht="66" customHeight="1"/>
    <row r="13" spans="1:32" ht="36" customHeight="1">
      <c r="C13" s="99" t="s">
        <v>343</v>
      </c>
    </row>
    <row r="14" spans="1:32" ht="61.8">
      <c r="C14" s="101"/>
      <c r="E14" s="69"/>
      <c r="F14" s="108" t="s">
        <v>344</v>
      </c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</row>
    <row r="15" spans="1:32">
      <c r="C15" s="101"/>
      <c r="E15" s="69"/>
      <c r="F15" s="69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</row>
    <row r="16" spans="1:32">
      <c r="E16" s="104"/>
      <c r="F16" s="66"/>
      <c r="G16" s="66"/>
      <c r="H16" s="105">
        <v>1992</v>
      </c>
      <c r="I16" s="105">
        <v>1993</v>
      </c>
      <c r="J16" s="105">
        <v>1994</v>
      </c>
      <c r="K16" s="105">
        <v>1995</v>
      </c>
      <c r="L16" s="105">
        <v>1996</v>
      </c>
      <c r="M16" s="105">
        <v>1997</v>
      </c>
      <c r="N16" s="105">
        <v>1998</v>
      </c>
      <c r="O16" s="105">
        <v>1999</v>
      </c>
      <c r="P16" s="105">
        <v>2000</v>
      </c>
      <c r="Q16" s="105">
        <v>2001</v>
      </c>
      <c r="R16" s="105">
        <v>2002</v>
      </c>
      <c r="S16" s="105">
        <v>2003</v>
      </c>
      <c r="T16" s="105">
        <v>2004</v>
      </c>
      <c r="U16" s="105">
        <v>2005</v>
      </c>
      <c r="V16" s="105">
        <v>2006</v>
      </c>
      <c r="W16" s="105">
        <v>2007</v>
      </c>
      <c r="X16" s="105">
        <v>2008</v>
      </c>
      <c r="Y16" s="105">
        <v>2009</v>
      </c>
      <c r="Z16" s="105">
        <v>2010</v>
      </c>
      <c r="AA16" s="105">
        <v>2011</v>
      </c>
      <c r="AB16" s="105">
        <v>2012</v>
      </c>
      <c r="AC16" s="105">
        <v>2013</v>
      </c>
      <c r="AD16" s="105">
        <v>2014</v>
      </c>
      <c r="AE16" s="105">
        <v>2015</v>
      </c>
      <c r="AF16" s="105">
        <v>2016</v>
      </c>
    </row>
    <row r="17" spans="5:32">
      <c r="E17" s="104"/>
      <c r="F17" s="229" t="s">
        <v>126</v>
      </c>
      <c r="G17" s="229"/>
      <c r="H17" s="102">
        <v>120.1</v>
      </c>
      <c r="I17" s="102">
        <v>127.9</v>
      </c>
      <c r="J17" s="102">
        <v>136.30000000000001</v>
      </c>
      <c r="K17" s="102">
        <v>143.30000000000001</v>
      </c>
      <c r="L17" s="102">
        <v>199.3</v>
      </c>
      <c r="M17" s="102">
        <v>193.1</v>
      </c>
      <c r="N17" s="102">
        <v>181.1</v>
      </c>
      <c r="O17" s="102">
        <v>179.3</v>
      </c>
      <c r="P17" s="102">
        <v>174.6</v>
      </c>
      <c r="Q17" s="102">
        <v>185.9</v>
      </c>
      <c r="R17" s="102">
        <v>190.3</v>
      </c>
      <c r="S17" s="102">
        <v>183.2</v>
      </c>
      <c r="T17" s="102">
        <v>175.3</v>
      </c>
      <c r="U17" s="102">
        <v>175</v>
      </c>
      <c r="V17" s="102">
        <v>172.4</v>
      </c>
      <c r="W17" s="102">
        <v>175.7</v>
      </c>
      <c r="X17" s="102">
        <v>172.6</v>
      </c>
      <c r="Y17" s="102">
        <v>169.9</v>
      </c>
      <c r="Z17" s="102">
        <v>170.1</v>
      </c>
      <c r="AA17" s="102">
        <v>188.1</v>
      </c>
      <c r="AB17" s="102">
        <v>192.3</v>
      </c>
      <c r="AC17" s="102">
        <v>199.9</v>
      </c>
      <c r="AD17" s="102">
        <v>209.8</v>
      </c>
      <c r="AE17" s="209">
        <v>220.1</v>
      </c>
      <c r="AF17" s="209">
        <v>229.6</v>
      </c>
    </row>
    <row r="18" spans="5:32">
      <c r="E18" s="103"/>
      <c r="F18" s="232" t="s">
        <v>125</v>
      </c>
      <c r="G18" s="229"/>
      <c r="H18" s="102">
        <v>116</v>
      </c>
      <c r="I18" s="102">
        <v>128</v>
      </c>
      <c r="J18" s="102">
        <v>140.1</v>
      </c>
      <c r="K18" s="102">
        <v>156.19999999999999</v>
      </c>
      <c r="L18" s="102">
        <v>184.7</v>
      </c>
      <c r="M18" s="102">
        <v>200.8</v>
      </c>
      <c r="N18" s="102">
        <v>206.2</v>
      </c>
      <c r="O18" s="102">
        <v>216</v>
      </c>
      <c r="P18" s="102">
        <v>225.7</v>
      </c>
      <c r="Q18" s="102">
        <v>234.1</v>
      </c>
      <c r="R18" s="102">
        <v>238</v>
      </c>
      <c r="S18" s="102">
        <v>244.8</v>
      </c>
      <c r="T18" s="102">
        <v>247.2</v>
      </c>
      <c r="U18" s="102">
        <v>250.2</v>
      </c>
      <c r="V18" s="102">
        <v>255.7</v>
      </c>
      <c r="W18" s="102">
        <v>256</v>
      </c>
      <c r="X18" s="102">
        <v>264.10000000000002</v>
      </c>
      <c r="Y18" s="102">
        <v>270.2</v>
      </c>
      <c r="Z18" s="102">
        <v>274.5</v>
      </c>
      <c r="AA18" s="102">
        <v>299.39999999999998</v>
      </c>
      <c r="AB18" s="102">
        <v>311</v>
      </c>
      <c r="AC18" s="102">
        <v>324</v>
      </c>
      <c r="AD18" s="102">
        <v>333.4</v>
      </c>
      <c r="AE18" s="102">
        <v>346.4</v>
      </c>
      <c r="AF18" s="102">
        <v>359.9</v>
      </c>
    </row>
    <row r="19" spans="5:32">
      <c r="F19" s="229" t="s">
        <v>123</v>
      </c>
      <c r="G19" s="229"/>
      <c r="H19" s="102">
        <v>111</v>
      </c>
      <c r="I19" s="102">
        <v>119.1</v>
      </c>
      <c r="J19" s="102">
        <v>123.8</v>
      </c>
      <c r="K19" s="102">
        <v>133.1</v>
      </c>
      <c r="L19" s="102">
        <v>128.5</v>
      </c>
      <c r="M19" s="102">
        <v>122.6</v>
      </c>
      <c r="N19" s="102">
        <v>118.2</v>
      </c>
      <c r="O19" s="102">
        <v>116.1</v>
      </c>
      <c r="P19" s="102">
        <v>115.2</v>
      </c>
      <c r="Q19" s="102">
        <v>114.2</v>
      </c>
      <c r="R19" s="102">
        <v>111.3</v>
      </c>
      <c r="S19" s="102">
        <v>110.8</v>
      </c>
      <c r="T19" s="102">
        <v>109.1</v>
      </c>
      <c r="U19" s="102">
        <v>108.8</v>
      </c>
      <c r="V19" s="102">
        <v>108.3</v>
      </c>
      <c r="W19" s="102">
        <v>107.1</v>
      </c>
      <c r="X19" s="102">
        <v>108</v>
      </c>
      <c r="Y19" s="102">
        <v>107.7</v>
      </c>
      <c r="Z19" s="102">
        <v>107.8</v>
      </c>
      <c r="AA19" s="102">
        <v>116.7</v>
      </c>
      <c r="AB19" s="102">
        <v>120.5</v>
      </c>
      <c r="AC19" s="102">
        <v>123.5</v>
      </c>
      <c r="AD19" s="102">
        <v>125</v>
      </c>
      <c r="AE19" s="102">
        <v>129.30000000000001</v>
      </c>
      <c r="AF19" s="102">
        <v>132.1</v>
      </c>
    </row>
    <row r="20" spans="5:32">
      <c r="AC20" s="102"/>
    </row>
    <row r="32" spans="5:32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7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6"/>
  <sheetViews>
    <sheetView zoomScaleNormal="100" workbookViewId="0">
      <selection sqref="A1:C1"/>
    </sheetView>
  </sheetViews>
  <sheetFormatPr baseColWidth="10" defaultColWidth="11.5546875" defaultRowHeight="13.2"/>
  <cols>
    <col min="1" max="1" width="6.6640625" style="175" customWidth="1"/>
    <col min="2" max="2" width="63.88671875" style="175" customWidth="1"/>
    <col min="3" max="3" width="11" style="175" bestFit="1" customWidth="1"/>
    <col min="4" max="16384" width="11.5546875" style="175"/>
  </cols>
  <sheetData>
    <row r="1" spans="1:3" s="166" customFormat="1" ht="12">
      <c r="A1" s="240" t="s">
        <v>315</v>
      </c>
      <c r="B1" s="241"/>
      <c r="C1" s="241"/>
    </row>
    <row r="2" spans="1:3" s="166" customFormat="1" ht="6" customHeight="1">
      <c r="A2" s="167"/>
    </row>
    <row r="3" spans="1:3" s="166" customFormat="1" ht="10.199999999999999">
      <c r="A3" s="168" t="s">
        <v>308</v>
      </c>
      <c r="B3" s="169" t="s">
        <v>141</v>
      </c>
      <c r="C3" s="170" t="s">
        <v>142</v>
      </c>
    </row>
    <row r="4" spans="1:3" s="166" customFormat="1" ht="9.75" customHeight="1">
      <c r="A4" s="171"/>
      <c r="B4" s="172"/>
      <c r="C4" s="172"/>
    </row>
    <row r="5" spans="1:3" ht="12" customHeight="1">
      <c r="A5" s="173">
        <v>1010</v>
      </c>
      <c r="B5" s="174" t="s">
        <v>147</v>
      </c>
      <c r="C5" s="174" t="s">
        <v>148</v>
      </c>
    </row>
    <row r="6" spans="1:3" ht="3.9" customHeight="1">
      <c r="A6" s="173"/>
      <c r="B6" s="174"/>
      <c r="C6" s="174"/>
    </row>
    <row r="7" spans="1:3" ht="12" customHeight="1">
      <c r="A7" s="173">
        <v>1020</v>
      </c>
      <c r="B7" s="176" t="s">
        <v>149</v>
      </c>
      <c r="C7" s="174" t="s">
        <v>150</v>
      </c>
    </row>
    <row r="8" spans="1:3" ht="3.9" customHeight="1">
      <c r="A8" s="173"/>
      <c r="B8" s="176"/>
      <c r="C8" s="174"/>
    </row>
    <row r="9" spans="1:3" ht="22.2" customHeight="1">
      <c r="A9" s="173">
        <v>1050</v>
      </c>
      <c r="B9" s="176" t="s">
        <v>260</v>
      </c>
      <c r="C9" s="174" t="s">
        <v>151</v>
      </c>
    </row>
    <row r="10" spans="1:3" ht="3.9" customHeight="1">
      <c r="A10" s="173"/>
      <c r="B10" s="176"/>
      <c r="C10" s="174"/>
    </row>
    <row r="11" spans="1:3" ht="12" customHeight="1">
      <c r="A11" s="173">
        <v>1051</v>
      </c>
      <c r="B11" s="176" t="s">
        <v>152</v>
      </c>
      <c r="C11" s="174" t="s">
        <v>153</v>
      </c>
    </row>
    <row r="12" spans="1:3" ht="3.9" customHeight="1">
      <c r="A12" s="173"/>
      <c r="B12" s="176"/>
      <c r="C12" s="174"/>
    </row>
    <row r="13" spans="1:3" ht="12" customHeight="1">
      <c r="A13" s="173">
        <v>1053</v>
      </c>
      <c r="B13" s="176" t="s">
        <v>154</v>
      </c>
      <c r="C13" s="174" t="s">
        <v>151</v>
      </c>
    </row>
    <row r="14" spans="1:3" ht="3.9" customHeight="1">
      <c r="A14" s="173"/>
      <c r="B14" s="176"/>
      <c r="C14" s="174"/>
    </row>
    <row r="15" spans="1:3" ht="22.2" customHeight="1">
      <c r="A15" s="173">
        <v>2026</v>
      </c>
      <c r="B15" s="176" t="s">
        <v>261</v>
      </c>
      <c r="C15" s="174" t="s">
        <v>155</v>
      </c>
    </row>
    <row r="16" spans="1:3" ht="3.9" customHeight="1">
      <c r="A16" s="173"/>
      <c r="B16" s="176"/>
      <c r="C16" s="177"/>
    </row>
    <row r="17" spans="1:3" ht="22.2" customHeight="1">
      <c r="A17" s="173">
        <v>2027</v>
      </c>
      <c r="B17" s="176" t="s">
        <v>262</v>
      </c>
      <c r="C17" s="174" t="s">
        <v>156</v>
      </c>
    </row>
    <row r="18" spans="1:3" ht="3.9" customHeight="1">
      <c r="A18" s="173"/>
      <c r="B18" s="176"/>
      <c r="C18" s="174"/>
    </row>
    <row r="19" spans="1:3" ht="12" customHeight="1">
      <c r="A19" s="173">
        <v>2028</v>
      </c>
      <c r="B19" s="176" t="s">
        <v>157</v>
      </c>
      <c r="C19" s="174" t="s">
        <v>148</v>
      </c>
    </row>
    <row r="20" spans="1:3" ht="3.9" customHeight="1">
      <c r="A20" s="173"/>
      <c r="B20" s="176"/>
      <c r="C20" s="174"/>
    </row>
    <row r="21" spans="1:3" ht="12" customHeight="1">
      <c r="A21" s="173">
        <v>2029</v>
      </c>
      <c r="B21" s="176" t="s">
        <v>158</v>
      </c>
      <c r="C21" s="174" t="s">
        <v>203</v>
      </c>
    </row>
    <row r="22" spans="1:3" ht="3.9" customHeight="1">
      <c r="A22" s="173"/>
      <c r="B22" s="176"/>
      <c r="C22" s="174"/>
    </row>
    <row r="23" spans="1:3" ht="12" customHeight="1">
      <c r="A23" s="178">
        <v>2031</v>
      </c>
      <c r="B23" s="179" t="s">
        <v>160</v>
      </c>
      <c r="C23" s="180" t="s">
        <v>161</v>
      </c>
    </row>
    <row r="24" spans="1:3" ht="3.9" customHeight="1">
      <c r="A24" s="178"/>
      <c r="B24" s="179"/>
      <c r="C24" s="180"/>
    </row>
    <row r="25" spans="1:3" ht="12" customHeight="1">
      <c r="A25" s="173">
        <v>2032</v>
      </c>
      <c r="B25" s="176" t="s">
        <v>162</v>
      </c>
      <c r="C25" s="174" t="s">
        <v>163</v>
      </c>
    </row>
    <row r="26" spans="1:3" ht="3.9" customHeight="1">
      <c r="A26" s="173"/>
      <c r="B26" s="176"/>
      <c r="C26" s="174"/>
    </row>
    <row r="27" spans="1:3" ht="12" customHeight="1">
      <c r="A27" s="173">
        <v>2033</v>
      </c>
      <c r="B27" s="176" t="s">
        <v>164</v>
      </c>
      <c r="C27" s="174" t="s">
        <v>150</v>
      </c>
    </row>
    <row r="28" spans="1:3" ht="3.9" customHeight="1">
      <c r="A28" s="173"/>
      <c r="B28" s="176"/>
      <c r="C28" s="174"/>
    </row>
    <row r="29" spans="1:3" ht="12" customHeight="1">
      <c r="A29" s="173">
        <v>2034</v>
      </c>
      <c r="B29" s="176" t="s">
        <v>165</v>
      </c>
      <c r="C29" s="174" t="s">
        <v>166</v>
      </c>
    </row>
    <row r="30" spans="1:3" ht="3.9" customHeight="1">
      <c r="A30" s="173"/>
      <c r="B30" s="176"/>
      <c r="C30" s="174"/>
    </row>
    <row r="31" spans="1:3" ht="22.2" customHeight="1">
      <c r="A31" s="173">
        <v>2035</v>
      </c>
      <c r="B31" s="176" t="s">
        <v>263</v>
      </c>
      <c r="C31" s="174" t="s">
        <v>167</v>
      </c>
    </row>
    <row r="32" spans="1:3" ht="3.9" customHeight="1">
      <c r="A32" s="173"/>
      <c r="B32" s="176"/>
      <c r="C32" s="174"/>
    </row>
    <row r="33" spans="1:3" ht="12" customHeight="1">
      <c r="A33" s="173">
        <v>2039</v>
      </c>
      <c r="B33" s="176" t="s">
        <v>168</v>
      </c>
      <c r="C33" s="174" t="s">
        <v>169</v>
      </c>
    </row>
    <row r="34" spans="1:3" ht="3.9" customHeight="1">
      <c r="A34" s="173"/>
      <c r="B34" s="176"/>
      <c r="C34" s="174"/>
    </row>
    <row r="35" spans="1:3" ht="12" customHeight="1">
      <c r="A35" s="173">
        <v>2506</v>
      </c>
      <c r="B35" s="176" t="s">
        <v>170</v>
      </c>
      <c r="C35" s="174" t="s">
        <v>171</v>
      </c>
    </row>
    <row r="36" spans="1:3" ht="3.9" customHeight="1">
      <c r="A36" s="173"/>
      <c r="B36" s="176"/>
      <c r="C36" s="174"/>
    </row>
    <row r="37" spans="1:3" ht="12" customHeight="1">
      <c r="A37" s="173">
        <v>2509</v>
      </c>
      <c r="B37" s="176" t="s">
        <v>172</v>
      </c>
      <c r="C37" s="174" t="s">
        <v>173</v>
      </c>
    </row>
    <row r="38" spans="1:3" ht="3.9" customHeight="1">
      <c r="A38" s="173"/>
      <c r="B38" s="176"/>
      <c r="C38" s="174"/>
    </row>
    <row r="39" spans="1:3" ht="12" customHeight="1">
      <c r="A39" s="173">
        <v>2514</v>
      </c>
      <c r="B39" s="176" t="s">
        <v>174</v>
      </c>
      <c r="C39" s="174" t="s">
        <v>175</v>
      </c>
    </row>
    <row r="40" spans="1:3" ht="3.9" customHeight="1">
      <c r="A40" s="173"/>
      <c r="B40" s="176"/>
      <c r="C40" s="174"/>
    </row>
    <row r="41" spans="1:3" ht="12" customHeight="1">
      <c r="A41" s="173">
        <v>2515</v>
      </c>
      <c r="B41" s="176" t="s">
        <v>176</v>
      </c>
      <c r="C41" s="174" t="s">
        <v>177</v>
      </c>
    </row>
    <row r="42" spans="1:3" ht="3.9" customHeight="1">
      <c r="A42" s="173"/>
      <c r="B42" s="176"/>
      <c r="C42" s="174"/>
    </row>
    <row r="43" spans="1:3" ht="12" customHeight="1">
      <c r="A43" s="173">
        <v>2516</v>
      </c>
      <c r="B43" s="176" t="s">
        <v>178</v>
      </c>
      <c r="C43" s="174" t="s">
        <v>179</v>
      </c>
    </row>
    <row r="44" spans="1:3" ht="3.9" customHeight="1">
      <c r="A44" s="173"/>
      <c r="B44" s="176"/>
      <c r="C44" s="174"/>
    </row>
    <row r="45" spans="1:3" ht="12" customHeight="1">
      <c r="A45" s="173">
        <v>2517</v>
      </c>
      <c r="B45" s="176" t="s">
        <v>180</v>
      </c>
      <c r="C45" s="174" t="s">
        <v>181</v>
      </c>
    </row>
    <row r="46" spans="1:3" ht="3.9" customHeight="1">
      <c r="A46" s="173"/>
      <c r="B46" s="176"/>
      <c r="C46" s="174"/>
    </row>
    <row r="47" spans="1:3" ht="12" customHeight="1">
      <c r="A47" s="173">
        <v>2518</v>
      </c>
      <c r="B47" s="176" t="s">
        <v>182</v>
      </c>
      <c r="C47" s="174" t="s">
        <v>183</v>
      </c>
    </row>
    <row r="48" spans="1:3" ht="3.9" customHeight="1">
      <c r="A48" s="173"/>
      <c r="B48" s="176"/>
      <c r="C48" s="174"/>
    </row>
    <row r="49" spans="1:3" ht="12" customHeight="1">
      <c r="A49" s="173">
        <v>2520</v>
      </c>
      <c r="B49" s="176" t="s">
        <v>184</v>
      </c>
      <c r="C49" s="174" t="s">
        <v>185</v>
      </c>
    </row>
    <row r="50" spans="1:3" ht="3.9" customHeight="1">
      <c r="A50" s="173"/>
      <c r="B50" s="176"/>
      <c r="C50" s="174"/>
    </row>
    <row r="51" spans="1:3" ht="12" customHeight="1">
      <c r="A51" s="173">
        <v>2521</v>
      </c>
      <c r="B51" s="176" t="s">
        <v>186</v>
      </c>
      <c r="C51" s="174" t="s">
        <v>187</v>
      </c>
    </row>
    <row r="52" spans="1:3" ht="3.9" customHeight="1">
      <c r="A52" s="173"/>
      <c r="B52" s="176"/>
      <c r="C52" s="174"/>
    </row>
    <row r="53" spans="1:3" ht="12" customHeight="1">
      <c r="A53" s="173">
        <v>2522</v>
      </c>
      <c r="B53" s="176" t="s">
        <v>188</v>
      </c>
      <c r="C53" s="174" t="s">
        <v>189</v>
      </c>
    </row>
    <row r="54" spans="1:3" ht="3.9" customHeight="1">
      <c r="A54" s="173"/>
      <c r="B54" s="176"/>
      <c r="C54" s="174"/>
    </row>
    <row r="55" spans="1:3" ht="12" customHeight="1">
      <c r="A55" s="173">
        <v>2523</v>
      </c>
      <c r="B55" s="176" t="s">
        <v>190</v>
      </c>
      <c r="C55" s="174" t="s">
        <v>191</v>
      </c>
    </row>
    <row r="56" spans="1:3" ht="3.9" customHeight="1">
      <c r="A56" s="173"/>
      <c r="B56" s="176"/>
      <c r="C56" s="174"/>
    </row>
    <row r="57" spans="1:3" ht="12" customHeight="1">
      <c r="A57" s="173">
        <v>2524</v>
      </c>
      <c r="B57" s="176" t="s">
        <v>192</v>
      </c>
      <c r="C57" s="174" t="s">
        <v>151</v>
      </c>
    </row>
    <row r="58" spans="1:3" ht="3.9" customHeight="1">
      <c r="A58" s="173"/>
      <c r="B58" s="176"/>
      <c r="C58" s="174"/>
    </row>
    <row r="59" spans="1:3" ht="12" customHeight="1">
      <c r="A59" s="173">
        <v>2525</v>
      </c>
      <c r="B59" s="176" t="s">
        <v>193</v>
      </c>
      <c r="C59" s="174" t="s">
        <v>194</v>
      </c>
    </row>
    <row r="60" spans="1:3" ht="3.9" customHeight="1">
      <c r="A60" s="173"/>
      <c r="B60" s="176"/>
      <c r="C60" s="174"/>
    </row>
    <row r="61" spans="1:3" ht="12" customHeight="1">
      <c r="A61" s="173">
        <v>2526</v>
      </c>
      <c r="B61" s="176" t="s">
        <v>195</v>
      </c>
      <c r="C61" s="174" t="s">
        <v>196</v>
      </c>
    </row>
    <row r="62" spans="1:3" ht="3.9" customHeight="1">
      <c r="A62" s="173"/>
      <c r="B62" s="176"/>
      <c r="C62" s="174"/>
    </row>
    <row r="63" spans="1:3" ht="12" customHeight="1">
      <c r="A63" s="173">
        <v>2527</v>
      </c>
      <c r="B63" s="176" t="s">
        <v>197</v>
      </c>
      <c r="C63" s="174" t="s">
        <v>198</v>
      </c>
    </row>
    <row r="64" spans="1:3" ht="3.9" customHeight="1">
      <c r="A64" s="173"/>
      <c r="B64" s="176"/>
      <c r="C64" s="174"/>
    </row>
    <row r="65" spans="1:3" ht="12" customHeight="1">
      <c r="A65" s="173">
        <v>2528</v>
      </c>
      <c r="B65" s="176" t="s">
        <v>199</v>
      </c>
      <c r="C65" s="174" t="s">
        <v>200</v>
      </c>
    </row>
    <row r="66" spans="1:3" ht="3.9" customHeight="1">
      <c r="A66" s="173"/>
      <c r="B66" s="176"/>
      <c r="C66" s="174"/>
    </row>
    <row r="67" spans="1:3" ht="22.2" customHeight="1">
      <c r="A67" s="173">
        <v>2529</v>
      </c>
      <c r="B67" s="176" t="s">
        <v>264</v>
      </c>
      <c r="C67" s="174" t="s">
        <v>148</v>
      </c>
    </row>
    <row r="68" spans="1:3" ht="3.9" customHeight="1">
      <c r="A68" s="173"/>
      <c r="B68" s="176"/>
      <c r="C68" s="174"/>
    </row>
    <row r="69" spans="1:3" ht="12" customHeight="1">
      <c r="A69" s="173">
        <v>2530</v>
      </c>
      <c r="B69" s="176" t="s">
        <v>201</v>
      </c>
      <c r="C69" s="174" t="s">
        <v>148</v>
      </c>
    </row>
    <row r="70" spans="1:3" ht="3.9" customHeight="1">
      <c r="A70" s="173"/>
      <c r="B70" s="176"/>
      <c r="C70" s="174"/>
    </row>
    <row r="71" spans="1:3" ht="22.2" customHeight="1">
      <c r="A71" s="173">
        <v>2534</v>
      </c>
      <c r="B71" s="176" t="s">
        <v>265</v>
      </c>
      <c r="C71" s="174" t="s">
        <v>159</v>
      </c>
    </row>
    <row r="72" spans="1:3" ht="3.9" customHeight="1">
      <c r="A72" s="173"/>
      <c r="B72" s="176"/>
      <c r="C72" s="174"/>
    </row>
    <row r="73" spans="1:3" ht="22.2" customHeight="1">
      <c r="A73" s="173">
        <v>2536</v>
      </c>
      <c r="B73" s="176" t="s">
        <v>266</v>
      </c>
      <c r="C73" s="174" t="s">
        <v>173</v>
      </c>
    </row>
    <row r="74" spans="1:3" ht="3.9" customHeight="1">
      <c r="A74" s="173"/>
      <c r="B74" s="176"/>
      <c r="C74" s="177"/>
    </row>
    <row r="75" spans="1:3" ht="12" customHeight="1">
      <c r="A75" s="173">
        <v>2537</v>
      </c>
      <c r="B75" s="176" t="s">
        <v>202</v>
      </c>
      <c r="C75" s="177" t="s">
        <v>203</v>
      </c>
    </row>
    <row r="76" spans="1:3" ht="3.9" customHeight="1">
      <c r="A76" s="173"/>
      <c r="B76" s="176"/>
      <c r="C76" s="177"/>
    </row>
    <row r="77" spans="1:3" ht="12" customHeight="1">
      <c r="A77" s="173">
        <v>2538</v>
      </c>
      <c r="B77" s="176" t="s">
        <v>316</v>
      </c>
      <c r="C77" s="177" t="s">
        <v>166</v>
      </c>
    </row>
    <row r="78" spans="1:3" ht="3.9" customHeight="1">
      <c r="A78" s="173"/>
      <c r="B78" s="176"/>
      <c r="C78" s="177"/>
    </row>
    <row r="79" spans="1:3" ht="22.2" customHeight="1">
      <c r="A79" s="173">
        <v>2539</v>
      </c>
      <c r="B79" s="176" t="s">
        <v>267</v>
      </c>
      <c r="C79" s="174" t="s">
        <v>322</v>
      </c>
    </row>
    <row r="80" spans="1:3" ht="3.9" customHeight="1">
      <c r="A80" s="173"/>
      <c r="B80" s="176"/>
      <c r="C80" s="177"/>
    </row>
    <row r="81" spans="1:3" ht="12" customHeight="1">
      <c r="A81" s="173">
        <v>2540</v>
      </c>
      <c r="B81" s="176" t="s">
        <v>204</v>
      </c>
      <c r="C81" s="177" t="s">
        <v>205</v>
      </c>
    </row>
    <row r="82" spans="1:3" ht="3.9" customHeight="1">
      <c r="A82" s="173"/>
      <c r="B82" s="176"/>
      <c r="C82" s="177"/>
    </row>
    <row r="83" spans="1:3" ht="12" customHeight="1">
      <c r="A83" s="173">
        <v>3100</v>
      </c>
      <c r="B83" s="176" t="s">
        <v>206</v>
      </c>
      <c r="C83" s="177" t="s">
        <v>198</v>
      </c>
    </row>
    <row r="84" spans="1:3" ht="3.9" customHeight="1">
      <c r="A84" s="173"/>
      <c r="B84" s="176"/>
      <c r="C84" s="177"/>
    </row>
    <row r="85" spans="1:3" ht="12" customHeight="1">
      <c r="A85" s="173">
        <v>3101</v>
      </c>
      <c r="B85" s="176" t="s">
        <v>207</v>
      </c>
      <c r="C85" s="177" t="s">
        <v>191</v>
      </c>
    </row>
    <row r="86" spans="1:3" ht="3.9" customHeight="1">
      <c r="A86" s="173"/>
      <c r="B86" s="176"/>
      <c r="C86" s="177"/>
    </row>
    <row r="87" spans="1:3" ht="12" customHeight="1">
      <c r="A87" s="173">
        <v>3106</v>
      </c>
      <c r="B87" s="176" t="s">
        <v>208</v>
      </c>
      <c r="C87" s="177" t="s">
        <v>209</v>
      </c>
    </row>
    <row r="88" spans="1:3" ht="3.9" customHeight="1">
      <c r="A88" s="173"/>
      <c r="B88" s="176"/>
      <c r="C88" s="177"/>
    </row>
    <row r="89" spans="1:3" ht="12" customHeight="1">
      <c r="A89" s="294" t="s">
        <v>315</v>
      </c>
      <c r="B89" s="295"/>
      <c r="C89" s="295"/>
    </row>
    <row r="90" spans="1:3" ht="6" customHeight="1">
      <c r="A90" s="167"/>
      <c r="B90" s="166"/>
      <c r="C90" s="166"/>
    </row>
    <row r="91" spans="1:3" ht="10.199999999999999" customHeight="1">
      <c r="A91" s="168" t="s">
        <v>308</v>
      </c>
      <c r="B91" s="169" t="s">
        <v>141</v>
      </c>
      <c r="C91" s="170" t="s">
        <v>142</v>
      </c>
    </row>
    <row r="92" spans="1:3" ht="9.6" customHeight="1">
      <c r="A92" s="171"/>
      <c r="B92" s="181"/>
      <c r="C92" s="181"/>
    </row>
    <row r="93" spans="1:3" ht="12" customHeight="1">
      <c r="A93" s="173">
        <v>3107</v>
      </c>
      <c r="B93" s="176" t="s">
        <v>268</v>
      </c>
      <c r="C93" s="177" t="s">
        <v>185</v>
      </c>
    </row>
    <row r="94" spans="1:3" ht="3.9" customHeight="1">
      <c r="A94" s="173"/>
      <c r="B94" s="176"/>
      <c r="C94" s="177"/>
    </row>
    <row r="95" spans="1:3" ht="12" customHeight="1">
      <c r="A95" s="173">
        <v>3111</v>
      </c>
      <c r="B95" s="176" t="s">
        <v>210</v>
      </c>
      <c r="C95" s="177" t="s">
        <v>211</v>
      </c>
    </row>
    <row r="96" spans="1:3" ht="3.9" customHeight="1">
      <c r="A96" s="173"/>
      <c r="B96" s="176"/>
      <c r="C96" s="177"/>
    </row>
    <row r="97" spans="1:3" ht="12" customHeight="1">
      <c r="A97" s="173">
        <v>3117</v>
      </c>
      <c r="B97" s="176" t="s">
        <v>212</v>
      </c>
      <c r="C97" s="177" t="s">
        <v>213</v>
      </c>
    </row>
    <row r="98" spans="1:3" ht="3.9" customHeight="1">
      <c r="A98" s="173"/>
      <c r="B98" s="176"/>
      <c r="C98" s="177"/>
    </row>
    <row r="99" spans="1:3" ht="12" customHeight="1">
      <c r="A99" s="173">
        <v>3124</v>
      </c>
      <c r="B99" s="176" t="s">
        <v>214</v>
      </c>
      <c r="C99" s="177" t="s">
        <v>213</v>
      </c>
    </row>
    <row r="100" spans="1:3" ht="3.9" customHeight="1">
      <c r="A100" s="173"/>
      <c r="B100" s="176"/>
      <c r="C100" s="177"/>
    </row>
    <row r="101" spans="1:3" ht="12" customHeight="1">
      <c r="A101" s="173">
        <v>3128</v>
      </c>
      <c r="B101" s="176" t="s">
        <v>215</v>
      </c>
      <c r="C101" s="177" t="s">
        <v>216</v>
      </c>
    </row>
    <row r="102" spans="1:3" ht="3.9" customHeight="1">
      <c r="A102" s="173"/>
      <c r="B102" s="176"/>
      <c r="C102" s="177"/>
    </row>
    <row r="103" spans="1:3" ht="12" customHeight="1">
      <c r="A103" s="173">
        <v>3129</v>
      </c>
      <c r="B103" s="176" t="s">
        <v>217</v>
      </c>
      <c r="C103" s="177" t="s">
        <v>218</v>
      </c>
    </row>
    <row r="104" spans="1:3" ht="3.9" customHeight="1">
      <c r="A104" s="173"/>
      <c r="B104" s="176"/>
      <c r="C104" s="177"/>
    </row>
    <row r="105" spans="1:3" ht="12" customHeight="1">
      <c r="A105" s="173">
        <v>3130</v>
      </c>
      <c r="B105" s="176" t="s">
        <v>219</v>
      </c>
      <c r="C105" s="177" t="s">
        <v>220</v>
      </c>
    </row>
    <row r="106" spans="1:3" ht="3.9" customHeight="1">
      <c r="A106" s="173"/>
      <c r="B106" s="176"/>
      <c r="C106" s="177"/>
    </row>
    <row r="107" spans="1:3" ht="12" customHeight="1">
      <c r="A107" s="173">
        <v>3133</v>
      </c>
      <c r="B107" s="176" t="s">
        <v>221</v>
      </c>
      <c r="C107" s="177" t="s">
        <v>222</v>
      </c>
    </row>
    <row r="108" spans="1:3" ht="3.9" customHeight="1">
      <c r="A108" s="173"/>
      <c r="B108" s="176"/>
      <c r="C108" s="177"/>
    </row>
    <row r="109" spans="1:3" ht="12" customHeight="1">
      <c r="A109" s="173">
        <v>3134</v>
      </c>
      <c r="B109" s="176" t="s">
        <v>223</v>
      </c>
      <c r="C109" s="177" t="s">
        <v>194</v>
      </c>
    </row>
    <row r="110" spans="1:3" ht="3.9" customHeight="1">
      <c r="A110" s="173"/>
      <c r="B110" s="176"/>
      <c r="C110" s="177"/>
    </row>
    <row r="111" spans="1:3" ht="12" customHeight="1">
      <c r="A111" s="173">
        <v>3140</v>
      </c>
      <c r="B111" s="176" t="s">
        <v>317</v>
      </c>
      <c r="C111" s="177" t="s">
        <v>153</v>
      </c>
    </row>
    <row r="112" spans="1:3" ht="3.9" customHeight="1">
      <c r="A112" s="173"/>
      <c r="B112" s="176"/>
      <c r="C112" s="177"/>
    </row>
    <row r="113" spans="1:3" ht="12" customHeight="1">
      <c r="A113" s="173">
        <v>3141</v>
      </c>
      <c r="B113" s="176" t="s">
        <v>224</v>
      </c>
      <c r="C113" s="177" t="s">
        <v>153</v>
      </c>
    </row>
    <row r="114" spans="1:3" ht="3.9" customHeight="1">
      <c r="A114" s="173"/>
      <c r="B114" s="176"/>
      <c r="C114" s="177"/>
    </row>
    <row r="115" spans="1:3" ht="12" customHeight="1">
      <c r="A115" s="173">
        <v>3142</v>
      </c>
      <c r="B115" s="176" t="s">
        <v>225</v>
      </c>
      <c r="C115" s="177" t="s">
        <v>226</v>
      </c>
    </row>
    <row r="116" spans="1:3" ht="3.9" customHeight="1">
      <c r="A116" s="173"/>
      <c r="B116" s="176"/>
      <c r="C116" s="177"/>
    </row>
    <row r="117" spans="1:3" ht="12" customHeight="1">
      <c r="A117" s="173">
        <v>3145</v>
      </c>
      <c r="B117" s="176" t="s">
        <v>227</v>
      </c>
      <c r="C117" s="177" t="s">
        <v>153</v>
      </c>
    </row>
    <row r="118" spans="1:3" ht="3.9" customHeight="1">
      <c r="A118" s="173"/>
      <c r="B118" s="176"/>
      <c r="C118" s="177"/>
    </row>
    <row r="119" spans="1:3" ht="22.2" customHeight="1">
      <c r="A119" s="173">
        <v>3147</v>
      </c>
      <c r="B119" s="176" t="s">
        <v>269</v>
      </c>
      <c r="C119" s="174" t="s">
        <v>228</v>
      </c>
    </row>
    <row r="120" spans="1:3" ht="3.9" customHeight="1">
      <c r="A120" s="173"/>
      <c r="B120" s="176"/>
      <c r="C120" s="177"/>
    </row>
    <row r="121" spans="1:3" ht="12" customHeight="1">
      <c r="A121" s="173">
        <v>3169</v>
      </c>
      <c r="B121" s="176" t="s">
        <v>229</v>
      </c>
      <c r="C121" s="177" t="s">
        <v>230</v>
      </c>
    </row>
    <row r="122" spans="1:3" ht="3.9" customHeight="1">
      <c r="A122" s="173"/>
      <c r="B122" s="176"/>
      <c r="C122" s="177"/>
    </row>
    <row r="123" spans="1:3" ht="12" customHeight="1">
      <c r="A123" s="173">
        <v>3173</v>
      </c>
      <c r="B123" s="176" t="s">
        <v>231</v>
      </c>
      <c r="C123" s="177" t="s">
        <v>232</v>
      </c>
    </row>
    <row r="124" spans="1:3" ht="3.9" customHeight="1">
      <c r="A124" s="173"/>
      <c r="B124" s="176"/>
      <c r="C124" s="177"/>
    </row>
    <row r="125" spans="1:3" ht="12" customHeight="1">
      <c r="A125" s="173">
        <v>3174</v>
      </c>
      <c r="B125" s="176" t="s">
        <v>233</v>
      </c>
      <c r="C125" s="177" t="s">
        <v>234</v>
      </c>
    </row>
    <row r="126" spans="1:3" ht="3.9" customHeight="1">
      <c r="A126" s="173"/>
      <c r="B126" s="176"/>
      <c r="C126" s="177"/>
    </row>
    <row r="127" spans="1:3" ht="12" customHeight="1">
      <c r="A127" s="173">
        <v>3184</v>
      </c>
      <c r="B127" s="176" t="s">
        <v>235</v>
      </c>
      <c r="C127" s="177" t="s">
        <v>236</v>
      </c>
    </row>
    <row r="128" spans="1:3" ht="3.9" customHeight="1">
      <c r="A128" s="173"/>
      <c r="B128" s="176"/>
      <c r="C128" s="177"/>
    </row>
    <row r="129" spans="1:3" ht="12" customHeight="1">
      <c r="A129" s="173">
        <v>3189</v>
      </c>
      <c r="B129" s="176" t="s">
        <v>237</v>
      </c>
      <c r="C129" s="177" t="s">
        <v>238</v>
      </c>
    </row>
    <row r="130" spans="1:3" ht="3.9" customHeight="1">
      <c r="A130" s="173"/>
      <c r="B130" s="176"/>
      <c r="C130" s="177"/>
    </row>
    <row r="131" spans="1:3" ht="12" customHeight="1">
      <c r="A131" s="173">
        <v>3192</v>
      </c>
      <c r="B131" s="176" t="s">
        <v>239</v>
      </c>
      <c r="C131" s="177" t="s">
        <v>240</v>
      </c>
    </row>
    <row r="132" spans="1:3" ht="3.9" customHeight="1">
      <c r="A132" s="173"/>
      <c r="B132" s="176"/>
      <c r="C132" s="177"/>
    </row>
    <row r="133" spans="1:3" ht="12" customHeight="1">
      <c r="A133" s="173">
        <v>3520</v>
      </c>
      <c r="B133" s="176" t="s">
        <v>348</v>
      </c>
      <c r="C133" s="177" t="s">
        <v>241</v>
      </c>
    </row>
    <row r="134" spans="1:3" ht="3.9" customHeight="1">
      <c r="A134" s="173"/>
      <c r="B134" s="176"/>
      <c r="C134" s="177"/>
    </row>
    <row r="135" spans="1:3" ht="12" customHeight="1">
      <c r="A135" s="173">
        <v>3525</v>
      </c>
      <c r="B135" s="176" t="s">
        <v>242</v>
      </c>
      <c r="C135" s="177" t="s">
        <v>173</v>
      </c>
    </row>
    <row r="136" spans="1:3" ht="3.9" customHeight="1">
      <c r="A136" s="173"/>
      <c r="B136" s="176"/>
      <c r="C136" s="177"/>
    </row>
    <row r="137" spans="1:3" ht="12" customHeight="1">
      <c r="A137" s="173">
        <v>3526</v>
      </c>
      <c r="B137" s="176" t="s">
        <v>349</v>
      </c>
      <c r="C137" s="177" t="s">
        <v>243</v>
      </c>
    </row>
    <row r="138" spans="1:3" ht="3.9" customHeight="1">
      <c r="A138" s="173"/>
      <c r="B138" s="176"/>
      <c r="C138" s="177"/>
    </row>
    <row r="139" spans="1:3" ht="12" customHeight="1">
      <c r="A139" s="173">
        <v>3528</v>
      </c>
      <c r="B139" s="176" t="s">
        <v>244</v>
      </c>
      <c r="C139" s="177" t="s">
        <v>245</v>
      </c>
    </row>
    <row r="140" spans="1:3" ht="3.9" customHeight="1">
      <c r="A140" s="173"/>
      <c r="B140" s="176"/>
      <c r="C140" s="177"/>
    </row>
    <row r="141" spans="1:3" ht="22.2" customHeight="1">
      <c r="A141" s="173">
        <v>4201</v>
      </c>
      <c r="B141" s="176" t="s">
        <v>270</v>
      </c>
      <c r="C141" s="174" t="s">
        <v>246</v>
      </c>
    </row>
    <row r="142" spans="1:3" ht="3.9" customHeight="1">
      <c r="A142" s="173"/>
      <c r="B142" s="176"/>
      <c r="C142" s="177"/>
    </row>
    <row r="143" spans="1:3" ht="12" customHeight="1">
      <c r="A143" s="173">
        <v>4202</v>
      </c>
      <c r="B143" s="176" t="s">
        <v>247</v>
      </c>
      <c r="C143" s="177" t="s">
        <v>246</v>
      </c>
    </row>
    <row r="144" spans="1:3" ht="3.9" customHeight="1">
      <c r="A144" s="173"/>
      <c r="B144" s="176"/>
      <c r="C144" s="177"/>
    </row>
    <row r="145" spans="1:3" ht="12" customHeight="1">
      <c r="A145" s="173">
        <v>4204</v>
      </c>
      <c r="B145" s="176" t="s">
        <v>248</v>
      </c>
      <c r="C145" s="177" t="s">
        <v>205</v>
      </c>
    </row>
    <row r="146" spans="1:3" ht="3.9" customHeight="1">
      <c r="A146" s="173"/>
      <c r="B146" s="176"/>
      <c r="C146" s="177"/>
    </row>
    <row r="147" spans="1:3" ht="22.2" customHeight="1">
      <c r="A147" s="173">
        <v>4215</v>
      </c>
      <c r="B147" s="176" t="s">
        <v>271</v>
      </c>
      <c r="C147" s="174" t="s">
        <v>230</v>
      </c>
    </row>
    <row r="148" spans="1:3" ht="3.9" customHeight="1">
      <c r="A148" s="173"/>
      <c r="B148" s="176"/>
      <c r="C148" s="177"/>
    </row>
    <row r="149" spans="1:3" ht="12" customHeight="1">
      <c r="A149" s="173">
        <v>4227</v>
      </c>
      <c r="B149" s="176" t="s">
        <v>249</v>
      </c>
      <c r="C149" s="177" t="s">
        <v>181</v>
      </c>
    </row>
    <row r="150" spans="1:3" ht="3.9" customHeight="1">
      <c r="A150" s="173"/>
      <c r="B150" s="176"/>
      <c r="C150" s="177"/>
    </row>
    <row r="151" spans="1:3" ht="22.2" customHeight="1">
      <c r="A151" s="173">
        <v>4241</v>
      </c>
      <c r="B151" s="176" t="s">
        <v>272</v>
      </c>
      <c r="C151" s="174" t="s">
        <v>250</v>
      </c>
    </row>
    <row r="152" spans="1:3" ht="3.9" customHeight="1">
      <c r="A152" s="173"/>
      <c r="B152" s="176"/>
      <c r="C152" s="177"/>
    </row>
    <row r="153" spans="1:3" ht="12" customHeight="1">
      <c r="A153" s="173">
        <v>4257</v>
      </c>
      <c r="B153" s="176" t="s">
        <v>251</v>
      </c>
      <c r="C153" s="177" t="s">
        <v>252</v>
      </c>
    </row>
    <row r="154" spans="1:3" ht="3.9" customHeight="1">
      <c r="A154" s="173"/>
      <c r="B154" s="176"/>
      <c r="C154" s="177"/>
    </row>
    <row r="155" spans="1:3" ht="12" customHeight="1">
      <c r="A155" s="173">
        <v>4258</v>
      </c>
      <c r="B155" s="176" t="s">
        <v>253</v>
      </c>
      <c r="C155" s="177" t="s">
        <v>254</v>
      </c>
    </row>
    <row r="156" spans="1:3" ht="3.9" customHeight="1">
      <c r="A156" s="173"/>
      <c r="B156" s="176"/>
      <c r="C156" s="177"/>
    </row>
    <row r="157" spans="1:3" ht="12" customHeight="1">
      <c r="A157" s="173">
        <v>5208</v>
      </c>
      <c r="B157" s="176" t="s">
        <v>255</v>
      </c>
      <c r="C157" s="177" t="s">
        <v>153</v>
      </c>
    </row>
    <row r="158" spans="1:3" ht="3.9" customHeight="1">
      <c r="A158" s="173"/>
      <c r="B158" s="176"/>
      <c r="C158" s="177"/>
    </row>
    <row r="159" spans="1:3" ht="12" customHeight="1">
      <c r="A159" s="173">
        <v>5511</v>
      </c>
      <c r="B159" s="176" t="s">
        <v>256</v>
      </c>
      <c r="C159" s="177" t="s">
        <v>179</v>
      </c>
    </row>
    <row r="160" spans="1:3" ht="3.9" customHeight="1">
      <c r="A160" s="173"/>
      <c r="B160" s="176"/>
      <c r="C160" s="177"/>
    </row>
    <row r="161" spans="1:3" ht="12" customHeight="1">
      <c r="A161" s="173">
        <v>5512</v>
      </c>
      <c r="B161" s="176" t="s">
        <v>257</v>
      </c>
      <c r="C161" s="177" t="s">
        <v>169</v>
      </c>
    </row>
    <row r="162" spans="1:3" ht="3.9" customHeight="1">
      <c r="A162" s="173"/>
      <c r="B162" s="176"/>
      <c r="C162" s="177"/>
    </row>
    <row r="163" spans="1:3" ht="12" customHeight="1">
      <c r="A163" s="173">
        <v>5513</v>
      </c>
      <c r="B163" s="176" t="s">
        <v>258</v>
      </c>
      <c r="C163" s="177" t="s">
        <v>179</v>
      </c>
    </row>
    <row r="164" spans="1:3" ht="3.9" customHeight="1">
      <c r="A164" s="173"/>
      <c r="B164" s="176"/>
      <c r="C164" s="177"/>
    </row>
    <row r="165" spans="1:3" ht="12" customHeight="1">
      <c r="A165" s="173">
        <v>5518</v>
      </c>
      <c r="B165" s="176" t="s">
        <v>309</v>
      </c>
      <c r="C165" s="177" t="s">
        <v>241</v>
      </c>
    </row>
    <row r="166" spans="1:3" ht="3.9" customHeight="1"/>
    <row r="167" spans="1:3" ht="12" customHeight="1">
      <c r="A167" s="173">
        <v>5601</v>
      </c>
      <c r="B167" s="182" t="s">
        <v>310</v>
      </c>
      <c r="C167" s="183" t="s">
        <v>148</v>
      </c>
    </row>
    <row r="168" spans="1:3" ht="3.9" customHeight="1"/>
    <row r="169" spans="1:3" ht="12" customHeight="1">
      <c r="A169" s="184">
        <v>5601</v>
      </c>
      <c r="B169" s="182" t="s">
        <v>350</v>
      </c>
      <c r="C169" s="183" t="s">
        <v>167</v>
      </c>
    </row>
    <row r="170" spans="1:3" ht="3.9" customHeight="1"/>
    <row r="171" spans="1:3" ht="12" customHeight="1">
      <c r="A171" s="184">
        <v>5606</v>
      </c>
      <c r="B171" s="182" t="s">
        <v>311</v>
      </c>
      <c r="C171" s="183" t="s">
        <v>312</v>
      </c>
    </row>
    <row r="172" spans="1:3">
      <c r="A172" s="185"/>
    </row>
    <row r="173" spans="1:3">
      <c r="A173" s="185"/>
    </row>
    <row r="178" spans="1:3">
      <c r="A178" s="186"/>
      <c r="B178" s="186"/>
      <c r="C178" s="186"/>
    </row>
    <row r="179" spans="1:3">
      <c r="A179" s="186"/>
      <c r="B179" s="186"/>
      <c r="C179" s="186"/>
    </row>
    <row r="180" spans="1:3">
      <c r="A180" s="186"/>
      <c r="B180" s="186"/>
      <c r="C180" s="186"/>
    </row>
    <row r="181" spans="1:3">
      <c r="A181" s="186"/>
      <c r="B181" s="186"/>
      <c r="C181" s="186"/>
    </row>
    <row r="182" spans="1:3">
      <c r="A182" s="186"/>
      <c r="B182" s="186"/>
      <c r="C182" s="186"/>
    </row>
    <row r="183" spans="1:3">
      <c r="A183" s="186"/>
      <c r="B183" s="186"/>
      <c r="C183" s="186"/>
    </row>
    <row r="184" spans="1:3">
      <c r="A184" s="186"/>
      <c r="B184" s="186"/>
      <c r="C184" s="186"/>
    </row>
    <row r="185" spans="1:3">
      <c r="A185" s="186"/>
      <c r="B185" s="186"/>
      <c r="C185" s="186"/>
    </row>
    <row r="186" spans="1:3">
      <c r="A186" s="186"/>
      <c r="B186" s="186"/>
      <c r="C186" s="186"/>
    </row>
    <row r="187" spans="1:3">
      <c r="A187" s="186"/>
      <c r="B187" s="186"/>
      <c r="C187" s="186"/>
    </row>
    <row r="188" spans="1:3">
      <c r="A188" s="186"/>
      <c r="B188" s="186"/>
      <c r="C188" s="186"/>
    </row>
    <row r="189" spans="1:3">
      <c r="A189" s="186"/>
      <c r="B189" s="186"/>
      <c r="C189" s="186"/>
    </row>
    <row r="190" spans="1:3">
      <c r="A190" s="186"/>
      <c r="B190" s="186"/>
      <c r="C190" s="186"/>
    </row>
    <row r="191" spans="1:3">
      <c r="A191" s="186"/>
      <c r="B191" s="186"/>
      <c r="C191" s="186"/>
    </row>
    <row r="192" spans="1:3">
      <c r="A192" s="186"/>
      <c r="B192" s="186"/>
      <c r="C192" s="186"/>
    </row>
    <row r="193" spans="1:3">
      <c r="A193" s="186"/>
      <c r="B193" s="186"/>
      <c r="C193" s="186"/>
    </row>
    <row r="194" spans="1:3">
      <c r="A194" s="186"/>
      <c r="B194" s="186"/>
      <c r="C194" s="186"/>
    </row>
    <row r="195" spans="1:3">
      <c r="A195" s="186"/>
      <c r="B195" s="186"/>
      <c r="C195" s="186"/>
    </row>
    <row r="196" spans="1:3">
      <c r="A196" s="186"/>
      <c r="B196" s="186"/>
      <c r="C196" s="186"/>
    </row>
    <row r="197" spans="1:3">
      <c r="A197" s="186"/>
      <c r="B197" s="186"/>
      <c r="C197" s="186"/>
    </row>
    <row r="198" spans="1:3">
      <c r="A198" s="186"/>
      <c r="B198" s="186"/>
      <c r="C198" s="186"/>
    </row>
    <row r="199" spans="1:3">
      <c r="A199" s="186"/>
      <c r="B199" s="186"/>
      <c r="C199" s="186"/>
    </row>
    <row r="200" spans="1:3">
      <c r="A200" s="186"/>
      <c r="B200" s="186"/>
      <c r="C200" s="186"/>
    </row>
    <row r="201" spans="1:3">
      <c r="A201" s="186"/>
      <c r="B201" s="186"/>
      <c r="C201" s="186"/>
    </row>
    <row r="202" spans="1:3">
      <c r="A202" s="186"/>
      <c r="B202" s="186"/>
      <c r="C202" s="186"/>
    </row>
    <row r="203" spans="1:3">
      <c r="A203" s="186"/>
      <c r="B203" s="186"/>
      <c r="C203" s="186"/>
    </row>
    <row r="204" spans="1:3">
      <c r="A204" s="186"/>
      <c r="B204" s="186"/>
      <c r="C204" s="186"/>
    </row>
    <row r="205" spans="1:3">
      <c r="A205" s="186"/>
      <c r="B205" s="186"/>
      <c r="C205" s="186"/>
    </row>
    <row r="206" spans="1:3">
      <c r="A206" s="186"/>
      <c r="B206" s="186"/>
      <c r="C206" s="186"/>
    </row>
    <row r="207" spans="1:3">
      <c r="A207" s="186"/>
      <c r="B207" s="186"/>
      <c r="C207" s="186"/>
    </row>
    <row r="208" spans="1:3">
      <c r="A208" s="186"/>
      <c r="B208" s="186"/>
      <c r="C208" s="186"/>
    </row>
    <row r="209" spans="1:3">
      <c r="A209" s="186"/>
      <c r="B209" s="186"/>
      <c r="C209" s="186"/>
    </row>
    <row r="210" spans="1:3">
      <c r="A210" s="186"/>
      <c r="B210" s="186"/>
      <c r="C210" s="186"/>
    </row>
    <row r="211" spans="1:3">
      <c r="A211" s="186"/>
      <c r="B211" s="186"/>
      <c r="C211" s="186"/>
    </row>
    <row r="212" spans="1:3">
      <c r="A212" s="186"/>
      <c r="B212" s="186"/>
      <c r="C212" s="186"/>
    </row>
    <row r="213" spans="1:3">
      <c r="A213" s="186"/>
      <c r="B213" s="186"/>
      <c r="C213" s="186"/>
    </row>
    <row r="214" spans="1:3">
      <c r="A214" s="186"/>
      <c r="B214" s="186"/>
      <c r="C214" s="186"/>
    </row>
    <row r="215" spans="1:3">
      <c r="A215" s="186"/>
      <c r="B215" s="186"/>
      <c r="C215" s="186"/>
    </row>
    <row r="216" spans="1:3">
      <c r="A216" s="186"/>
      <c r="B216" s="186"/>
      <c r="C216" s="186"/>
    </row>
    <row r="217" spans="1:3">
      <c r="A217" s="186"/>
      <c r="B217" s="186"/>
      <c r="C217" s="186"/>
    </row>
    <row r="218" spans="1:3">
      <c r="A218" s="186"/>
      <c r="B218" s="186"/>
      <c r="C218" s="186"/>
    </row>
    <row r="219" spans="1:3">
      <c r="A219" s="186"/>
      <c r="B219" s="186"/>
      <c r="C219" s="186"/>
    </row>
    <row r="220" spans="1:3">
      <c r="A220" s="186"/>
      <c r="B220" s="186"/>
      <c r="C220" s="186"/>
    </row>
    <row r="221" spans="1:3">
      <c r="A221" s="186"/>
      <c r="B221" s="186"/>
      <c r="C221" s="186"/>
    </row>
    <row r="222" spans="1:3">
      <c r="A222" s="186"/>
      <c r="B222" s="186"/>
      <c r="C222" s="186"/>
    </row>
    <row r="223" spans="1:3">
      <c r="A223" s="186"/>
      <c r="B223" s="186"/>
      <c r="C223" s="186"/>
    </row>
    <row r="224" spans="1:3">
      <c r="A224" s="186"/>
      <c r="B224" s="186"/>
      <c r="C224" s="186"/>
    </row>
    <row r="225" spans="1:3">
      <c r="A225" s="186"/>
      <c r="B225" s="186"/>
      <c r="C225" s="186"/>
    </row>
    <row r="226" spans="1:3">
      <c r="A226" s="186"/>
      <c r="B226" s="186"/>
      <c r="C226" s="186"/>
    </row>
    <row r="227" spans="1:3">
      <c r="A227" s="186"/>
      <c r="B227" s="186"/>
      <c r="C227" s="186"/>
    </row>
    <row r="228" spans="1:3">
      <c r="A228" s="186"/>
      <c r="B228" s="186"/>
      <c r="C228" s="186"/>
    </row>
    <row r="229" spans="1:3">
      <c r="A229" s="186"/>
      <c r="B229" s="186"/>
      <c r="C229" s="186"/>
    </row>
    <row r="230" spans="1:3">
      <c r="A230" s="186"/>
      <c r="B230" s="186"/>
      <c r="C230" s="186"/>
    </row>
    <row r="231" spans="1:3">
      <c r="A231" s="186"/>
      <c r="B231" s="186"/>
      <c r="C231" s="186"/>
    </row>
    <row r="232" spans="1:3">
      <c r="A232" s="186"/>
      <c r="B232" s="186"/>
      <c r="C232" s="186"/>
    </row>
    <row r="233" spans="1:3">
      <c r="A233" s="186"/>
      <c r="B233" s="186"/>
      <c r="C233" s="186"/>
    </row>
    <row r="234" spans="1:3">
      <c r="A234" s="186"/>
      <c r="B234" s="186"/>
      <c r="C234" s="186"/>
    </row>
    <row r="235" spans="1:3">
      <c r="A235" s="186"/>
      <c r="B235" s="186"/>
      <c r="C235" s="186"/>
    </row>
    <row r="236" spans="1:3">
      <c r="A236" s="186"/>
      <c r="B236" s="186"/>
      <c r="C236" s="186"/>
    </row>
    <row r="237" spans="1:3">
      <c r="A237" s="186"/>
      <c r="B237" s="186"/>
      <c r="C237" s="186"/>
    </row>
    <row r="238" spans="1:3">
      <c r="A238" s="186"/>
      <c r="B238" s="186"/>
      <c r="C238" s="186"/>
    </row>
    <row r="239" spans="1:3">
      <c r="A239" s="186"/>
      <c r="B239" s="186"/>
      <c r="C239" s="186"/>
    </row>
    <row r="240" spans="1:3">
      <c r="A240" s="186"/>
      <c r="B240" s="186"/>
      <c r="C240" s="186"/>
    </row>
    <row r="241" spans="1:3">
      <c r="A241" s="186"/>
      <c r="B241" s="186"/>
      <c r="C241" s="186"/>
    </row>
    <row r="242" spans="1:3">
      <c r="A242" s="186"/>
      <c r="B242" s="186"/>
      <c r="C242" s="186"/>
    </row>
    <row r="243" spans="1:3">
      <c r="A243" s="186"/>
      <c r="B243" s="186"/>
      <c r="C243" s="186"/>
    </row>
    <row r="244" spans="1:3">
      <c r="A244" s="186"/>
      <c r="B244" s="186"/>
      <c r="C244" s="186"/>
    </row>
    <row r="245" spans="1:3">
      <c r="A245" s="186"/>
      <c r="B245" s="186"/>
      <c r="C245" s="186"/>
    </row>
    <row r="246" spans="1:3">
      <c r="A246" s="186"/>
      <c r="B246" s="186"/>
      <c r="C246" s="186"/>
    </row>
    <row r="247" spans="1:3">
      <c r="A247" s="186"/>
      <c r="B247" s="186"/>
      <c r="C247" s="186"/>
    </row>
    <row r="248" spans="1:3">
      <c r="A248" s="186"/>
      <c r="B248" s="186"/>
      <c r="C248" s="186"/>
    </row>
    <row r="249" spans="1:3">
      <c r="A249" s="186"/>
      <c r="B249" s="186"/>
      <c r="C249" s="186"/>
    </row>
    <row r="250" spans="1:3">
      <c r="A250" s="186"/>
      <c r="B250" s="186"/>
      <c r="C250" s="186"/>
    </row>
    <row r="251" spans="1:3">
      <c r="A251" s="186"/>
      <c r="B251" s="186"/>
      <c r="C251" s="186"/>
    </row>
    <row r="252" spans="1:3">
      <c r="A252" s="186"/>
      <c r="B252" s="186"/>
      <c r="C252" s="186"/>
    </row>
    <row r="253" spans="1:3">
      <c r="A253" s="186"/>
      <c r="B253" s="186"/>
      <c r="C253" s="186"/>
    </row>
    <row r="254" spans="1:3">
      <c r="A254" s="186"/>
      <c r="B254" s="186"/>
      <c r="C254" s="186"/>
    </row>
    <row r="255" spans="1:3">
      <c r="A255" s="186"/>
      <c r="B255" s="186"/>
      <c r="C255" s="186"/>
    </row>
    <row r="256" spans="1:3">
      <c r="A256" s="186"/>
      <c r="B256" s="186"/>
      <c r="C256" s="186"/>
    </row>
    <row r="257" spans="1:3">
      <c r="A257" s="186"/>
      <c r="B257" s="186"/>
      <c r="C257" s="186"/>
    </row>
    <row r="258" spans="1:3">
      <c r="A258" s="186"/>
      <c r="B258" s="186"/>
      <c r="C258" s="186"/>
    </row>
    <row r="259" spans="1:3">
      <c r="A259" s="186"/>
      <c r="B259" s="186"/>
      <c r="C259" s="186"/>
    </row>
    <row r="260" spans="1:3">
      <c r="A260" s="186"/>
      <c r="B260" s="186"/>
      <c r="C260" s="186"/>
    </row>
    <row r="261" spans="1:3">
      <c r="A261" s="186"/>
      <c r="B261" s="186"/>
      <c r="C261" s="186"/>
    </row>
    <row r="262" spans="1:3">
      <c r="A262" s="186"/>
      <c r="B262" s="186"/>
      <c r="C262" s="186"/>
    </row>
    <row r="263" spans="1:3">
      <c r="A263" s="186"/>
      <c r="B263" s="186"/>
      <c r="C263" s="186"/>
    </row>
    <row r="264" spans="1:3">
      <c r="A264" s="186"/>
      <c r="B264" s="186"/>
      <c r="C264" s="186"/>
    </row>
    <row r="265" spans="1:3">
      <c r="A265" s="186"/>
      <c r="B265" s="186"/>
      <c r="C265" s="186"/>
    </row>
    <row r="266" spans="1:3">
      <c r="A266" s="186"/>
      <c r="B266" s="186"/>
      <c r="C266" s="186"/>
    </row>
    <row r="267" spans="1:3">
      <c r="A267" s="186"/>
      <c r="B267" s="186"/>
      <c r="C267" s="186"/>
    </row>
    <row r="268" spans="1:3">
      <c r="A268" s="186"/>
      <c r="B268" s="186"/>
      <c r="C268" s="186"/>
    </row>
    <row r="269" spans="1:3">
      <c r="A269" s="186"/>
      <c r="B269" s="186"/>
      <c r="C269" s="186"/>
    </row>
    <row r="270" spans="1:3">
      <c r="A270" s="186"/>
      <c r="B270" s="186"/>
      <c r="C270" s="186"/>
    </row>
    <row r="271" spans="1:3">
      <c r="A271" s="186"/>
      <c r="B271" s="186"/>
      <c r="C271" s="186"/>
    </row>
    <row r="272" spans="1:3">
      <c r="A272" s="186"/>
      <c r="B272" s="186"/>
      <c r="C272" s="186"/>
    </row>
    <row r="273" spans="1:3">
      <c r="A273" s="186"/>
      <c r="B273" s="186"/>
      <c r="C273" s="186"/>
    </row>
    <row r="274" spans="1:3">
      <c r="A274" s="186"/>
      <c r="B274" s="186"/>
      <c r="C274" s="186"/>
    </row>
    <row r="275" spans="1:3">
      <c r="A275" s="186"/>
      <c r="B275" s="186"/>
      <c r="C275" s="186"/>
    </row>
    <row r="276" spans="1:3">
      <c r="A276" s="186"/>
      <c r="B276" s="186"/>
      <c r="C276" s="186"/>
    </row>
  </sheetData>
  <mergeCells count="2">
    <mergeCell ref="A1:C1"/>
    <mergeCell ref="A89:C89"/>
  </mergeCells>
  <hyperlinks>
    <hyperlink ref="A1:C1" location="Inhaltsverzeichnis!B29:C29" display="Krankenhäuser in Berlin"/>
    <hyperlink ref="A89:C89" location="Inhaltsverzeichnis!A58:C58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16 –  Berlin  &amp;G</oddFooter>
  </headerFooter>
  <rowBreaks count="1" manualBreakCount="1">
    <brk id="8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75" customWidth="1"/>
    <col min="2" max="2" width="2" style="175" customWidth="1"/>
    <col min="3" max="3" width="29.5546875" style="175" customWidth="1"/>
    <col min="4" max="4" width="2.109375" style="175" customWidth="1"/>
    <col min="5" max="5" width="29.33203125" style="175" customWidth="1"/>
    <col min="6" max="6" width="2" style="175" customWidth="1"/>
    <col min="7" max="7" width="30" style="175" customWidth="1"/>
    <col min="8" max="8" width="5.33203125" style="175" customWidth="1"/>
    <col min="9" max="9" width="16.109375" style="175" customWidth="1"/>
    <col min="10" max="16384" width="11.5546875" style="17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144780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10" customWidth="1"/>
    <col min="2" max="2" width="25.6640625" style="211" customWidth="1"/>
    <col min="3" max="3" width="15.6640625" style="211" customWidth="1"/>
    <col min="4" max="4" width="1.6640625" style="211" customWidth="1"/>
    <col min="5" max="5" width="25.6640625" style="211" customWidth="1"/>
    <col min="6" max="16384" width="11.44140625" style="211"/>
  </cols>
  <sheetData>
    <row r="3" spans="1:2">
      <c r="B3" s="210"/>
    </row>
    <row r="4" spans="1:2">
      <c r="B4" s="210"/>
    </row>
    <row r="5" spans="1:2">
      <c r="B5" s="210"/>
    </row>
    <row r="6" spans="1:2">
      <c r="B6" s="210"/>
    </row>
    <row r="7" spans="1:2">
      <c r="B7" s="210"/>
    </row>
    <row r="8" spans="1:2">
      <c r="B8" s="210"/>
    </row>
    <row r="9" spans="1:2">
      <c r="B9" s="210"/>
    </row>
    <row r="10" spans="1:2">
      <c r="B10" s="210"/>
    </row>
    <row r="11" spans="1:2">
      <c r="B11" s="210"/>
    </row>
    <row r="12" spans="1:2">
      <c r="B12" s="210"/>
    </row>
    <row r="13" spans="1:2">
      <c r="B13" s="210"/>
    </row>
    <row r="14" spans="1:2">
      <c r="B14" s="210"/>
    </row>
    <row r="15" spans="1:2">
      <c r="B15" s="210"/>
    </row>
    <row r="16" spans="1:2">
      <c r="A16" s="211"/>
      <c r="B16" s="210"/>
    </row>
    <row r="17" spans="1:2">
      <c r="A17" s="211"/>
      <c r="B17" s="210"/>
    </row>
    <row r="18" spans="1:2">
      <c r="A18" s="211"/>
      <c r="B18" s="210"/>
    </row>
    <row r="19" spans="1:2">
      <c r="B19" s="212"/>
    </row>
    <row r="20" spans="1:2">
      <c r="B20" s="210"/>
    </row>
    <row r="21" spans="1:2">
      <c r="A21" s="213" t="s">
        <v>72</v>
      </c>
      <c r="B21" s="210"/>
    </row>
    <row r="23" spans="1:2" ht="11.1" customHeight="1">
      <c r="A23" s="211"/>
      <c r="B23" s="213" t="s">
        <v>71</v>
      </c>
    </row>
    <row r="24" spans="1:2" ht="11.1" customHeight="1">
      <c r="A24" s="211"/>
      <c r="B24" s="146" t="s">
        <v>323</v>
      </c>
    </row>
    <row r="25" spans="1:2" ht="11.1" customHeight="1">
      <c r="A25" s="211"/>
    </row>
    <row r="26" spans="1:2" ht="11.1" customHeight="1">
      <c r="A26" s="211"/>
      <c r="B26" s="214" t="s">
        <v>117</v>
      </c>
    </row>
    <row r="27" spans="1:2" ht="11.1" customHeight="1">
      <c r="A27" s="211"/>
      <c r="B27" s="214" t="s">
        <v>340</v>
      </c>
    </row>
    <row r="28" spans="1:2" ht="11.1" customHeight="1">
      <c r="A28" s="211"/>
      <c r="B28" s="215"/>
    </row>
    <row r="29" spans="1:2" ht="11.1" customHeight="1">
      <c r="A29" s="211"/>
      <c r="B29" s="213"/>
    </row>
    <row r="30" spans="1:2" ht="11.1" customHeight="1">
      <c r="A30" s="211"/>
      <c r="B30" s="215"/>
    </row>
    <row r="31" spans="1:2" ht="11.1" customHeight="1">
      <c r="A31" s="211"/>
      <c r="B31" s="215"/>
    </row>
    <row r="32" spans="1:2" ht="11.1" customHeight="1">
      <c r="A32" s="211"/>
      <c r="B32" s="214"/>
    </row>
    <row r="33" spans="1:5" ht="80.400000000000006" customHeight="1">
      <c r="A33" s="211"/>
    </row>
    <row r="34" spans="1:5" ht="10.95" customHeight="1">
      <c r="A34" s="216" t="s">
        <v>118</v>
      </c>
      <c r="B34" s="217"/>
      <c r="C34" s="217"/>
      <c r="D34" s="218" t="s">
        <v>76</v>
      </c>
      <c r="E34" s="219"/>
    </row>
    <row r="35" spans="1:5" ht="10.95" customHeight="1">
      <c r="A35" s="217"/>
      <c r="B35" s="217"/>
      <c r="C35" s="217"/>
      <c r="D35" s="219"/>
      <c r="E35" s="219"/>
    </row>
    <row r="36" spans="1:5" ht="10.95" customHeight="1">
      <c r="A36" s="217"/>
      <c r="B36" s="220" t="s">
        <v>73</v>
      </c>
      <c r="C36" s="217"/>
      <c r="D36" s="219">
        <v>0</v>
      </c>
      <c r="E36" s="219" t="s">
        <v>119</v>
      </c>
    </row>
    <row r="37" spans="1:5" ht="10.95" customHeight="1">
      <c r="A37" s="217"/>
      <c r="B37" s="217" t="s">
        <v>345</v>
      </c>
      <c r="C37" s="217"/>
      <c r="D37" s="217"/>
      <c r="E37" s="219" t="s">
        <v>120</v>
      </c>
    </row>
    <row r="38" spans="1:5" ht="10.95" customHeight="1">
      <c r="A38" s="217"/>
      <c r="B38" s="217" t="s">
        <v>342</v>
      </c>
      <c r="C38" s="217"/>
      <c r="D38" s="217"/>
      <c r="E38" s="219" t="s">
        <v>77</v>
      </c>
    </row>
    <row r="39" spans="1:5" ht="10.95" customHeight="1">
      <c r="A39" s="217"/>
      <c r="B39" s="217" t="s">
        <v>74</v>
      </c>
      <c r="C39" s="217"/>
      <c r="D39" s="219" t="s">
        <v>78</v>
      </c>
      <c r="E39" s="219" t="s">
        <v>79</v>
      </c>
    </row>
    <row r="40" spans="1:5" ht="10.95" customHeight="1">
      <c r="A40" s="217"/>
      <c r="B40" s="217" t="s">
        <v>75</v>
      </c>
      <c r="C40" s="217"/>
      <c r="D40" s="219" t="s">
        <v>80</v>
      </c>
      <c r="E40" s="219" t="s">
        <v>81</v>
      </c>
    </row>
    <row r="41" spans="1:5" ht="10.95" customHeight="1">
      <c r="A41" s="217"/>
      <c r="B41" s="220"/>
      <c r="C41" s="221"/>
      <c r="D41" s="219" t="s">
        <v>82</v>
      </c>
      <c r="E41" s="219" t="s">
        <v>83</v>
      </c>
    </row>
    <row r="42" spans="1:5" ht="10.95" customHeight="1">
      <c r="A42" s="217"/>
      <c r="B42" s="217" t="s">
        <v>304</v>
      </c>
      <c r="C42" s="221"/>
      <c r="D42" s="219" t="s">
        <v>84</v>
      </c>
      <c r="E42" s="219" t="s">
        <v>85</v>
      </c>
    </row>
    <row r="43" spans="1:5" ht="10.95" customHeight="1">
      <c r="A43" s="217"/>
      <c r="B43" s="217" t="s">
        <v>305</v>
      </c>
      <c r="C43" s="221"/>
      <c r="D43" s="219" t="s">
        <v>86</v>
      </c>
      <c r="E43" s="219" t="s">
        <v>87</v>
      </c>
    </row>
    <row r="44" spans="1:5" ht="10.95" customHeight="1">
      <c r="A44" s="221"/>
      <c r="B44" s="222"/>
      <c r="C44" s="221"/>
      <c r="D44" s="217"/>
      <c r="E44" s="219" t="s">
        <v>121</v>
      </c>
    </row>
    <row r="45" spans="1:5" ht="10.95" customHeight="1">
      <c r="A45" s="221"/>
      <c r="B45" s="222"/>
      <c r="C45" s="221"/>
      <c r="D45" s="219" t="s">
        <v>88</v>
      </c>
      <c r="E45" s="219" t="s">
        <v>89</v>
      </c>
    </row>
    <row r="46" spans="1:5" ht="10.95" customHeight="1">
      <c r="A46" s="221"/>
      <c r="B46" s="222"/>
      <c r="C46" s="221"/>
      <c r="D46" s="219" t="s">
        <v>90</v>
      </c>
      <c r="E46" s="219" t="s">
        <v>91</v>
      </c>
    </row>
    <row r="47" spans="1:5" ht="10.95" customHeight="1">
      <c r="A47" s="221"/>
      <c r="B47" s="222"/>
      <c r="C47" s="221"/>
      <c r="D47" s="219" t="s">
        <v>92</v>
      </c>
      <c r="E47" s="219" t="s">
        <v>93</v>
      </c>
    </row>
    <row r="48" spans="1:5" ht="10.95" customHeight="1">
      <c r="A48" s="221"/>
      <c r="B48" s="222"/>
      <c r="C48" s="221"/>
      <c r="D48" s="219" t="s">
        <v>94</v>
      </c>
      <c r="E48" s="219" t="s">
        <v>95</v>
      </c>
    </row>
    <row r="49" spans="1:5" ht="10.95" customHeight="1">
      <c r="A49" s="221"/>
      <c r="B49" s="222"/>
      <c r="C49" s="221"/>
      <c r="D49" s="217"/>
      <c r="E49" s="219"/>
    </row>
    <row r="50" spans="1:5" ht="10.95" customHeight="1">
      <c r="A50" s="221"/>
      <c r="B50" s="222"/>
      <c r="C50" s="221"/>
      <c r="D50" s="217"/>
      <c r="E50" s="219"/>
    </row>
    <row r="51" spans="1:5" ht="10.95" customHeight="1">
      <c r="A51" s="217"/>
      <c r="B51" s="220" t="s">
        <v>122</v>
      </c>
      <c r="C51" s="221"/>
    </row>
    <row r="52" spans="1:5" ht="10.95" customHeight="1">
      <c r="A52" s="217"/>
      <c r="B52" s="223" t="s">
        <v>341</v>
      </c>
      <c r="C52" s="221"/>
    </row>
    <row r="53" spans="1:5" ht="10.95" customHeight="1">
      <c r="A53" s="217"/>
      <c r="B53" s="223"/>
      <c r="C53" s="221"/>
    </row>
    <row r="54" spans="1:5" ht="30" customHeight="1">
      <c r="A54" s="217"/>
      <c r="B54" s="223"/>
      <c r="C54" s="221"/>
    </row>
    <row r="55" spans="1:5" ht="18" customHeight="1">
      <c r="A55" s="211"/>
      <c r="B55" s="233" t="s">
        <v>306</v>
      </c>
      <c r="C55" s="233"/>
      <c r="D55" s="233"/>
    </row>
    <row r="56" spans="1:5" ht="18" customHeight="1">
      <c r="A56" s="221"/>
      <c r="B56" s="233"/>
      <c r="C56" s="233"/>
      <c r="D56" s="233"/>
    </row>
    <row r="57" spans="1:5" ht="10.95" customHeight="1">
      <c r="A57" s="221"/>
      <c r="B57" s="147" t="s">
        <v>307</v>
      </c>
      <c r="C57" s="221"/>
    </row>
    <row r="58" spans="1:5" ht="10.95" customHeight="1">
      <c r="A58" s="221"/>
      <c r="C58" s="22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7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92" customWidth="1"/>
    <col min="2" max="2" width="76.88671875" style="78" customWidth="1"/>
    <col min="3" max="3" width="4.33203125" style="91" customWidth="1"/>
    <col min="4" max="4" width="9.5546875" style="78" customWidth="1"/>
    <col min="5" max="16384" width="11.5546875" style="78"/>
  </cols>
  <sheetData>
    <row r="1" spans="1:7" ht="100.2" customHeight="1">
      <c r="A1" s="236" t="s">
        <v>54</v>
      </c>
      <c r="B1" s="236"/>
      <c r="C1" s="76"/>
      <c r="D1" s="234" t="s">
        <v>129</v>
      </c>
      <c r="E1" s="77"/>
      <c r="F1" s="77"/>
      <c r="G1" s="77"/>
    </row>
    <row r="2" spans="1:7" ht="12" customHeight="1">
      <c r="A2" s="79"/>
      <c r="B2" s="77"/>
      <c r="C2" s="79" t="s">
        <v>55</v>
      </c>
      <c r="D2" s="234"/>
      <c r="E2" s="77"/>
      <c r="F2" s="77"/>
      <c r="G2" s="77"/>
    </row>
    <row r="3" spans="1:7" ht="12" customHeight="1">
      <c r="A3" s="127"/>
      <c r="B3" s="154" t="s">
        <v>318</v>
      </c>
      <c r="C3" s="126"/>
      <c r="D3" s="234"/>
      <c r="E3" s="77"/>
      <c r="F3" s="77"/>
      <c r="G3" s="77"/>
    </row>
    <row r="4" spans="1:7" ht="12" customHeight="1">
      <c r="A4" s="127"/>
      <c r="B4" s="154" t="s">
        <v>319</v>
      </c>
      <c r="C4" s="126"/>
      <c r="D4" s="234"/>
      <c r="E4" s="77"/>
      <c r="F4" s="77"/>
      <c r="G4" s="77"/>
    </row>
    <row r="5" spans="1:7" ht="12" customHeight="1">
      <c r="A5" s="127"/>
      <c r="B5" s="128"/>
      <c r="C5" s="126"/>
      <c r="D5" s="234"/>
      <c r="E5" s="77"/>
      <c r="F5" s="77"/>
      <c r="G5" s="77"/>
    </row>
    <row r="6" spans="1:7" ht="12" customHeight="1">
      <c r="A6" s="129"/>
      <c r="B6" s="91" t="s">
        <v>106</v>
      </c>
      <c r="C6" s="126"/>
      <c r="D6" s="235"/>
    </row>
    <row r="7" spans="1:7" ht="12" customHeight="1">
      <c r="A7" s="139">
        <v>1</v>
      </c>
      <c r="B7" s="155" t="s">
        <v>325</v>
      </c>
      <c r="C7" s="151">
        <v>4</v>
      </c>
      <c r="D7" s="235"/>
    </row>
    <row r="8" spans="1:7" ht="12" customHeight="1">
      <c r="A8" s="130"/>
      <c r="B8" s="131"/>
      <c r="C8" s="126"/>
      <c r="D8" s="235"/>
    </row>
    <row r="9" spans="1:7" ht="12" customHeight="1">
      <c r="A9" s="139">
        <v>2</v>
      </c>
      <c r="B9" s="154" t="s">
        <v>280</v>
      </c>
      <c r="C9"/>
      <c r="D9" s="235"/>
    </row>
    <row r="10" spans="1:7" ht="12" customHeight="1">
      <c r="A10"/>
      <c r="B10" s="155" t="s">
        <v>326</v>
      </c>
      <c r="C10" s="151">
        <v>4</v>
      </c>
      <c r="D10" s="235"/>
    </row>
    <row r="11" spans="1:7" ht="12" customHeight="1">
      <c r="A11" s="82"/>
      <c r="B11" s="80"/>
      <c r="C11" s="126"/>
      <c r="D11" s="235"/>
    </row>
    <row r="12" spans="1:7" ht="12" customHeight="1">
      <c r="A12" s="139">
        <v>3</v>
      </c>
      <c r="B12" s="155" t="s">
        <v>327</v>
      </c>
      <c r="C12" s="151">
        <v>6</v>
      </c>
      <c r="D12" s="235"/>
    </row>
    <row r="13" spans="1:7" ht="12" customHeight="1">
      <c r="A13" s="83"/>
      <c r="B13" s="84"/>
      <c r="C13" s="126"/>
      <c r="D13" s="235"/>
    </row>
    <row r="14" spans="1:7" ht="12" customHeight="1">
      <c r="A14" s="85"/>
      <c r="B14" s="91" t="s">
        <v>58</v>
      </c>
      <c r="C14" s="126"/>
    </row>
    <row r="15" spans="1:7" ht="12" customHeight="1">
      <c r="A15" s="133" t="s">
        <v>107</v>
      </c>
      <c r="B15" s="154" t="s">
        <v>100</v>
      </c>
      <c r="C15" s="126"/>
    </row>
    <row r="16" spans="1:7" ht="12" customHeight="1">
      <c r="A16" s="130"/>
      <c r="B16" s="155" t="s">
        <v>328</v>
      </c>
      <c r="C16" s="126">
        <v>5</v>
      </c>
    </row>
    <row r="17" spans="1:3" ht="12" customHeight="1">
      <c r="A17" s="130"/>
      <c r="B17" s="131"/>
      <c r="C17" s="126"/>
    </row>
    <row r="18" spans="1:3" ht="12" customHeight="1">
      <c r="A18" s="133" t="s">
        <v>281</v>
      </c>
      <c r="B18" s="154" t="s">
        <v>259</v>
      </c>
      <c r="C18"/>
    </row>
    <row r="19" spans="1:3" ht="12" customHeight="1">
      <c r="A19"/>
      <c r="B19" s="155" t="s">
        <v>329</v>
      </c>
      <c r="C19" s="151">
        <v>6</v>
      </c>
    </row>
    <row r="20" spans="1:3" ht="12" customHeight="1">
      <c r="A20" s="130"/>
      <c r="B20" s="131"/>
      <c r="C20" s="126"/>
    </row>
    <row r="21" spans="1:3" ht="12" customHeight="1">
      <c r="A21" s="133" t="s">
        <v>70</v>
      </c>
      <c r="B21" s="154" t="s">
        <v>330</v>
      </c>
      <c r="C21"/>
    </row>
    <row r="22" spans="1:3" ht="12" customHeight="1">
      <c r="A22"/>
      <c r="B22" s="155" t="s">
        <v>282</v>
      </c>
      <c r="C22" s="151">
        <v>7</v>
      </c>
    </row>
    <row r="23" spans="1:3" ht="12" customHeight="1">
      <c r="A23" s="130"/>
      <c r="B23" s="131"/>
      <c r="C23" s="126"/>
    </row>
    <row r="24" spans="1:3" ht="12" customHeight="1">
      <c r="A24" s="133" t="s">
        <v>56</v>
      </c>
      <c r="B24" s="155" t="s">
        <v>331</v>
      </c>
      <c r="C24" s="151">
        <v>8</v>
      </c>
    </row>
    <row r="25" spans="1:3" ht="12" customHeight="1">
      <c r="A25" s="130"/>
      <c r="B25" s="131"/>
      <c r="C25" s="126"/>
    </row>
    <row r="26" spans="1:3" ht="12" customHeight="1">
      <c r="A26" s="133" t="s">
        <v>57</v>
      </c>
      <c r="B26" s="154" t="s">
        <v>332</v>
      </c>
      <c r="C26"/>
    </row>
    <row r="27" spans="1:3" ht="12" customHeight="1">
      <c r="A27"/>
      <c r="B27" s="155" t="s">
        <v>283</v>
      </c>
      <c r="C27" s="151">
        <v>9</v>
      </c>
    </row>
    <row r="28" spans="1:3" ht="12" customHeight="1">
      <c r="A28" s="134"/>
      <c r="B28" s="132"/>
      <c r="C28" s="126"/>
    </row>
    <row r="29" spans="1:3" ht="12" customHeight="1">
      <c r="A29" s="134"/>
      <c r="B29" s="155" t="s">
        <v>315</v>
      </c>
      <c r="C29" s="151">
        <v>10</v>
      </c>
    </row>
    <row r="30" spans="1:3" ht="15" customHeight="1">
      <c r="A30" s="86"/>
      <c r="B30" s="81"/>
      <c r="C30" s="87"/>
    </row>
    <row r="31" spans="1:3">
      <c r="A31" s="88"/>
      <c r="B31" s="80"/>
      <c r="C31" s="87"/>
    </row>
    <row r="32" spans="1:3" ht="15" customHeight="1">
      <c r="A32" s="86"/>
      <c r="B32" s="80"/>
      <c r="C32" s="89"/>
    </row>
    <row r="33" spans="1:4" ht="15" customHeight="1">
      <c r="A33" s="86"/>
      <c r="B33" s="81"/>
      <c r="C33" s="89"/>
    </row>
    <row r="34" spans="1:4">
      <c r="A34" s="82"/>
      <c r="B34" s="148"/>
      <c r="C34" s="89"/>
      <c r="D34" s="90"/>
    </row>
    <row r="35" spans="1:4">
      <c r="A35" s="90"/>
    </row>
    <row r="36" spans="1:4">
      <c r="A36" s="90"/>
    </row>
    <row r="37" spans="1:4">
      <c r="A37" s="90"/>
    </row>
  </sheetData>
  <mergeCells count="2">
    <mergeCell ref="D1:D13"/>
    <mergeCell ref="A1:B1"/>
  </mergeCells>
  <phoneticPr fontId="17" type="noConversion"/>
  <hyperlinks>
    <hyperlink ref="A14:C14" location="'2'!A1" display="2"/>
    <hyperlink ref="A15:C15" location="'1'!A1" display="1"/>
    <hyperlink ref="B6" location="Grafiken!A1" display="Grafiken"/>
    <hyperlink ref="B16:C16" location="'1'!A1" display="im Land Berlin 1991 bis 2011"/>
    <hyperlink ref="B3" r:id="rId1"/>
    <hyperlink ref="B7" location="Grafiken!A1" display="Personalkosten der Krankenhäuser im Land Berlin 2013 nach Personalgruppen"/>
    <hyperlink ref="C7" location="Grafiken!A1" display="Grafiken!A1"/>
    <hyperlink ref="A7" location="Grafiken!A1" display="Grafiken!A1"/>
    <hyperlink ref="B9:B10" location="Grafiken!A32" display="Personalkosten, Materialaufwand und sonstige betriebliche Aufwendungen aus Sachkosten"/>
    <hyperlink ref="A9" location="Grafiken!A32" display="Grafiken!A32"/>
    <hyperlink ref="C10" location="Grafiken!A32" display="Grafiken!A32"/>
    <hyperlink ref="B12" location="'2'!A34" display="Bereinigte Kosten je Krankenhaus im Land Berlin 2013 nach Größenklassen"/>
    <hyperlink ref="C12" location="'2'!A34" display="'2'!A34"/>
    <hyperlink ref="A12" location="'2'!A34" display="'2'!A34"/>
    <hyperlink ref="B15:B16" location="'1'!A1" display="Grunddaten, Kosten und Kostenkennziffern der Krankenhäuser"/>
    <hyperlink ref="B18:B19" location="'2'!A1" display="Grunddaten, Kosten und Kostenkennziffern der Krankenhäuser im Land Berlin"/>
    <hyperlink ref="A18" location="'2'!A1" display="2"/>
    <hyperlink ref="C19" location="'2'!A1" display="'2'!A1"/>
    <hyperlink ref="B21:B22" location="'3'!A1" display="Kosten der Krankenhäuser im Land Berlin 2013 nach Kostenarten sowie Typ "/>
    <hyperlink ref="A21" location="'3'!A1" display="3"/>
    <hyperlink ref="C22" location="'3'!A1" display="'3'!A1"/>
    <hyperlink ref="B24" location="'4'!A1" display="Kosten der Krankenhäuser im Land Berlin 2013 nach Kostenarten sowie Kostenkennziffern"/>
    <hyperlink ref="C24" location="'4'!A1" display="'4'!A1"/>
    <hyperlink ref="A24" location="'4'!A1" display="4"/>
    <hyperlink ref="B26:B27" location="'5'!A1" display="Personalkosten der Krankenhäuser je Vollkraft im Land Berlin 2013 und 2012"/>
    <hyperlink ref="A26" location="'5'!A1" display="5"/>
    <hyperlink ref="C27" location="'5'!A1" display="'5'!A1"/>
    <hyperlink ref="B29" location="Berichtskreis!A1" display="Krankenhäuser in Berlin"/>
    <hyperlink ref="C29" location="Berichtskreis!A1" display="Berichtskreis!A1"/>
    <hyperlink ref="B4" r:id="rId2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0"/>
  <sheetViews>
    <sheetView zoomScaleNormal="100" workbookViewId="0">
      <selection sqref="A1:H1"/>
    </sheetView>
  </sheetViews>
  <sheetFormatPr baseColWidth="10" defaultRowHeight="13.2"/>
  <cols>
    <col min="10" max="10" width="26.6640625" bestFit="1" customWidth="1"/>
  </cols>
  <sheetData>
    <row r="1" spans="1:14">
      <c r="A1" s="237" t="s">
        <v>346</v>
      </c>
      <c r="B1" s="238"/>
      <c r="C1" s="238"/>
      <c r="D1" s="238"/>
      <c r="E1" s="238"/>
      <c r="F1" s="238"/>
      <c r="G1" s="238"/>
      <c r="H1" s="238"/>
    </row>
    <row r="2" spans="1:14">
      <c r="A2" s="51"/>
    </row>
    <row r="4" spans="1:14">
      <c r="J4" s="51" t="s">
        <v>25</v>
      </c>
      <c r="K4" s="153">
        <v>2700985998</v>
      </c>
      <c r="N4" s="37"/>
    </row>
    <row r="5" spans="1:14">
      <c r="J5" s="51" t="s">
        <v>29</v>
      </c>
      <c r="K5" s="153">
        <v>912778347</v>
      </c>
      <c r="L5" s="123">
        <v>33.799999999999997</v>
      </c>
      <c r="N5" s="37"/>
    </row>
    <row r="6" spans="1:14">
      <c r="J6" s="51" t="s">
        <v>17</v>
      </c>
      <c r="K6" s="37">
        <v>751639433</v>
      </c>
      <c r="L6" s="123">
        <v>27.8</v>
      </c>
      <c r="N6" s="37"/>
    </row>
    <row r="7" spans="1:14">
      <c r="J7" s="51" t="s">
        <v>18</v>
      </c>
      <c r="K7" s="37">
        <v>376926476</v>
      </c>
      <c r="L7" s="123">
        <v>14</v>
      </c>
      <c r="N7" s="37"/>
    </row>
    <row r="8" spans="1:14">
      <c r="J8" s="51" t="s">
        <v>19</v>
      </c>
      <c r="K8" s="37">
        <v>287933329</v>
      </c>
      <c r="L8" s="123">
        <v>10.7</v>
      </c>
      <c r="N8" s="37"/>
    </row>
    <row r="9" spans="1:14">
      <c r="J9" s="51" t="s">
        <v>22</v>
      </c>
      <c r="K9" s="37">
        <v>171681973</v>
      </c>
      <c r="L9" s="123">
        <v>6.4</v>
      </c>
      <c r="N9" s="37"/>
    </row>
    <row r="10" spans="1:14">
      <c r="J10" s="51" t="s">
        <v>279</v>
      </c>
      <c r="K10" s="37">
        <v>200026440</v>
      </c>
      <c r="L10" s="123">
        <v>7.4</v>
      </c>
      <c r="N10" s="37"/>
    </row>
    <row r="11" spans="1:14">
      <c r="L11" s="124"/>
    </row>
    <row r="14" spans="1:14">
      <c r="K14" s="141"/>
    </row>
    <row r="15" spans="1:14">
      <c r="K15" s="141"/>
    </row>
    <row r="16" spans="1:14">
      <c r="K16" s="141"/>
    </row>
    <row r="17" spans="1:11">
      <c r="K17" s="141"/>
    </row>
    <row r="18" spans="1:11">
      <c r="K18" s="141"/>
    </row>
    <row r="19" spans="1:11">
      <c r="K19" s="141"/>
    </row>
    <row r="20" spans="1:11">
      <c r="K20" s="153"/>
    </row>
    <row r="21" spans="1:11">
      <c r="K21" s="153"/>
    </row>
    <row r="22" spans="1:11">
      <c r="K22" s="153"/>
    </row>
    <row r="23" spans="1:11">
      <c r="K23" s="153"/>
    </row>
    <row r="24" spans="1:11">
      <c r="K24" s="153"/>
    </row>
    <row r="25" spans="1:11">
      <c r="K25" s="153"/>
    </row>
    <row r="26" spans="1:11">
      <c r="K26" s="153"/>
    </row>
    <row r="27" spans="1:11">
      <c r="A27" s="52" t="s">
        <v>9</v>
      </c>
      <c r="B27" s="53"/>
      <c r="K27" s="153"/>
    </row>
    <row r="28" spans="1:11">
      <c r="A28" s="54" t="s">
        <v>105</v>
      </c>
      <c r="B28" s="55"/>
      <c r="K28" s="153"/>
    </row>
    <row r="29" spans="1:11">
      <c r="A29" s="54" t="s">
        <v>127</v>
      </c>
      <c r="B29" s="56"/>
    </row>
    <row r="32" spans="1:11" ht="24" customHeight="1">
      <c r="A32" s="239" t="s">
        <v>347</v>
      </c>
      <c r="B32" s="239"/>
      <c r="C32" s="239"/>
      <c r="D32" s="239"/>
      <c r="E32" s="239"/>
      <c r="F32" s="239"/>
      <c r="G32" s="239"/>
      <c r="H32" s="239"/>
    </row>
    <row r="37" spans="10:13" ht="21">
      <c r="K37" s="51" t="s">
        <v>144</v>
      </c>
      <c r="L37" s="125" t="s">
        <v>145</v>
      </c>
      <c r="M37" s="125" t="s">
        <v>146</v>
      </c>
    </row>
    <row r="38" spans="10:13">
      <c r="J38" s="51" t="s">
        <v>25</v>
      </c>
      <c r="K38" s="3">
        <v>2548</v>
      </c>
      <c r="L38" s="3">
        <v>74</v>
      </c>
      <c r="M38" s="3">
        <v>24</v>
      </c>
    </row>
    <row r="39" spans="10:13">
      <c r="J39" s="51" t="s">
        <v>115</v>
      </c>
      <c r="K39" s="3">
        <v>1262</v>
      </c>
      <c r="L39" s="3">
        <v>78</v>
      </c>
      <c r="M39" s="3">
        <v>53</v>
      </c>
    </row>
    <row r="40" spans="10:13">
      <c r="J40" s="51" t="s">
        <v>114</v>
      </c>
      <c r="K40" s="3">
        <v>617</v>
      </c>
      <c r="L40" s="3">
        <v>26</v>
      </c>
      <c r="M40" s="3">
        <v>19</v>
      </c>
    </row>
  </sheetData>
  <mergeCells count="2">
    <mergeCell ref="A1:H1"/>
    <mergeCell ref="A32:H32"/>
  </mergeCells>
  <phoneticPr fontId="17" type="noConversion"/>
  <hyperlinks>
    <hyperlink ref="A1:H1" location="Inhaltsverzeichnis!A7:C7" display="1 Personalkosten der Krankenhäuser im Land Berlin 2014 nach Personalgruppen"/>
    <hyperlink ref="A32:H32" location="Inhaltsverzeichnis!A9:C10" display="Inhaltsverzeichnis!A9:C10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K65"/>
  <sheetViews>
    <sheetView zoomScaleNormal="100" workbookViewId="0">
      <pane ySplit="5" topLeftCell="A6" activePane="bottomLeft" state="frozen"/>
      <selection activeCell="A18" sqref="A18"/>
      <selection pane="bottomLeft" activeCell="A6" sqref="A6:J6"/>
    </sheetView>
  </sheetViews>
  <sheetFormatPr baseColWidth="10" defaultColWidth="11.5546875" defaultRowHeight="10.8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3" width="8" style="1" customWidth="1"/>
    <col min="14" max="14" width="5.88671875" style="1" customWidth="1"/>
    <col min="15" max="15" width="9.109375" style="1" customWidth="1"/>
    <col min="16" max="16" width="8.88671875" style="1" customWidth="1"/>
    <col min="17" max="17" width="7.6640625" style="1" customWidth="1"/>
    <col min="18" max="18" width="6.6640625" style="1" customWidth="1"/>
    <col min="19" max="37" width="11.5546875" style="1" customWidth="1"/>
    <col min="38" max="16384" width="11.5546875" style="2"/>
  </cols>
  <sheetData>
    <row r="1" spans="1:21" ht="12" customHeight="1">
      <c r="A1" s="240" t="s">
        <v>333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21" ht="12" customHeight="1">
      <c r="A2" s="249"/>
      <c r="B2" s="249"/>
      <c r="C2" s="249"/>
      <c r="D2" s="249"/>
      <c r="E2" s="249"/>
      <c r="F2" s="249"/>
      <c r="G2" s="249"/>
      <c r="H2" s="249"/>
      <c r="I2" s="249"/>
      <c r="J2" s="249"/>
    </row>
    <row r="3" spans="1:21" ht="12" customHeight="1">
      <c r="A3" s="250" t="s">
        <v>0</v>
      </c>
      <c r="B3" s="248" t="s">
        <v>1</v>
      </c>
      <c r="C3" s="248" t="s">
        <v>62</v>
      </c>
      <c r="D3" s="248" t="s">
        <v>63</v>
      </c>
      <c r="E3" s="248" t="s">
        <v>65</v>
      </c>
      <c r="F3" s="246" t="s">
        <v>112</v>
      </c>
      <c r="G3" s="246"/>
      <c r="H3" s="246"/>
      <c r="I3" s="246"/>
      <c r="J3" s="247"/>
    </row>
    <row r="4" spans="1:21" ht="58.5" customHeight="1">
      <c r="A4" s="250"/>
      <c r="B4" s="248"/>
      <c r="C4" s="248"/>
      <c r="D4" s="248"/>
      <c r="E4" s="248"/>
      <c r="F4" s="38" t="s">
        <v>2</v>
      </c>
      <c r="G4" s="20" t="s">
        <v>101</v>
      </c>
      <c r="H4" s="20" t="s">
        <v>3</v>
      </c>
      <c r="I4" s="20" t="s">
        <v>109</v>
      </c>
      <c r="J4" s="39" t="s">
        <v>4</v>
      </c>
    </row>
    <row r="5" spans="1:21" ht="12" customHeight="1">
      <c r="A5" s="250"/>
      <c r="B5" s="248" t="s">
        <v>5</v>
      </c>
      <c r="C5" s="248"/>
      <c r="D5" s="248"/>
      <c r="E5" s="111">
        <v>1000</v>
      </c>
      <c r="F5" s="247" t="s">
        <v>6</v>
      </c>
      <c r="G5" s="255"/>
      <c r="H5" s="256" t="s">
        <v>7</v>
      </c>
      <c r="I5" s="257"/>
      <c r="J5" s="257"/>
    </row>
    <row r="6" spans="1:21" ht="12" customHeight="1">
      <c r="A6" s="244"/>
      <c r="B6" s="245"/>
      <c r="C6" s="245"/>
      <c r="D6" s="245"/>
      <c r="E6" s="245"/>
      <c r="F6" s="245"/>
      <c r="G6" s="245"/>
      <c r="H6" s="245"/>
      <c r="I6" s="245"/>
      <c r="J6" s="245"/>
    </row>
    <row r="7" spans="1:21" ht="12" customHeight="1">
      <c r="A7" s="27"/>
      <c r="B7" s="242" t="s">
        <v>8</v>
      </c>
      <c r="C7" s="242"/>
      <c r="D7" s="242"/>
      <c r="E7" s="242"/>
      <c r="F7" s="243"/>
      <c r="G7" s="243"/>
      <c r="H7" s="243"/>
      <c r="I7" s="243"/>
      <c r="J7" s="243"/>
      <c r="L7" s="3"/>
      <c r="N7" s="7"/>
      <c r="P7" s="8"/>
      <c r="Q7" s="57"/>
      <c r="R7" s="4"/>
      <c r="S7" s="58"/>
      <c r="T7" s="9"/>
      <c r="U7" s="59"/>
    </row>
    <row r="8" spans="1:21" ht="12" customHeight="1">
      <c r="A8" s="6">
        <v>1991</v>
      </c>
      <c r="B8" s="112">
        <v>104</v>
      </c>
      <c r="C8" s="112">
        <v>39895</v>
      </c>
      <c r="D8" s="112">
        <v>630084</v>
      </c>
      <c r="E8" s="112">
        <v>12540</v>
      </c>
      <c r="F8" s="118">
        <v>2280999</v>
      </c>
      <c r="G8" s="112">
        <v>21933</v>
      </c>
      <c r="H8" s="112">
        <v>57175</v>
      </c>
      <c r="I8" s="112">
        <v>3620</v>
      </c>
      <c r="J8" s="112">
        <v>182</v>
      </c>
    </row>
    <row r="9" spans="1:21" ht="12" customHeight="1">
      <c r="A9" s="6">
        <v>1992</v>
      </c>
      <c r="B9" s="112">
        <v>98</v>
      </c>
      <c r="C9" s="112">
        <v>37896</v>
      </c>
      <c r="D9" s="112">
        <v>642217</v>
      </c>
      <c r="E9" s="112">
        <v>12238</v>
      </c>
      <c r="F9" s="118">
        <v>2581549</v>
      </c>
      <c r="G9" s="112">
        <v>26342</v>
      </c>
      <c r="H9" s="112">
        <v>68122</v>
      </c>
      <c r="I9" s="112">
        <v>4020</v>
      </c>
      <c r="J9" s="112">
        <v>211</v>
      </c>
      <c r="L9" s="37"/>
    </row>
    <row r="10" spans="1:21" ht="12" customHeight="1">
      <c r="A10" s="6">
        <v>1993</v>
      </c>
      <c r="B10" s="112">
        <v>98</v>
      </c>
      <c r="C10" s="112">
        <v>36783</v>
      </c>
      <c r="D10" s="112">
        <v>637698</v>
      </c>
      <c r="E10" s="112">
        <v>11797</v>
      </c>
      <c r="F10" s="118">
        <v>2748514</v>
      </c>
      <c r="G10" s="112">
        <v>28046</v>
      </c>
      <c r="H10" s="112">
        <v>74722</v>
      </c>
      <c r="I10" s="112">
        <v>4310</v>
      </c>
      <c r="J10" s="112">
        <v>233</v>
      </c>
    </row>
    <row r="11" spans="1:21" ht="12" customHeight="1">
      <c r="A11" s="6">
        <v>1994</v>
      </c>
      <c r="B11" s="112">
        <v>96</v>
      </c>
      <c r="C11" s="112">
        <v>35612</v>
      </c>
      <c r="D11" s="112">
        <v>640684</v>
      </c>
      <c r="E11" s="112">
        <v>11273</v>
      </c>
      <c r="F11" s="118">
        <v>2870824</v>
      </c>
      <c r="G11" s="112">
        <v>29904</v>
      </c>
      <c r="H11" s="112">
        <v>80614</v>
      </c>
      <c r="I11" s="112">
        <v>4481</v>
      </c>
      <c r="J11" s="112">
        <v>255</v>
      </c>
      <c r="L11" s="46"/>
    </row>
    <row r="12" spans="1:21" ht="12" customHeight="1">
      <c r="A12" s="6">
        <v>1995</v>
      </c>
      <c r="B12" s="113">
        <v>97</v>
      </c>
      <c r="C12" s="112">
        <v>33785</v>
      </c>
      <c r="D12" s="112">
        <v>632886</v>
      </c>
      <c r="E12" s="112">
        <v>10725</v>
      </c>
      <c r="F12" s="118">
        <v>3049523</v>
      </c>
      <c r="G12" s="112">
        <v>31438</v>
      </c>
      <c r="H12" s="112">
        <v>90262</v>
      </c>
      <c r="I12" s="112">
        <v>4818</v>
      </c>
      <c r="J12" s="112">
        <v>284</v>
      </c>
      <c r="L12" s="5"/>
    </row>
    <row r="13" spans="1:21" ht="12" customHeight="1">
      <c r="A13" s="6">
        <v>1996</v>
      </c>
      <c r="B13" s="113">
        <v>68</v>
      </c>
      <c r="C13" s="112">
        <v>28823</v>
      </c>
      <c r="D13" s="112">
        <v>639187</v>
      </c>
      <c r="E13" s="112">
        <v>8840</v>
      </c>
      <c r="F13" s="118">
        <v>2972554</v>
      </c>
      <c r="G13" s="112">
        <v>43714</v>
      </c>
      <c r="H13" s="112">
        <v>103131</v>
      </c>
      <c r="I13" s="112">
        <v>4651</v>
      </c>
      <c r="J13" s="112">
        <v>336</v>
      </c>
      <c r="L13" s="5"/>
    </row>
    <row r="14" spans="1:21" ht="12" customHeight="1">
      <c r="A14" s="6">
        <v>1997</v>
      </c>
      <c r="B14" s="113">
        <v>68</v>
      </c>
      <c r="C14" s="112">
        <v>26469</v>
      </c>
      <c r="D14" s="112">
        <v>649244</v>
      </c>
      <c r="E14" s="112">
        <v>7876</v>
      </c>
      <c r="F14" s="118">
        <v>2880376</v>
      </c>
      <c r="G14" s="112">
        <v>42358</v>
      </c>
      <c r="H14" s="112">
        <v>108821</v>
      </c>
      <c r="I14" s="112">
        <v>4437</v>
      </c>
      <c r="J14" s="112">
        <v>366</v>
      </c>
      <c r="L14" s="5"/>
    </row>
    <row r="15" spans="1:21" ht="12" customHeight="1">
      <c r="A15" s="6">
        <v>1998</v>
      </c>
      <c r="B15" s="116">
        <v>73</v>
      </c>
      <c r="C15" s="112">
        <v>25110</v>
      </c>
      <c r="D15" s="112">
        <v>677818</v>
      </c>
      <c r="E15" s="112">
        <v>7727</v>
      </c>
      <c r="F15" s="118">
        <v>2899803</v>
      </c>
      <c r="G15" s="112">
        <v>39723</v>
      </c>
      <c r="H15" s="112">
        <v>115484</v>
      </c>
      <c r="I15" s="112">
        <v>4278</v>
      </c>
      <c r="J15" s="112">
        <v>375</v>
      </c>
      <c r="L15" s="5"/>
    </row>
    <row r="16" spans="1:21" ht="12" customHeight="1">
      <c r="A16" s="6">
        <v>1999</v>
      </c>
      <c r="B16" s="112">
        <v>74</v>
      </c>
      <c r="C16" s="112">
        <v>24170</v>
      </c>
      <c r="D16" s="114">
        <v>692263</v>
      </c>
      <c r="E16" s="112">
        <v>7400</v>
      </c>
      <c r="F16" s="118">
        <v>2910035</v>
      </c>
      <c r="G16" s="112">
        <v>39325</v>
      </c>
      <c r="H16" s="112">
        <v>120399</v>
      </c>
      <c r="I16" s="115">
        <v>4204</v>
      </c>
      <c r="J16" s="112">
        <v>393</v>
      </c>
      <c r="L16" s="5"/>
    </row>
    <row r="17" spans="1:21" ht="12" customHeight="1">
      <c r="A17" s="6">
        <v>2000</v>
      </c>
      <c r="B17" s="112">
        <v>76</v>
      </c>
      <c r="C17" s="112">
        <v>23287</v>
      </c>
      <c r="D17" s="114">
        <v>697609</v>
      </c>
      <c r="E17" s="112">
        <v>7085</v>
      </c>
      <c r="F17" s="118">
        <v>2910468</v>
      </c>
      <c r="G17" s="112">
        <v>38296</v>
      </c>
      <c r="H17" s="112">
        <v>124983</v>
      </c>
      <c r="I17" s="115">
        <v>4172</v>
      </c>
      <c r="J17" s="112">
        <v>411</v>
      </c>
      <c r="L17" s="5"/>
    </row>
    <row r="18" spans="1:21" ht="12" customHeight="1">
      <c r="A18" s="6">
        <v>2001</v>
      </c>
      <c r="B18" s="112">
        <v>70</v>
      </c>
      <c r="C18" s="112">
        <v>22620</v>
      </c>
      <c r="D18" s="114">
        <v>690244</v>
      </c>
      <c r="E18" s="112">
        <v>6696</v>
      </c>
      <c r="F18" s="118">
        <v>2853596</v>
      </c>
      <c r="G18" s="112">
        <v>40766</v>
      </c>
      <c r="H18" s="112">
        <v>126154</v>
      </c>
      <c r="I18" s="115">
        <v>4134</v>
      </c>
      <c r="J18" s="112">
        <v>426</v>
      </c>
      <c r="L18" s="5"/>
    </row>
    <row r="19" spans="1:21" ht="12" customHeight="1">
      <c r="A19" s="6">
        <v>2002</v>
      </c>
      <c r="B19" s="112">
        <v>67</v>
      </c>
      <c r="C19" s="112">
        <v>21404</v>
      </c>
      <c r="D19" s="114">
        <v>694028</v>
      </c>
      <c r="E19" s="112">
        <v>6457</v>
      </c>
      <c r="F19" s="118">
        <v>2796738</v>
      </c>
      <c r="G19" s="112">
        <v>41742</v>
      </c>
      <c r="H19" s="112">
        <v>130664</v>
      </c>
      <c r="I19" s="112">
        <v>4030</v>
      </c>
      <c r="J19" s="112">
        <v>433</v>
      </c>
      <c r="L19" s="5"/>
    </row>
    <row r="20" spans="1:21" ht="12" customHeight="1">
      <c r="A20" s="6">
        <v>2003</v>
      </c>
      <c r="B20" s="112">
        <v>69</v>
      </c>
      <c r="C20" s="112">
        <v>20991</v>
      </c>
      <c r="D20" s="114">
        <v>691115</v>
      </c>
      <c r="E20" s="112">
        <v>6221</v>
      </c>
      <c r="F20" s="118">
        <v>2772177</v>
      </c>
      <c r="G20" s="112">
        <v>40176</v>
      </c>
      <c r="H20" s="112">
        <v>132065</v>
      </c>
      <c r="I20" s="112">
        <v>4011</v>
      </c>
      <c r="J20" s="112">
        <v>446</v>
      </c>
    </row>
    <row r="21" spans="1:21" ht="12" customHeight="1">
      <c r="A21" s="6">
        <v>2004</v>
      </c>
      <c r="B21" s="112">
        <v>71</v>
      </c>
      <c r="C21" s="112">
        <v>20531</v>
      </c>
      <c r="D21" s="114">
        <v>691224</v>
      </c>
      <c r="E21" s="112">
        <v>6065</v>
      </c>
      <c r="F21" s="21">
        <v>2729280</v>
      </c>
      <c r="G21" s="112">
        <v>38441</v>
      </c>
      <c r="H21" s="109">
        <v>132935</v>
      </c>
      <c r="I21" s="109">
        <v>3948</v>
      </c>
      <c r="J21" s="109">
        <v>450</v>
      </c>
    </row>
    <row r="22" spans="1:21" ht="12" customHeight="1">
      <c r="A22" s="6">
        <v>2005</v>
      </c>
      <c r="B22" s="112">
        <v>71</v>
      </c>
      <c r="C22" s="112">
        <v>20350</v>
      </c>
      <c r="D22" s="112">
        <v>691869</v>
      </c>
      <c r="E22" s="112">
        <v>5984</v>
      </c>
      <c r="F22" s="21">
        <v>2725241</v>
      </c>
      <c r="G22" s="112">
        <v>38384</v>
      </c>
      <c r="H22" s="109">
        <v>133918</v>
      </c>
      <c r="I22" s="109">
        <v>3939</v>
      </c>
      <c r="J22" s="109">
        <v>455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12">
        <v>72</v>
      </c>
      <c r="C23" s="112">
        <v>19859</v>
      </c>
      <c r="D23" s="112">
        <v>694518</v>
      </c>
      <c r="E23" s="112">
        <v>5848</v>
      </c>
      <c r="F23" s="21">
        <v>2721860</v>
      </c>
      <c r="G23" s="112">
        <v>37804</v>
      </c>
      <c r="H23" s="109">
        <v>137059</v>
      </c>
      <c r="I23" s="109">
        <v>3919</v>
      </c>
      <c r="J23" s="109">
        <v>465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12">
        <v>71</v>
      </c>
      <c r="C24" s="114">
        <v>19627</v>
      </c>
      <c r="D24" s="114">
        <v>705203</v>
      </c>
      <c r="E24" s="114">
        <v>5871</v>
      </c>
      <c r="F24" s="119">
        <v>2735274</v>
      </c>
      <c r="G24" s="112">
        <v>38525</v>
      </c>
      <c r="H24" s="117">
        <v>139363</v>
      </c>
      <c r="I24" s="109">
        <v>3879</v>
      </c>
      <c r="J24" s="116">
        <v>466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14">
        <v>74</v>
      </c>
      <c r="C25" s="114">
        <v>19407</v>
      </c>
      <c r="D25" s="114">
        <v>716081</v>
      </c>
      <c r="E25" s="114">
        <v>5825</v>
      </c>
      <c r="F25" s="120">
        <v>2800538</v>
      </c>
      <c r="G25" s="114">
        <v>37845</v>
      </c>
      <c r="H25" s="114">
        <v>144306</v>
      </c>
      <c r="I25" s="114">
        <v>3911</v>
      </c>
      <c r="J25" s="114">
        <v>481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14">
        <v>77</v>
      </c>
      <c r="C26" s="114">
        <v>19668</v>
      </c>
      <c r="D26" s="114">
        <v>736112</v>
      </c>
      <c r="E26" s="114">
        <v>5834</v>
      </c>
      <c r="F26" s="120">
        <v>2869705</v>
      </c>
      <c r="G26" s="114">
        <v>37269</v>
      </c>
      <c r="H26" s="114">
        <v>145907</v>
      </c>
      <c r="I26" s="114">
        <v>3898</v>
      </c>
      <c r="J26" s="114">
        <v>492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14">
        <v>79</v>
      </c>
      <c r="C27" s="114">
        <v>19782</v>
      </c>
      <c r="D27" s="114">
        <v>755185</v>
      </c>
      <c r="E27" s="114">
        <v>5897</v>
      </c>
      <c r="F27" s="120">
        <v>2946540</v>
      </c>
      <c r="G27" s="114">
        <v>37298</v>
      </c>
      <c r="H27" s="114">
        <v>148951</v>
      </c>
      <c r="I27" s="114">
        <v>3902</v>
      </c>
      <c r="J27" s="114">
        <v>500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16">
        <v>79</v>
      </c>
      <c r="C28" s="114">
        <v>19905</v>
      </c>
      <c r="D28" s="114">
        <v>771418</v>
      </c>
      <c r="E28" s="114">
        <v>5981</v>
      </c>
      <c r="F28" s="121">
        <v>3259015</v>
      </c>
      <c r="G28" s="117">
        <v>41253</v>
      </c>
      <c r="H28" s="117">
        <v>163728</v>
      </c>
      <c r="I28" s="117">
        <v>4225</v>
      </c>
      <c r="J28" s="117">
        <v>545</v>
      </c>
      <c r="L28" s="5"/>
      <c r="M28" s="4"/>
      <c r="N28" s="7"/>
      <c r="O28" s="4"/>
      <c r="P28" s="140"/>
      <c r="Q28" s="4"/>
      <c r="R28" s="4"/>
      <c r="S28" s="9"/>
      <c r="T28" s="10"/>
      <c r="U28" s="4"/>
    </row>
    <row r="29" spans="1:21" ht="12" customHeight="1">
      <c r="A29" s="6">
        <v>2012</v>
      </c>
      <c r="B29" s="116">
        <v>81</v>
      </c>
      <c r="C29" s="114">
        <v>20133</v>
      </c>
      <c r="D29" s="114">
        <v>782745</v>
      </c>
      <c r="E29" s="114">
        <v>6034</v>
      </c>
      <c r="F29" s="121">
        <v>3416056</v>
      </c>
      <c r="G29" s="117">
        <v>42174</v>
      </c>
      <c r="H29" s="117">
        <v>169674</v>
      </c>
      <c r="I29" s="117">
        <v>4364</v>
      </c>
      <c r="J29" s="117">
        <v>566</v>
      </c>
      <c r="L29" s="5"/>
      <c r="M29" s="4"/>
      <c r="N29" s="7"/>
      <c r="O29" s="4"/>
      <c r="P29" s="140"/>
      <c r="Q29" s="4"/>
      <c r="R29" s="4"/>
      <c r="S29" s="9"/>
      <c r="T29" s="10"/>
      <c r="U29" s="4"/>
    </row>
    <row r="30" spans="1:21" ht="12" customHeight="1">
      <c r="A30" s="6">
        <v>2013</v>
      </c>
      <c r="B30" s="114">
        <v>81</v>
      </c>
      <c r="C30" s="114">
        <v>20070</v>
      </c>
      <c r="D30" s="114">
        <v>794009</v>
      </c>
      <c r="E30" s="114">
        <v>6022</v>
      </c>
      <c r="F30" s="121">
        <v>3551134</v>
      </c>
      <c r="G30" s="114">
        <v>43841</v>
      </c>
      <c r="H30" s="114">
        <v>176937</v>
      </c>
      <c r="I30" s="114">
        <v>4472</v>
      </c>
      <c r="J30" s="114">
        <v>590</v>
      </c>
    </row>
    <row r="31" spans="1:21" ht="12" customHeight="1">
      <c r="A31" s="6">
        <v>2014</v>
      </c>
      <c r="B31" s="114">
        <v>80</v>
      </c>
      <c r="C31" s="114">
        <v>20021</v>
      </c>
      <c r="D31" s="114">
        <v>813799</v>
      </c>
      <c r="E31" s="114">
        <v>6068</v>
      </c>
      <c r="F31" s="121">
        <v>3682042</v>
      </c>
      <c r="G31" s="114">
        <v>46026</v>
      </c>
      <c r="H31" s="114">
        <v>183909</v>
      </c>
      <c r="I31" s="114">
        <v>4525</v>
      </c>
      <c r="J31" s="114">
        <v>607</v>
      </c>
    </row>
    <row r="32" spans="1:21" ht="12" customHeight="1">
      <c r="A32" s="6">
        <v>2015</v>
      </c>
      <c r="B32" s="114">
        <v>81</v>
      </c>
      <c r="C32" s="114">
        <v>19975</v>
      </c>
      <c r="D32" s="114">
        <v>825288</v>
      </c>
      <c r="E32" s="114">
        <v>6124</v>
      </c>
      <c r="F32" s="121">
        <v>3861873</v>
      </c>
      <c r="G32" s="164">
        <v>48273</v>
      </c>
      <c r="H32" s="164">
        <v>193374</v>
      </c>
      <c r="I32" s="114">
        <v>4679</v>
      </c>
      <c r="J32" s="114">
        <v>631</v>
      </c>
    </row>
    <row r="33" spans="1:21" ht="12" customHeight="1">
      <c r="A33" s="6">
        <v>2016</v>
      </c>
      <c r="B33" s="150">
        <v>81</v>
      </c>
      <c r="C33" s="164">
        <v>20127</v>
      </c>
      <c r="D33" s="164">
        <v>852925</v>
      </c>
      <c r="E33" s="202">
        <v>6228</v>
      </c>
      <c r="F33" s="121">
        <v>4079357</v>
      </c>
      <c r="G33" s="164">
        <v>50362</v>
      </c>
      <c r="H33" s="164">
        <v>202681</v>
      </c>
      <c r="I33" s="208">
        <v>4783</v>
      </c>
      <c r="J33" s="114">
        <v>655</v>
      </c>
    </row>
    <row r="34" spans="1:21" ht="12" customHeight="1">
      <c r="A34" s="6"/>
      <c r="B34" s="19"/>
      <c r="C34" s="37"/>
      <c r="D34" s="37"/>
      <c r="E34" s="40"/>
      <c r="F34" s="40"/>
      <c r="G34" s="40"/>
      <c r="H34" s="149" t="s">
        <v>313</v>
      </c>
      <c r="I34" s="40"/>
      <c r="J34" s="40"/>
      <c r="L34" s="5"/>
      <c r="M34" s="4"/>
      <c r="N34" s="7"/>
      <c r="O34" s="4"/>
      <c r="P34" s="8"/>
      <c r="Q34" s="4"/>
      <c r="R34" s="4"/>
      <c r="S34" s="9"/>
      <c r="T34" s="10"/>
      <c r="U34" s="4"/>
    </row>
    <row r="35" spans="1:21" ht="12" customHeight="1">
      <c r="A35" s="32"/>
      <c r="B35" s="254" t="s">
        <v>108</v>
      </c>
      <c r="C35" s="254"/>
      <c r="D35" s="254"/>
      <c r="E35" s="254"/>
      <c r="F35" s="254"/>
      <c r="G35" s="254"/>
      <c r="H35" s="254"/>
      <c r="I35" s="254"/>
      <c r="J35" s="254"/>
      <c r="L35" s="3"/>
      <c r="M35" s="4"/>
      <c r="N35" s="7"/>
      <c r="O35" s="4"/>
      <c r="P35" s="8"/>
      <c r="Q35" s="4"/>
      <c r="R35" s="4"/>
      <c r="S35" s="9"/>
      <c r="T35" s="10"/>
      <c r="U35" s="4"/>
    </row>
    <row r="36" spans="1:21" ht="12" customHeight="1">
      <c r="A36" s="6">
        <v>1992</v>
      </c>
      <c r="B36" s="41">
        <v>94.2</v>
      </c>
      <c r="C36" s="41">
        <v>95</v>
      </c>
      <c r="D36" s="41">
        <v>101.9</v>
      </c>
      <c r="E36" s="41">
        <v>97.6</v>
      </c>
      <c r="F36" s="41">
        <v>113.2</v>
      </c>
      <c r="G36" s="41">
        <v>120.1</v>
      </c>
      <c r="H36" s="41">
        <v>119.1</v>
      </c>
      <c r="I36" s="41">
        <v>111</v>
      </c>
      <c r="J36" s="41">
        <v>116</v>
      </c>
      <c r="L36" s="3"/>
      <c r="M36" s="4"/>
      <c r="N36" s="7"/>
      <c r="O36" s="4"/>
      <c r="P36" s="8"/>
      <c r="Q36" s="4"/>
      <c r="R36" s="4"/>
      <c r="S36" s="9"/>
      <c r="T36" s="10"/>
      <c r="U36" s="4"/>
    </row>
    <row r="37" spans="1:21" ht="12" customHeight="1">
      <c r="A37" s="6">
        <v>1993</v>
      </c>
      <c r="B37" s="41">
        <v>94.2</v>
      </c>
      <c r="C37" s="41">
        <v>92.2</v>
      </c>
      <c r="D37" s="41">
        <v>101.2</v>
      </c>
      <c r="E37" s="41">
        <v>94.1</v>
      </c>
      <c r="F37" s="41">
        <v>120.5</v>
      </c>
      <c r="G37" s="41">
        <v>127.9</v>
      </c>
      <c r="H37" s="41">
        <v>130.69999999999999</v>
      </c>
      <c r="I37" s="41">
        <v>119.1</v>
      </c>
      <c r="J37" s="41">
        <v>128</v>
      </c>
      <c r="L37" s="3"/>
      <c r="M37" s="4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6">
        <v>1994</v>
      </c>
      <c r="B38" s="41">
        <v>92.3</v>
      </c>
      <c r="C38" s="41">
        <v>89.3</v>
      </c>
      <c r="D38" s="41">
        <v>101.7</v>
      </c>
      <c r="E38" s="41">
        <v>89.9</v>
      </c>
      <c r="F38" s="41">
        <v>125.9</v>
      </c>
      <c r="G38" s="41">
        <v>136.30000000000001</v>
      </c>
      <c r="H38" s="41">
        <v>141</v>
      </c>
      <c r="I38" s="41">
        <v>123.8</v>
      </c>
      <c r="J38" s="41">
        <v>140.1</v>
      </c>
      <c r="L38" s="3"/>
      <c r="M38" s="4"/>
      <c r="N38" s="7"/>
      <c r="O38" s="4"/>
      <c r="P38" s="8"/>
      <c r="Q38" s="4"/>
      <c r="R38" s="4"/>
      <c r="S38" s="9"/>
      <c r="T38" s="10"/>
      <c r="U38" s="4"/>
    </row>
    <row r="39" spans="1:21" ht="12" customHeight="1">
      <c r="A39" s="6">
        <v>1995</v>
      </c>
      <c r="B39" s="41">
        <v>93.3</v>
      </c>
      <c r="C39" s="41">
        <v>84.7</v>
      </c>
      <c r="D39" s="41">
        <v>100.4</v>
      </c>
      <c r="E39" s="41">
        <v>85.5</v>
      </c>
      <c r="F39" s="41">
        <v>133.69999999999999</v>
      </c>
      <c r="G39" s="41">
        <v>143.30000000000001</v>
      </c>
      <c r="H39" s="41">
        <v>157.9</v>
      </c>
      <c r="I39" s="41">
        <v>133.1</v>
      </c>
      <c r="J39" s="41">
        <v>156.19999999999999</v>
      </c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customHeight="1">
      <c r="A40" s="6">
        <v>1996</v>
      </c>
      <c r="B40" s="41">
        <v>65.400000000000006</v>
      </c>
      <c r="C40" s="41">
        <v>72.2</v>
      </c>
      <c r="D40" s="41">
        <v>101.4</v>
      </c>
      <c r="E40" s="41">
        <v>70.5</v>
      </c>
      <c r="F40" s="41">
        <v>130.30000000000001</v>
      </c>
      <c r="G40" s="41">
        <v>199.3</v>
      </c>
      <c r="H40" s="41">
        <v>180.4</v>
      </c>
      <c r="I40" s="41">
        <v>128.5</v>
      </c>
      <c r="J40" s="41">
        <v>184.7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customHeight="1">
      <c r="A41" s="6">
        <v>1997</v>
      </c>
      <c r="B41" s="41">
        <v>65.400000000000006</v>
      </c>
      <c r="C41" s="41">
        <v>66.3</v>
      </c>
      <c r="D41" s="41">
        <v>103</v>
      </c>
      <c r="E41" s="41">
        <v>62.8</v>
      </c>
      <c r="F41" s="41">
        <v>126.3</v>
      </c>
      <c r="G41" s="41">
        <v>193.1</v>
      </c>
      <c r="H41" s="41">
        <v>190.3</v>
      </c>
      <c r="I41" s="41">
        <v>122.6</v>
      </c>
      <c r="J41" s="41">
        <v>200.8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customHeight="1">
      <c r="A42" s="6">
        <v>1998</v>
      </c>
      <c r="B42" s="41">
        <v>70.2</v>
      </c>
      <c r="C42" s="41">
        <v>62.9</v>
      </c>
      <c r="D42" s="41">
        <v>107.6</v>
      </c>
      <c r="E42" s="41">
        <v>61.6</v>
      </c>
      <c r="F42" s="41">
        <v>127.1</v>
      </c>
      <c r="G42" s="41">
        <v>181.1</v>
      </c>
      <c r="H42" s="41">
        <v>202</v>
      </c>
      <c r="I42" s="41">
        <v>118.2</v>
      </c>
      <c r="J42" s="41">
        <v>206.2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customHeight="1">
      <c r="A43" s="6">
        <v>1999</v>
      </c>
      <c r="B43" s="41">
        <v>71.2</v>
      </c>
      <c r="C43" s="41">
        <v>60.6</v>
      </c>
      <c r="D43" s="41">
        <v>109.9</v>
      </c>
      <c r="E43" s="41">
        <v>59</v>
      </c>
      <c r="F43" s="41">
        <v>127.6</v>
      </c>
      <c r="G43" s="41">
        <v>179.3</v>
      </c>
      <c r="H43" s="41">
        <v>210.6</v>
      </c>
      <c r="I43" s="41">
        <v>116.1</v>
      </c>
      <c r="J43" s="41">
        <v>216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customHeight="1">
      <c r="A44" s="6">
        <v>2000</v>
      </c>
      <c r="B44" s="41">
        <v>73.099999999999994</v>
      </c>
      <c r="C44" s="41">
        <v>58.4</v>
      </c>
      <c r="D44" s="41">
        <v>110.7</v>
      </c>
      <c r="E44" s="41">
        <v>56.5</v>
      </c>
      <c r="F44" s="41">
        <v>127.6</v>
      </c>
      <c r="G44" s="41">
        <v>174.6</v>
      </c>
      <c r="H44" s="41">
        <v>218.6</v>
      </c>
      <c r="I44" s="41">
        <v>115.2</v>
      </c>
      <c r="J44" s="41">
        <v>225.7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customHeight="1">
      <c r="A45" s="6">
        <v>2001</v>
      </c>
      <c r="B45" s="41">
        <v>67.3</v>
      </c>
      <c r="C45" s="41">
        <v>56.7</v>
      </c>
      <c r="D45" s="41">
        <v>109.5</v>
      </c>
      <c r="E45" s="41">
        <v>53.4</v>
      </c>
      <c r="F45" s="41">
        <v>125.1</v>
      </c>
      <c r="G45" s="41">
        <v>185.9</v>
      </c>
      <c r="H45" s="41">
        <v>220.6</v>
      </c>
      <c r="I45" s="41">
        <v>114.2</v>
      </c>
      <c r="J45" s="41">
        <v>234.1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customHeight="1">
      <c r="A46" s="6">
        <v>2002</v>
      </c>
      <c r="B46" s="41">
        <v>64.400000000000006</v>
      </c>
      <c r="C46" s="41">
        <v>53.7</v>
      </c>
      <c r="D46" s="41">
        <v>110.1</v>
      </c>
      <c r="E46" s="41">
        <v>51.5</v>
      </c>
      <c r="F46" s="41">
        <v>122.6</v>
      </c>
      <c r="G46" s="41">
        <v>190.3</v>
      </c>
      <c r="H46" s="41">
        <v>228.5</v>
      </c>
      <c r="I46" s="41">
        <v>111.3</v>
      </c>
      <c r="J46" s="41">
        <v>238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customHeight="1">
      <c r="A47" s="6">
        <v>2003</v>
      </c>
      <c r="B47" s="41">
        <v>66.3</v>
      </c>
      <c r="C47" s="41">
        <v>52.6</v>
      </c>
      <c r="D47" s="41">
        <v>109.7</v>
      </c>
      <c r="E47" s="41">
        <v>49.6</v>
      </c>
      <c r="F47" s="41">
        <v>121.5</v>
      </c>
      <c r="G47" s="41">
        <v>183.2</v>
      </c>
      <c r="H47" s="41">
        <v>231</v>
      </c>
      <c r="I47" s="41">
        <v>110.8</v>
      </c>
      <c r="J47" s="41">
        <v>244.8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>
      <c r="A48" s="6">
        <v>2004</v>
      </c>
      <c r="B48" s="41">
        <v>68.3</v>
      </c>
      <c r="C48" s="41">
        <v>51.5</v>
      </c>
      <c r="D48" s="41">
        <v>109.7</v>
      </c>
      <c r="E48" s="41">
        <v>48.4</v>
      </c>
      <c r="F48" s="41">
        <v>119.7</v>
      </c>
      <c r="G48" s="41">
        <v>175.3</v>
      </c>
      <c r="H48" s="41">
        <v>232.5</v>
      </c>
      <c r="I48" s="41">
        <v>109.1</v>
      </c>
      <c r="J48" s="41">
        <v>247.2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37" ht="12" customHeight="1">
      <c r="A49" s="6">
        <v>2005</v>
      </c>
      <c r="B49" s="41">
        <v>68.3</v>
      </c>
      <c r="C49" s="41">
        <v>51</v>
      </c>
      <c r="D49" s="41">
        <v>109.8</v>
      </c>
      <c r="E49" s="41">
        <v>47.7</v>
      </c>
      <c r="F49" s="41">
        <v>119.5</v>
      </c>
      <c r="G49" s="41">
        <v>175</v>
      </c>
      <c r="H49" s="41">
        <v>234.2</v>
      </c>
      <c r="I49" s="41">
        <v>108.8</v>
      </c>
      <c r="J49" s="41">
        <v>250.2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37" ht="12" customHeight="1">
      <c r="A50" s="6">
        <v>2006</v>
      </c>
      <c r="B50" s="41">
        <v>69.2</v>
      </c>
      <c r="C50" s="41">
        <v>49.8</v>
      </c>
      <c r="D50" s="41">
        <v>110.2</v>
      </c>
      <c r="E50" s="41">
        <v>46.6</v>
      </c>
      <c r="F50" s="41">
        <v>119.3</v>
      </c>
      <c r="G50" s="41">
        <v>172.4</v>
      </c>
      <c r="H50" s="41">
        <v>239.7</v>
      </c>
      <c r="I50" s="41">
        <v>108.3</v>
      </c>
      <c r="J50" s="41">
        <v>255.7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37" ht="12" customHeight="1">
      <c r="A51" s="6">
        <v>2007</v>
      </c>
      <c r="B51" s="41">
        <v>68.3</v>
      </c>
      <c r="C51" s="41">
        <v>49.2</v>
      </c>
      <c r="D51" s="41">
        <v>111.9</v>
      </c>
      <c r="E51" s="41">
        <v>46.8</v>
      </c>
      <c r="F51" s="41">
        <v>119.9</v>
      </c>
      <c r="G51" s="41">
        <v>175.7</v>
      </c>
      <c r="H51" s="41">
        <v>243.7</v>
      </c>
      <c r="I51" s="41">
        <v>107.1</v>
      </c>
      <c r="J51" s="41">
        <v>256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37" ht="12" customHeight="1">
      <c r="A52" s="6">
        <v>2008</v>
      </c>
      <c r="B52" s="41">
        <v>71.2</v>
      </c>
      <c r="C52" s="41">
        <v>48.6</v>
      </c>
      <c r="D52" s="41">
        <v>113.6</v>
      </c>
      <c r="E52" s="41">
        <v>46.5</v>
      </c>
      <c r="F52" s="41">
        <v>122.8</v>
      </c>
      <c r="G52" s="41">
        <v>172.6</v>
      </c>
      <c r="H52" s="41">
        <v>252.4</v>
      </c>
      <c r="I52" s="41">
        <v>108</v>
      </c>
      <c r="J52" s="41">
        <v>264.10000000000002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37" ht="12" customHeight="1">
      <c r="A53" s="6">
        <v>2009</v>
      </c>
      <c r="B53" s="41">
        <v>74</v>
      </c>
      <c r="C53" s="41">
        <v>49.3</v>
      </c>
      <c r="D53" s="41">
        <v>116.8</v>
      </c>
      <c r="E53" s="41">
        <v>46.5</v>
      </c>
      <c r="F53" s="41">
        <v>125.8</v>
      </c>
      <c r="G53" s="41">
        <v>169.9</v>
      </c>
      <c r="H53" s="41">
        <v>255.2</v>
      </c>
      <c r="I53" s="41">
        <v>107.7</v>
      </c>
      <c r="J53" s="41">
        <v>270.2</v>
      </c>
      <c r="L53" s="3"/>
      <c r="M53" s="4"/>
      <c r="N53" s="7"/>
      <c r="O53" s="144"/>
      <c r="P53" s="8"/>
      <c r="Q53" s="4"/>
      <c r="R53" s="4"/>
      <c r="S53" s="9"/>
      <c r="T53" s="10"/>
      <c r="U53" s="4"/>
    </row>
    <row r="54" spans="1:37" ht="12" customHeight="1">
      <c r="A54" s="6">
        <v>2010</v>
      </c>
      <c r="B54" s="41">
        <v>76</v>
      </c>
      <c r="C54" s="41">
        <v>49.6</v>
      </c>
      <c r="D54" s="41">
        <v>119.9</v>
      </c>
      <c r="E54" s="41">
        <v>47</v>
      </c>
      <c r="F54" s="41">
        <v>129.19999999999999</v>
      </c>
      <c r="G54" s="41">
        <v>170.1</v>
      </c>
      <c r="H54" s="41">
        <v>260.5</v>
      </c>
      <c r="I54" s="41">
        <v>107.8</v>
      </c>
      <c r="J54" s="41">
        <v>274.5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37" ht="12" customHeight="1">
      <c r="A55" s="6">
        <v>2011</v>
      </c>
      <c r="B55" s="41">
        <v>76</v>
      </c>
      <c r="C55" s="41">
        <v>49.9</v>
      </c>
      <c r="D55" s="41">
        <v>122.4</v>
      </c>
      <c r="E55" s="41">
        <v>47.7</v>
      </c>
      <c r="F55" s="41">
        <v>142.9</v>
      </c>
      <c r="G55" s="41">
        <v>188.1</v>
      </c>
      <c r="H55" s="41">
        <v>286.39999999999998</v>
      </c>
      <c r="I55" s="41">
        <v>116.7</v>
      </c>
      <c r="J55" s="41">
        <v>299.39999999999998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37" ht="12" customHeight="1">
      <c r="A56" s="6">
        <v>2012</v>
      </c>
      <c r="B56" s="41">
        <v>77.900000000000006</v>
      </c>
      <c r="C56" s="41">
        <v>50.5</v>
      </c>
      <c r="D56" s="41">
        <v>124.2</v>
      </c>
      <c r="E56" s="41">
        <v>48.1</v>
      </c>
      <c r="F56" s="41">
        <v>149.80000000000001</v>
      </c>
      <c r="G56" s="41">
        <v>192.3</v>
      </c>
      <c r="H56" s="41">
        <v>296.8</v>
      </c>
      <c r="I56" s="41">
        <v>120.5</v>
      </c>
      <c r="J56" s="41">
        <v>311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37" ht="12" customHeight="1">
      <c r="A57" s="6">
        <v>2013</v>
      </c>
      <c r="B57" s="41">
        <v>77.900000000000006</v>
      </c>
      <c r="C57" s="41">
        <v>50.3</v>
      </c>
      <c r="D57" s="41">
        <v>126</v>
      </c>
      <c r="E57" s="41">
        <v>48</v>
      </c>
      <c r="F57" s="41">
        <v>155.69999999999999</v>
      </c>
      <c r="G57" s="41">
        <v>199.9</v>
      </c>
      <c r="H57" s="41">
        <v>309.5</v>
      </c>
      <c r="I57" s="41">
        <v>123.5</v>
      </c>
      <c r="J57" s="41">
        <v>324</v>
      </c>
      <c r="L57" s="3"/>
      <c r="M57" s="4"/>
      <c r="N57" s="7"/>
      <c r="O57" s="4"/>
      <c r="P57" s="8"/>
      <c r="Q57" s="4"/>
      <c r="R57" s="4"/>
      <c r="S57" s="9"/>
      <c r="T57" s="10"/>
      <c r="U57" s="4"/>
    </row>
    <row r="58" spans="1:37" ht="12" customHeight="1">
      <c r="A58" s="6">
        <v>2014</v>
      </c>
      <c r="B58" s="41">
        <v>76.900000000000006</v>
      </c>
      <c r="C58" s="41">
        <v>50.2</v>
      </c>
      <c r="D58" s="41">
        <v>129.19999999999999</v>
      </c>
      <c r="E58" s="41">
        <v>48.4</v>
      </c>
      <c r="F58" s="41">
        <v>161.4</v>
      </c>
      <c r="G58" s="41">
        <v>209.8</v>
      </c>
      <c r="H58" s="41">
        <v>321.7</v>
      </c>
      <c r="I58" s="41">
        <v>125</v>
      </c>
      <c r="J58" s="41">
        <v>333.4</v>
      </c>
      <c r="L58" s="3"/>
      <c r="M58" s="4"/>
      <c r="N58" s="7"/>
      <c r="O58" s="4"/>
      <c r="P58" s="8"/>
      <c r="Q58" s="4"/>
      <c r="R58" s="4"/>
      <c r="S58" s="9"/>
      <c r="T58" s="10"/>
      <c r="U58" s="4"/>
    </row>
    <row r="59" spans="1:37" ht="12" customHeight="1">
      <c r="A59" s="6">
        <v>2015</v>
      </c>
      <c r="B59" s="41">
        <v>77.900000000000006</v>
      </c>
      <c r="C59" s="41">
        <v>50.1</v>
      </c>
      <c r="D59" s="41">
        <v>131</v>
      </c>
      <c r="E59" s="41">
        <v>48.8</v>
      </c>
      <c r="F59" s="41">
        <v>169.3</v>
      </c>
      <c r="G59" s="188">
        <v>220.1</v>
      </c>
      <c r="H59" s="188">
        <v>338.2</v>
      </c>
      <c r="I59" s="41">
        <v>129.30000000000001</v>
      </c>
      <c r="J59" s="41">
        <v>346.4</v>
      </c>
      <c r="L59" s="3"/>
      <c r="M59" s="4"/>
      <c r="N59" s="7"/>
      <c r="O59" s="4"/>
      <c r="P59" s="8"/>
      <c r="Q59" s="4"/>
      <c r="R59" s="4"/>
      <c r="S59" s="9"/>
      <c r="T59" s="10"/>
      <c r="U59" s="4"/>
    </row>
    <row r="60" spans="1:37" ht="12" customHeight="1">
      <c r="A60" s="6">
        <v>2016</v>
      </c>
      <c r="B60" s="188">
        <f>B33/B8*100</f>
        <v>77.900000000000006</v>
      </c>
      <c r="C60" s="188">
        <v>50.4</v>
      </c>
      <c r="D60" s="188">
        <v>135.4</v>
      </c>
      <c r="E60" s="188">
        <v>49.7</v>
      </c>
      <c r="F60" s="188">
        <v>178.8</v>
      </c>
      <c r="G60" s="188">
        <v>229.6</v>
      </c>
      <c r="H60" s="188">
        <v>354.5</v>
      </c>
      <c r="I60" s="188">
        <v>132.1</v>
      </c>
      <c r="J60" s="188">
        <v>359.9</v>
      </c>
      <c r="L60" s="3"/>
      <c r="M60" s="4"/>
      <c r="N60" s="7"/>
      <c r="O60" s="4"/>
      <c r="P60" s="8"/>
      <c r="Q60" s="4"/>
      <c r="R60" s="4"/>
      <c r="S60" s="9"/>
      <c r="T60" s="10"/>
      <c r="U60" s="4"/>
    </row>
    <row r="61" spans="1:37" s="19" customFormat="1" ht="12" customHeight="1">
      <c r="A61" s="258" t="s">
        <v>9</v>
      </c>
      <c r="B61" s="258"/>
      <c r="C61" s="258"/>
      <c r="D61" s="258"/>
      <c r="E61" s="258"/>
      <c r="F61" s="258"/>
      <c r="G61" s="258"/>
      <c r="H61" s="258"/>
      <c r="I61" s="258"/>
      <c r="J61" s="258"/>
      <c r="K61" s="32"/>
      <c r="L61" s="3"/>
      <c r="M61" s="12"/>
      <c r="N61" s="7"/>
      <c r="O61" s="4"/>
      <c r="P61" s="8"/>
      <c r="Q61" s="4"/>
      <c r="R61" s="4"/>
      <c r="S61" s="9"/>
      <c r="T61" s="10"/>
      <c r="U61" s="4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</row>
    <row r="62" spans="1:37" ht="12" customHeight="1">
      <c r="A62" s="253" t="s">
        <v>124</v>
      </c>
      <c r="B62" s="253"/>
      <c r="C62" s="253"/>
      <c r="D62" s="253"/>
      <c r="E62" s="253"/>
      <c r="F62" s="253"/>
      <c r="G62" s="253"/>
      <c r="H62" s="252"/>
      <c r="I62" s="252"/>
      <c r="J62" s="252"/>
      <c r="L62" s="3"/>
      <c r="M62" s="12"/>
      <c r="N62" s="7"/>
      <c r="O62" s="4"/>
      <c r="P62" s="8"/>
      <c r="Q62" s="4"/>
      <c r="R62" s="4"/>
      <c r="S62" s="9"/>
      <c r="T62" s="10"/>
      <c r="U62" s="4"/>
    </row>
    <row r="63" spans="1:37" ht="12.9" customHeight="1">
      <c r="A63" s="251"/>
      <c r="B63" s="252"/>
      <c r="C63" s="252"/>
      <c r="D63" s="252"/>
      <c r="E63" s="252"/>
      <c r="F63" s="252"/>
      <c r="G63" s="252"/>
      <c r="H63" s="11"/>
      <c r="I63" s="11"/>
      <c r="J63" s="11"/>
    </row>
    <row r="64" spans="1:37" ht="14.25" customHeight="1"/>
    <row r="65" ht="15" customHeight="1"/>
  </sheetData>
  <mergeCells count="17">
    <mergeCell ref="A63:G63"/>
    <mergeCell ref="A62:J62"/>
    <mergeCell ref="B35:J35"/>
    <mergeCell ref="C3:C4"/>
    <mergeCell ref="E3:E4"/>
    <mergeCell ref="D3:D4"/>
    <mergeCell ref="F5:G5"/>
    <mergeCell ref="H5:J5"/>
    <mergeCell ref="A61:J61"/>
    <mergeCell ref="A1:J1"/>
    <mergeCell ref="B7:J7"/>
    <mergeCell ref="A6:J6"/>
    <mergeCell ref="F3:J3"/>
    <mergeCell ref="B5:D5"/>
    <mergeCell ref="A2:J2"/>
    <mergeCell ref="A3:A5"/>
    <mergeCell ref="B3:B4"/>
  </mergeCells>
  <phoneticPr fontId="17" type="noConversion"/>
  <hyperlinks>
    <hyperlink ref="A1:J1" location="Inhaltsverzeichnis!A15:C16" display="1  Grunddaten, Kosten und Kostenkennziffern der Krankenhäuser im Land Berlin 1991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6"/>
  <sheetViews>
    <sheetView zoomScaleNormal="100" workbookViewId="0">
      <selection sqref="A1:N1"/>
    </sheetView>
  </sheetViews>
  <sheetFormatPr baseColWidth="10" defaultColWidth="11.5546875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48" customWidth="1"/>
    <col min="16" max="16" width="13" style="48" bestFit="1" customWidth="1"/>
    <col min="17" max="17" width="16.88671875" style="48" customWidth="1"/>
    <col min="18" max="18" width="16.33203125" style="48" customWidth="1"/>
    <col min="19" max="30" width="11.5546875" style="48" customWidth="1"/>
    <col min="31" max="163" width="11.5546875" style="1" customWidth="1"/>
    <col min="164" max="16384" width="11.5546875" style="2"/>
  </cols>
  <sheetData>
    <row r="1" spans="1:163" s="73" customFormat="1" ht="24" customHeight="1">
      <c r="A1" s="239" t="s">
        <v>334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</row>
    <row r="2" spans="1:163" ht="12" customHeight="1">
      <c r="A2" s="261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269" t="s">
        <v>130</v>
      </c>
      <c r="B3" s="248"/>
      <c r="C3" s="270"/>
      <c r="D3" s="270"/>
      <c r="E3" s="246" t="s">
        <v>10</v>
      </c>
      <c r="F3" s="246"/>
      <c r="G3" s="246"/>
      <c r="H3" s="246"/>
      <c r="I3" s="246"/>
      <c r="J3" s="267" t="s">
        <v>66</v>
      </c>
      <c r="K3" s="267"/>
      <c r="L3" s="267"/>
      <c r="M3" s="267"/>
      <c r="N3" s="268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271"/>
      <c r="B4" s="270"/>
      <c r="C4" s="270"/>
      <c r="D4" s="270"/>
      <c r="E4" s="20" t="s">
        <v>11</v>
      </c>
      <c r="F4" s="20" t="s">
        <v>12</v>
      </c>
      <c r="G4" s="20" t="s">
        <v>274</v>
      </c>
      <c r="H4" s="20" t="s">
        <v>63</v>
      </c>
      <c r="I4" s="20" t="s">
        <v>275</v>
      </c>
      <c r="J4" s="20" t="s">
        <v>13</v>
      </c>
      <c r="K4" s="20" t="s">
        <v>104</v>
      </c>
      <c r="L4" s="20" t="s">
        <v>3</v>
      </c>
      <c r="M4" s="20" t="s">
        <v>4</v>
      </c>
      <c r="N4" s="39" t="s">
        <v>67</v>
      </c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271"/>
      <c r="B5" s="270"/>
      <c r="C5" s="270"/>
      <c r="D5" s="270"/>
      <c r="E5" s="246" t="s">
        <v>5</v>
      </c>
      <c r="F5" s="246"/>
      <c r="G5" s="246"/>
      <c r="H5" s="246"/>
      <c r="I5" s="38" t="s">
        <v>14</v>
      </c>
      <c r="J5" s="247" t="s">
        <v>6</v>
      </c>
      <c r="K5" s="255"/>
      <c r="L5" s="256" t="s">
        <v>7</v>
      </c>
      <c r="M5" s="257"/>
      <c r="N5" s="257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261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10"/>
      <c r="B7" s="110"/>
      <c r="C7" s="110"/>
      <c r="D7" s="110"/>
      <c r="E7" s="265" t="s">
        <v>96</v>
      </c>
      <c r="F7" s="266"/>
      <c r="G7" s="266"/>
      <c r="H7" s="266"/>
      <c r="I7" s="266"/>
      <c r="J7" s="266"/>
      <c r="K7" s="266"/>
      <c r="L7" s="266"/>
      <c r="M7" s="266"/>
      <c r="N7" s="266"/>
      <c r="P7" s="189"/>
      <c r="Q7" s="189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110" t="s">
        <v>133</v>
      </c>
      <c r="B8" s="110"/>
      <c r="C8" s="110"/>
      <c r="D8" s="110"/>
      <c r="E8" s="150">
        <v>81</v>
      </c>
      <c r="F8" s="164">
        <v>20127</v>
      </c>
      <c r="G8" s="202">
        <v>6228094</v>
      </c>
      <c r="H8" s="164">
        <v>852925</v>
      </c>
      <c r="I8" s="203">
        <v>7.3</v>
      </c>
      <c r="J8" s="202">
        <v>4079357</v>
      </c>
      <c r="K8" s="164">
        <v>50362</v>
      </c>
      <c r="L8" s="164">
        <v>202681</v>
      </c>
      <c r="M8" s="208">
        <v>655</v>
      </c>
      <c r="N8" s="208">
        <v>4783</v>
      </c>
      <c r="O8" s="203"/>
      <c r="P8" s="164"/>
      <c r="Q8" s="164"/>
      <c r="R8" s="189"/>
      <c r="S8" s="189"/>
      <c r="T8" s="189"/>
      <c r="U8" s="189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10"/>
      <c r="B9" s="110"/>
      <c r="C9" s="110"/>
      <c r="D9" s="110"/>
      <c r="E9" s="204"/>
      <c r="F9" s="204"/>
      <c r="G9" s="204"/>
      <c r="H9" s="204"/>
      <c r="I9" s="204"/>
      <c r="J9" s="205"/>
      <c r="K9" s="205"/>
      <c r="L9" s="205"/>
      <c r="M9" s="205"/>
      <c r="N9" s="205"/>
      <c r="O9" s="203"/>
      <c r="P9" s="164"/>
      <c r="Q9" s="164"/>
      <c r="R9" s="189"/>
      <c r="S9" s="189"/>
      <c r="T9" s="189"/>
      <c r="U9" s="189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263"/>
      <c r="B10" s="263"/>
      <c r="C10" s="263"/>
      <c r="D10" s="42"/>
      <c r="E10" s="259" t="s">
        <v>131</v>
      </c>
      <c r="F10" s="259"/>
      <c r="G10" s="259"/>
      <c r="H10" s="259"/>
      <c r="I10" s="259"/>
      <c r="J10" s="259"/>
      <c r="K10" s="259"/>
      <c r="L10" s="259"/>
      <c r="M10" s="259"/>
      <c r="N10" s="259"/>
      <c r="O10" s="203"/>
      <c r="P10" s="164"/>
      <c r="Q10" s="164"/>
      <c r="R10" s="189"/>
      <c r="S10" s="189"/>
      <c r="T10" s="189"/>
      <c r="U10" s="189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7" t="s">
        <v>97</v>
      </c>
      <c r="C11" s="19">
        <v>100</v>
      </c>
      <c r="D11" s="50">
        <v>100</v>
      </c>
      <c r="E11" s="150">
        <v>44</v>
      </c>
      <c r="F11" s="164">
        <v>987</v>
      </c>
      <c r="G11" s="202">
        <v>219867</v>
      </c>
      <c r="H11" s="164">
        <v>37759</v>
      </c>
      <c r="I11" s="203">
        <v>5.8</v>
      </c>
      <c r="J11" s="202">
        <v>141900</v>
      </c>
      <c r="K11" s="150">
        <v>3225</v>
      </c>
      <c r="L11" s="164">
        <v>143769</v>
      </c>
      <c r="M11" s="208">
        <v>645</v>
      </c>
      <c r="N11" s="150">
        <v>3758</v>
      </c>
      <c r="O11" s="203"/>
      <c r="P11" s="164"/>
      <c r="Q11" s="164"/>
      <c r="R11" s="189"/>
      <c r="S11" s="189"/>
      <c r="T11" s="189"/>
      <c r="U11" s="189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98</v>
      </c>
      <c r="C12" s="19">
        <v>150</v>
      </c>
      <c r="D12" s="50"/>
      <c r="E12" s="150">
        <v>5</v>
      </c>
      <c r="F12" s="164">
        <v>614</v>
      </c>
      <c r="G12" s="202">
        <v>190652</v>
      </c>
      <c r="H12" s="164">
        <v>16042</v>
      </c>
      <c r="I12" s="203">
        <v>11.9</v>
      </c>
      <c r="J12" s="202">
        <v>86335</v>
      </c>
      <c r="K12" s="150">
        <v>17267</v>
      </c>
      <c r="L12" s="164">
        <v>140610</v>
      </c>
      <c r="M12" s="208">
        <v>453</v>
      </c>
      <c r="N12" s="150">
        <v>5382</v>
      </c>
      <c r="O12" s="203"/>
      <c r="P12" s="164"/>
      <c r="Q12" s="164"/>
      <c r="R12" s="189"/>
      <c r="S12" s="189"/>
      <c r="T12" s="189"/>
      <c r="U12" s="189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98</v>
      </c>
      <c r="C13" s="19">
        <v>200</v>
      </c>
      <c r="D13" s="50"/>
      <c r="E13" s="150">
        <v>6</v>
      </c>
      <c r="F13" s="164">
        <v>1035</v>
      </c>
      <c r="G13" s="202">
        <v>306242</v>
      </c>
      <c r="H13" s="164">
        <v>41048</v>
      </c>
      <c r="I13" s="203">
        <v>7.5</v>
      </c>
      <c r="J13" s="202">
        <v>272514</v>
      </c>
      <c r="K13" s="150">
        <v>45419</v>
      </c>
      <c r="L13" s="164">
        <v>263299</v>
      </c>
      <c r="M13" s="208">
        <v>890</v>
      </c>
      <c r="N13" s="150">
        <v>6639</v>
      </c>
      <c r="O13" s="203"/>
      <c r="P13" s="164"/>
      <c r="Q13" s="164"/>
      <c r="R13" s="189"/>
      <c r="S13" s="189"/>
      <c r="T13" s="189"/>
      <c r="U13" s="189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98</v>
      </c>
      <c r="C14" s="19">
        <v>250</v>
      </c>
      <c r="D14" s="50"/>
      <c r="E14" s="150">
        <v>4</v>
      </c>
      <c r="F14" s="164">
        <v>968</v>
      </c>
      <c r="G14" s="202">
        <v>281330</v>
      </c>
      <c r="H14" s="164">
        <v>32428</v>
      </c>
      <c r="I14" s="203">
        <v>8.6999999999999993</v>
      </c>
      <c r="J14" s="202">
        <v>129383</v>
      </c>
      <c r="K14" s="150">
        <v>32346</v>
      </c>
      <c r="L14" s="164">
        <v>133660</v>
      </c>
      <c r="M14" s="208">
        <v>460</v>
      </c>
      <c r="N14" s="150">
        <v>3990</v>
      </c>
      <c r="O14" s="203"/>
      <c r="P14" s="164"/>
      <c r="Q14" s="164"/>
      <c r="R14" s="189"/>
      <c r="S14" s="189"/>
      <c r="T14" s="189"/>
      <c r="U14" s="189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98</v>
      </c>
      <c r="C15" s="19">
        <v>300</v>
      </c>
      <c r="D15" s="50"/>
      <c r="E15" s="150">
        <v>5</v>
      </c>
      <c r="F15" s="164">
        <v>1330</v>
      </c>
      <c r="G15" s="202">
        <v>411791</v>
      </c>
      <c r="H15" s="164">
        <v>39740</v>
      </c>
      <c r="I15" s="203">
        <v>10.4</v>
      </c>
      <c r="J15" s="202">
        <v>177892</v>
      </c>
      <c r="K15" s="150">
        <v>35578</v>
      </c>
      <c r="L15" s="164">
        <v>133754</v>
      </c>
      <c r="M15" s="208">
        <v>432</v>
      </c>
      <c r="N15" s="150">
        <v>4476</v>
      </c>
      <c r="O15" s="203"/>
      <c r="P15" s="164"/>
      <c r="Q15" s="164"/>
      <c r="R15" s="189"/>
      <c r="S15" s="189"/>
      <c r="T15" s="189"/>
      <c r="U15" s="189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98</v>
      </c>
      <c r="C16" s="19">
        <v>400</v>
      </c>
      <c r="D16" s="50"/>
      <c r="E16" s="150">
        <v>5</v>
      </c>
      <c r="F16" s="164">
        <v>1681</v>
      </c>
      <c r="G16" s="202">
        <v>518318</v>
      </c>
      <c r="H16" s="164">
        <v>77387</v>
      </c>
      <c r="I16" s="203">
        <v>6.7</v>
      </c>
      <c r="J16" s="202">
        <v>278486</v>
      </c>
      <c r="K16" s="150">
        <v>55697</v>
      </c>
      <c r="L16" s="164">
        <v>165667</v>
      </c>
      <c r="M16" s="208">
        <v>537</v>
      </c>
      <c r="N16" s="150">
        <v>3599</v>
      </c>
      <c r="O16" s="203"/>
      <c r="P16" s="164"/>
      <c r="Q16" s="164"/>
      <c r="R16" s="189"/>
      <c r="S16" s="189"/>
      <c r="T16" s="189"/>
      <c r="U16" s="189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ht="12" customHeight="1">
      <c r="A17" s="19">
        <v>400</v>
      </c>
      <c r="B17" s="19" t="s">
        <v>98</v>
      </c>
      <c r="C17" s="19">
        <v>500</v>
      </c>
      <c r="D17" s="50"/>
      <c r="E17" s="150">
        <v>4</v>
      </c>
      <c r="F17" s="164">
        <v>1959</v>
      </c>
      <c r="G17" s="202">
        <v>572947</v>
      </c>
      <c r="H17" s="164">
        <v>90535</v>
      </c>
      <c r="I17" s="203">
        <v>6.3</v>
      </c>
      <c r="J17" s="202">
        <v>355509</v>
      </c>
      <c r="K17" s="150">
        <v>88877</v>
      </c>
      <c r="L17" s="164">
        <v>181475</v>
      </c>
      <c r="M17" s="208">
        <v>620</v>
      </c>
      <c r="N17" s="150">
        <v>3927</v>
      </c>
      <c r="O17" s="203"/>
      <c r="P17" s="164"/>
      <c r="Q17" s="164"/>
      <c r="R17" s="189"/>
      <c r="S17" s="189"/>
      <c r="T17" s="189"/>
      <c r="U17" s="189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</row>
    <row r="18" spans="1:163" ht="12" customHeight="1">
      <c r="A18" s="19">
        <v>500</v>
      </c>
      <c r="B18" s="19" t="s">
        <v>98</v>
      </c>
      <c r="C18" s="19">
        <v>600</v>
      </c>
      <c r="D18" s="50"/>
      <c r="E18" s="150">
        <v>4</v>
      </c>
      <c r="F18" s="164">
        <v>2145</v>
      </c>
      <c r="G18" s="202">
        <v>692282</v>
      </c>
      <c r="H18" s="164">
        <v>90253</v>
      </c>
      <c r="I18" s="203">
        <v>7.7</v>
      </c>
      <c r="J18" s="202">
        <v>444010</v>
      </c>
      <c r="K18" s="150">
        <v>111002</v>
      </c>
      <c r="L18" s="164">
        <v>206998</v>
      </c>
      <c r="M18" s="208">
        <v>641</v>
      </c>
      <c r="N18" s="150">
        <v>4920</v>
      </c>
      <c r="O18" s="203"/>
      <c r="P18" s="164"/>
      <c r="Q18" s="164"/>
      <c r="R18" s="189"/>
      <c r="S18" s="189"/>
      <c r="T18" s="189"/>
      <c r="U18" s="189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9">
        <v>600</v>
      </c>
      <c r="B19" s="19" t="s">
        <v>99</v>
      </c>
      <c r="C19" s="19"/>
      <c r="D19" s="50"/>
      <c r="E19" s="150">
        <v>4</v>
      </c>
      <c r="F19" s="164">
        <v>9408</v>
      </c>
      <c r="G19" s="202">
        <v>3034665</v>
      </c>
      <c r="H19" s="164">
        <v>427735</v>
      </c>
      <c r="I19" s="203">
        <v>7.1</v>
      </c>
      <c r="J19" s="202">
        <v>2193326</v>
      </c>
      <c r="K19" s="150">
        <v>548332</v>
      </c>
      <c r="L19" s="164">
        <v>233134</v>
      </c>
      <c r="M19" s="208">
        <v>723</v>
      </c>
      <c r="N19" s="150">
        <v>5128</v>
      </c>
      <c r="O19" s="203"/>
      <c r="P19" s="164"/>
      <c r="Q19" s="164"/>
      <c r="R19" s="189"/>
      <c r="S19" s="189"/>
      <c r="T19" s="189"/>
      <c r="U19" s="189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ht="12" customHeight="1">
      <c r="A20" s="110"/>
      <c r="B20" s="110"/>
      <c r="C20" s="110"/>
      <c r="D20" s="110"/>
      <c r="E20" s="204"/>
      <c r="F20" s="204"/>
      <c r="G20" s="204"/>
      <c r="H20" s="204"/>
      <c r="I20" s="204"/>
      <c r="J20" s="205"/>
      <c r="K20" s="205"/>
      <c r="L20" s="205"/>
      <c r="M20" s="205"/>
      <c r="N20" s="205"/>
      <c r="O20" s="203"/>
      <c r="P20" s="164"/>
      <c r="Q20" s="164"/>
      <c r="R20" s="189"/>
      <c r="S20" s="189"/>
      <c r="T20" s="189"/>
      <c r="U20" s="189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</row>
    <row r="21" spans="1:163" s="19" customFormat="1" ht="12" customHeight="1">
      <c r="A21" s="263"/>
      <c r="B21" s="263"/>
      <c r="C21" s="263"/>
      <c r="D21" s="42"/>
      <c r="E21" s="259" t="s">
        <v>132</v>
      </c>
      <c r="F21" s="259"/>
      <c r="G21" s="259"/>
      <c r="H21" s="259"/>
      <c r="I21" s="259"/>
      <c r="J21" s="259"/>
      <c r="K21" s="259"/>
      <c r="L21" s="259"/>
      <c r="M21" s="259"/>
      <c r="N21" s="259"/>
      <c r="O21" s="203"/>
      <c r="P21" s="164"/>
      <c r="Q21" s="164"/>
      <c r="R21" s="189"/>
      <c r="S21" s="189"/>
      <c r="T21" s="189"/>
      <c r="U21" s="189"/>
      <c r="V21" s="96"/>
      <c r="W21" s="96"/>
      <c r="X21" s="96"/>
      <c r="Y21" s="96"/>
      <c r="Z21" s="96"/>
      <c r="AA21" s="96"/>
      <c r="AB21" s="96"/>
      <c r="AC21" s="96"/>
      <c r="AD21" s="96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</row>
    <row r="22" spans="1:163" s="19" customFormat="1" ht="12" customHeight="1">
      <c r="A22" s="19" t="s">
        <v>134</v>
      </c>
      <c r="B22" s="97"/>
      <c r="D22" s="50">
        <v>100</v>
      </c>
      <c r="E22" s="150">
        <v>72</v>
      </c>
      <c r="F22" s="150">
        <v>19398</v>
      </c>
      <c r="G22" s="202">
        <v>5969738</v>
      </c>
      <c r="H22" s="150">
        <v>841339</v>
      </c>
      <c r="I22" s="207">
        <v>7.1</v>
      </c>
      <c r="J22" s="202">
        <v>4003935</v>
      </c>
      <c r="K22" s="150">
        <v>55610</v>
      </c>
      <c r="L22" s="150">
        <v>206410</v>
      </c>
      <c r="M22" s="150">
        <v>671</v>
      </c>
      <c r="N22" s="150">
        <v>4759</v>
      </c>
      <c r="O22" s="189"/>
      <c r="P22" s="189"/>
      <c r="Q22" s="164"/>
      <c r="R22" s="189"/>
      <c r="S22" s="189"/>
      <c r="T22" s="189"/>
      <c r="U22" s="189"/>
      <c r="V22" s="96"/>
      <c r="W22" s="96"/>
      <c r="X22" s="96"/>
      <c r="Y22" s="96"/>
      <c r="Z22" s="96"/>
      <c r="AA22" s="96"/>
      <c r="AB22" s="96"/>
      <c r="AC22" s="96"/>
      <c r="AD22" s="96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</row>
    <row r="23" spans="1:163" s="19" customFormat="1" ht="12" customHeight="1">
      <c r="A23" s="19" t="s">
        <v>135</v>
      </c>
      <c r="D23" s="50"/>
      <c r="E23" s="150">
        <v>9</v>
      </c>
      <c r="F23" s="150">
        <v>729</v>
      </c>
      <c r="G23" s="150">
        <v>258356</v>
      </c>
      <c r="H23" s="150">
        <v>11586</v>
      </c>
      <c r="I23" s="207">
        <v>22.3</v>
      </c>
      <c r="J23" s="202">
        <v>75422</v>
      </c>
      <c r="K23" s="150">
        <v>8380</v>
      </c>
      <c r="L23" s="150">
        <v>103459</v>
      </c>
      <c r="M23" s="150">
        <v>292</v>
      </c>
      <c r="N23" s="150">
        <v>6510</v>
      </c>
      <c r="O23" s="227"/>
      <c r="P23" s="227"/>
      <c r="Q23" s="164"/>
      <c r="R23" s="189"/>
      <c r="S23" s="189"/>
      <c r="T23" s="189"/>
      <c r="U23" s="189"/>
      <c r="V23" s="96"/>
      <c r="W23" s="96"/>
      <c r="X23" s="96"/>
      <c r="Y23" s="96"/>
      <c r="Z23" s="96"/>
      <c r="AA23" s="96"/>
      <c r="AB23" s="96"/>
      <c r="AC23" s="96"/>
      <c r="AD23" s="96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</row>
    <row r="24" spans="1:163" s="19" customFormat="1" ht="12" customHeight="1">
      <c r="A24" s="97"/>
      <c r="B24" s="97"/>
      <c r="C24" s="97"/>
      <c r="D24" s="22"/>
      <c r="E24" s="206"/>
      <c r="F24" s="206"/>
      <c r="G24" s="206"/>
      <c r="H24" s="206"/>
      <c r="I24" s="207"/>
      <c r="J24" s="206"/>
      <c r="K24" s="206"/>
      <c r="L24" s="206"/>
      <c r="M24" s="150"/>
      <c r="N24" s="206"/>
      <c r="O24" s="203"/>
      <c r="P24" s="164"/>
      <c r="Q24" s="164"/>
      <c r="R24" s="189"/>
      <c r="S24" s="189"/>
      <c r="T24" s="189"/>
      <c r="U24" s="189"/>
      <c r="V24" s="96"/>
      <c r="W24" s="96"/>
      <c r="X24" s="96"/>
      <c r="Y24" s="96"/>
      <c r="Z24" s="96"/>
      <c r="AA24" s="96"/>
      <c r="AB24" s="96"/>
      <c r="AC24" s="96"/>
      <c r="AD24" s="96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</row>
    <row r="25" spans="1:163" s="19" customFormat="1" ht="12" customHeight="1">
      <c r="D25" s="50"/>
      <c r="E25" s="259" t="s">
        <v>273</v>
      </c>
      <c r="F25" s="259"/>
      <c r="G25" s="259"/>
      <c r="H25" s="259"/>
      <c r="I25" s="259"/>
      <c r="J25" s="259"/>
      <c r="K25" s="259"/>
      <c r="L25" s="259"/>
      <c r="M25" s="259"/>
      <c r="N25" s="259"/>
      <c r="O25" s="203"/>
      <c r="P25" s="164"/>
      <c r="Q25" s="164"/>
      <c r="R25" s="189"/>
      <c r="S25" s="189"/>
      <c r="T25" s="189"/>
      <c r="U25" s="189"/>
      <c r="V25" s="96"/>
      <c r="W25" s="96"/>
      <c r="X25" s="96"/>
      <c r="Y25" s="96"/>
      <c r="Z25" s="96"/>
      <c r="AA25" s="96"/>
      <c r="AB25" s="96"/>
      <c r="AC25" s="96"/>
      <c r="AD25" s="96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</row>
    <row r="26" spans="1:163" s="19" customFormat="1" ht="12" customHeight="1">
      <c r="A26" s="19" t="s">
        <v>136</v>
      </c>
      <c r="D26" s="50"/>
      <c r="E26" s="150">
        <v>36</v>
      </c>
      <c r="F26" s="150">
        <v>18522</v>
      </c>
      <c r="G26" s="202">
        <v>5792371</v>
      </c>
      <c r="H26" s="150">
        <v>802040</v>
      </c>
      <c r="I26" s="207">
        <v>7.2</v>
      </c>
      <c r="J26" s="202">
        <v>3758094</v>
      </c>
      <c r="K26" s="150">
        <v>104392</v>
      </c>
      <c r="L26" s="202">
        <v>202899</v>
      </c>
      <c r="M26" s="150">
        <v>649</v>
      </c>
      <c r="N26" s="150">
        <v>4686</v>
      </c>
      <c r="O26" s="227"/>
      <c r="P26" s="227"/>
      <c r="Q26" s="164"/>
      <c r="R26" s="189"/>
      <c r="S26" s="189"/>
      <c r="T26" s="189"/>
      <c r="U26" s="189"/>
      <c r="V26" s="96"/>
      <c r="W26" s="96"/>
      <c r="X26" s="96"/>
      <c r="Y26" s="96"/>
      <c r="Z26" s="96"/>
      <c r="AA26" s="96"/>
      <c r="AB26" s="96"/>
      <c r="AC26" s="96"/>
      <c r="AD26" s="96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</row>
    <row r="27" spans="1:163" s="19" customFormat="1" ht="12" customHeight="1">
      <c r="A27" s="19" t="s">
        <v>137</v>
      </c>
      <c r="D27" s="50"/>
      <c r="E27" s="150">
        <v>5</v>
      </c>
      <c r="F27" s="150">
        <v>398</v>
      </c>
      <c r="G27" s="150">
        <v>87695</v>
      </c>
      <c r="H27" s="150">
        <v>18268</v>
      </c>
      <c r="I27" s="207">
        <v>4.8</v>
      </c>
      <c r="J27" s="202">
        <v>155259</v>
      </c>
      <c r="K27" s="150">
        <v>31052</v>
      </c>
      <c r="L27" s="202">
        <v>390099</v>
      </c>
      <c r="M27" s="150">
        <v>1770</v>
      </c>
      <c r="N27" s="150">
        <v>8499</v>
      </c>
      <c r="O27" s="227"/>
      <c r="P27" s="227"/>
      <c r="Q27" s="164"/>
      <c r="R27" s="189"/>
      <c r="S27" s="189"/>
      <c r="T27" s="189"/>
      <c r="U27" s="189"/>
      <c r="V27" s="96"/>
      <c r="W27" s="96"/>
      <c r="X27" s="96"/>
      <c r="Y27" s="96"/>
      <c r="Z27" s="96"/>
      <c r="AA27" s="96"/>
      <c r="AB27" s="96"/>
      <c r="AC27" s="96"/>
      <c r="AD27" s="96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</row>
    <row r="28" spans="1:163" s="19" customFormat="1" ht="12" customHeight="1">
      <c r="A28" s="19" t="s">
        <v>138</v>
      </c>
      <c r="D28" s="50"/>
      <c r="E28" s="150">
        <v>31</v>
      </c>
      <c r="F28" s="150">
        <v>478</v>
      </c>
      <c r="G28" s="150">
        <v>89672</v>
      </c>
      <c r="H28" s="150">
        <v>21031</v>
      </c>
      <c r="I28" s="207">
        <v>4.3</v>
      </c>
      <c r="J28" s="202">
        <v>90581</v>
      </c>
      <c r="K28" s="150">
        <v>2922</v>
      </c>
      <c r="L28" s="202">
        <v>189500</v>
      </c>
      <c r="M28" s="150">
        <v>1010</v>
      </c>
      <c r="N28" s="150">
        <v>4307</v>
      </c>
      <c r="O28" s="227"/>
      <c r="P28" s="227"/>
      <c r="Q28" s="164"/>
      <c r="R28" s="189"/>
      <c r="S28" s="189"/>
      <c r="T28" s="189"/>
      <c r="U28" s="189"/>
      <c r="V28" s="96"/>
      <c r="W28" s="96"/>
      <c r="X28" s="96"/>
      <c r="Y28" s="96"/>
      <c r="Z28" s="96"/>
      <c r="AA28" s="96"/>
      <c r="AB28" s="96"/>
      <c r="AC28" s="96"/>
      <c r="AD28" s="96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</row>
    <row r="29" spans="1:163" s="19" customFormat="1" ht="12" customHeight="1">
      <c r="A29" s="97"/>
      <c r="B29" s="97"/>
      <c r="C29" s="97"/>
      <c r="D29" s="22"/>
      <c r="E29" s="22"/>
      <c r="F29" s="22"/>
      <c r="G29" s="22"/>
      <c r="H29" s="22"/>
      <c r="I29" s="43"/>
      <c r="J29" s="22"/>
      <c r="K29" s="22"/>
      <c r="L29" s="22"/>
      <c r="M29" s="22"/>
      <c r="N29" s="22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</row>
    <row r="30" spans="1:163" s="19" customFormat="1" ht="12" customHeight="1">
      <c r="A30" s="258" t="s">
        <v>9</v>
      </c>
      <c r="B30" s="258"/>
      <c r="C30" s="258"/>
      <c r="D30" s="258"/>
      <c r="E30" s="258"/>
      <c r="F30" s="258"/>
      <c r="G30" s="258"/>
      <c r="H30" s="258"/>
      <c r="I30" s="258"/>
      <c r="J30" s="258"/>
      <c r="K30" s="32"/>
      <c r="L30" s="3"/>
      <c r="M30" s="12"/>
      <c r="N30" s="7"/>
      <c r="O30" s="4"/>
      <c r="P30" s="8"/>
      <c r="Q30" s="4"/>
      <c r="R30" s="4"/>
      <c r="S30" s="9"/>
      <c r="T30" s="10"/>
      <c r="U30" s="4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</row>
    <row r="31" spans="1:163" ht="12" customHeight="1">
      <c r="A31" s="264" t="s">
        <v>116</v>
      </c>
      <c r="B31" s="264"/>
      <c r="C31" s="264"/>
      <c r="D31" s="264"/>
      <c r="E31" s="264"/>
      <c r="F31" s="264"/>
      <c r="G31" s="264"/>
      <c r="H31" s="262"/>
      <c r="I31" s="262"/>
      <c r="J31" s="262"/>
      <c r="K31" s="262"/>
      <c r="L31" s="262"/>
      <c r="M31" s="262"/>
      <c r="N31" s="26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138"/>
      <c r="B32" s="138"/>
      <c r="C32" s="138"/>
      <c r="D32" s="138"/>
      <c r="E32" s="138"/>
      <c r="F32" s="138"/>
      <c r="G32" s="138"/>
      <c r="H32" s="137"/>
      <c r="I32" s="137"/>
      <c r="J32" s="137"/>
      <c r="K32" s="137"/>
      <c r="L32" s="137"/>
      <c r="M32" s="137"/>
      <c r="N32" s="137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D33" s="44"/>
      <c r="E33" s="45"/>
      <c r="F33" s="22"/>
      <c r="G33" s="22"/>
      <c r="H33" s="22"/>
      <c r="I33" s="22"/>
      <c r="J33" s="22"/>
      <c r="K33" s="22"/>
      <c r="L33" s="22"/>
      <c r="M33" s="22"/>
      <c r="N33" s="22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A34" s="260" t="s">
        <v>339</v>
      </c>
      <c r="B34" s="260"/>
      <c r="C34" s="260"/>
      <c r="D34" s="260"/>
      <c r="E34" s="260"/>
      <c r="F34" s="260"/>
      <c r="G34" s="260"/>
      <c r="H34" s="260"/>
      <c r="I34" s="260"/>
      <c r="J34" s="260"/>
      <c r="K34" s="260"/>
      <c r="L34" s="260"/>
      <c r="M34" s="260"/>
      <c r="N34" s="260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5" customHeight="1"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P35" s="48" t="s">
        <v>284</v>
      </c>
      <c r="Q35" s="135" t="s">
        <v>303</v>
      </c>
      <c r="R35" s="135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P36" s="48" t="s">
        <v>285</v>
      </c>
      <c r="Q36" s="116">
        <v>3</v>
      </c>
      <c r="R36" s="116"/>
      <c r="S36" s="150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P37" s="48" t="s">
        <v>286</v>
      </c>
      <c r="Q37" s="116">
        <v>17</v>
      </c>
      <c r="R37" s="116"/>
      <c r="S37" s="150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D38" s="1"/>
      <c r="E38" s="15"/>
      <c r="F38" s="15"/>
      <c r="G38" s="15"/>
      <c r="H38" s="15"/>
      <c r="I38" s="15"/>
      <c r="J38" s="15"/>
      <c r="K38" s="15"/>
      <c r="L38" s="15"/>
      <c r="M38" s="15"/>
      <c r="N38" s="15"/>
      <c r="P38" s="48" t="s">
        <v>287</v>
      </c>
      <c r="Q38" s="116">
        <v>45</v>
      </c>
      <c r="R38" s="116"/>
      <c r="S38" s="150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D39" s="1"/>
      <c r="E39" s="16"/>
      <c r="F39" s="15"/>
      <c r="G39" s="15"/>
      <c r="H39" s="15"/>
      <c r="I39" s="15"/>
      <c r="J39" s="15"/>
      <c r="K39" s="15"/>
      <c r="L39" s="15"/>
      <c r="M39" s="15"/>
      <c r="N39" s="15"/>
      <c r="P39" s="48" t="s">
        <v>288</v>
      </c>
      <c r="Q39" s="116">
        <v>32</v>
      </c>
      <c r="R39" s="116"/>
      <c r="S39" s="150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D40" s="1"/>
      <c r="E40" s="17"/>
      <c r="F40" s="15"/>
      <c r="G40" s="15"/>
      <c r="H40" s="15"/>
      <c r="I40" s="15"/>
      <c r="J40" s="15"/>
      <c r="K40" s="15"/>
      <c r="L40" s="15"/>
      <c r="M40" s="15"/>
      <c r="N40" s="15"/>
      <c r="P40" s="48" t="s">
        <v>289</v>
      </c>
      <c r="Q40" s="116">
        <v>36</v>
      </c>
      <c r="R40" s="116"/>
      <c r="S40" s="150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P41" s="48" t="s">
        <v>290</v>
      </c>
      <c r="Q41" s="116">
        <v>56</v>
      </c>
      <c r="R41" s="116"/>
      <c r="S41" s="150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P42" s="48" t="s">
        <v>291</v>
      </c>
      <c r="Q42" s="116">
        <v>89</v>
      </c>
      <c r="R42" s="116"/>
      <c r="S42" s="150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P43" s="48" t="s">
        <v>292</v>
      </c>
      <c r="Q43" s="116">
        <v>111</v>
      </c>
      <c r="R43" s="116"/>
      <c r="S43" s="150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4"/>
      <c r="F44" s="14"/>
      <c r="G44" s="14"/>
      <c r="H44" s="14"/>
      <c r="I44" s="14"/>
      <c r="J44" s="14"/>
      <c r="K44" s="14"/>
      <c r="L44" s="14"/>
      <c r="M44" s="14"/>
      <c r="N44" s="14"/>
      <c r="P44" s="48" t="s">
        <v>293</v>
      </c>
      <c r="Q44" s="116">
        <v>548</v>
      </c>
      <c r="R44" s="116"/>
      <c r="S44" s="150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5"/>
      <c r="F45" s="15"/>
      <c r="G45" s="15"/>
      <c r="H45" s="15"/>
      <c r="I45" s="15"/>
      <c r="J45" s="15"/>
      <c r="K45" s="15"/>
      <c r="L45" s="15"/>
      <c r="M45" s="15"/>
      <c r="N45" s="15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8"/>
      <c r="F49" s="18"/>
      <c r="G49" s="18"/>
      <c r="H49" s="18"/>
      <c r="I49" s="18"/>
      <c r="J49" s="18"/>
      <c r="K49" s="18"/>
      <c r="L49" s="18"/>
      <c r="M49" s="18"/>
      <c r="N49" s="18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  <row r="316" spans="31:111"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</row>
  </sheetData>
  <mergeCells count="18">
    <mergeCell ref="A1:N1"/>
    <mergeCell ref="J3:N3"/>
    <mergeCell ref="E3:I3"/>
    <mergeCell ref="E5:H5"/>
    <mergeCell ref="A3:D5"/>
    <mergeCell ref="L5:N5"/>
    <mergeCell ref="A2:N2"/>
    <mergeCell ref="J5:K5"/>
    <mergeCell ref="E25:N25"/>
    <mergeCell ref="E10:N10"/>
    <mergeCell ref="E21:N21"/>
    <mergeCell ref="A34:N34"/>
    <mergeCell ref="A6:N6"/>
    <mergeCell ref="A21:C21"/>
    <mergeCell ref="A10:C10"/>
    <mergeCell ref="A30:J30"/>
    <mergeCell ref="A31:N31"/>
    <mergeCell ref="E7:N7"/>
  </mergeCells>
  <phoneticPr fontId="17" type="noConversion"/>
  <hyperlinks>
    <hyperlink ref="A1:N1" location="Inhaltsverzeichnis!A18:C19" display="Inhaltsverzeichnis!A18:C19"/>
    <hyperlink ref="A34:H34" location="Inhaltsverzeichnis!A7" display="1 Personalkosten der Krankenhäuser im Land Brandenburg 2007 nach Beschäftigtengruppen"/>
    <hyperlink ref="A34:N34" location="Inhaltsverzeichnis!A12:C12" display="3 Bereinigte Kosten je Krankenhaus im Land Berlin 2015 nach Größenklass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16 –  Berlin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2"/>
  <sheetViews>
    <sheetView zoomScaleNormal="100" workbookViewId="0">
      <pane ySplit="6" topLeftCell="A7" activePane="bottomLeft" state="frozen"/>
      <selection activeCell="A18" sqref="A18"/>
      <selection pane="bottomLeft" activeCell="A7" sqref="A7:G7"/>
    </sheetView>
  </sheetViews>
  <sheetFormatPr baseColWidth="10" defaultColWidth="11.5546875" defaultRowHeight="13.2"/>
  <cols>
    <col min="1" max="1" width="39.6640625" style="2" customWidth="1"/>
    <col min="2" max="7" width="8.5546875" style="2" customWidth="1"/>
    <col min="8" max="8" width="12.109375" style="62" customWidth="1"/>
    <col min="9" max="9" width="12.5546875" style="62" customWidth="1"/>
    <col min="10" max="10" width="11.5546875" style="1" customWidth="1"/>
    <col min="11" max="11" width="12" style="1" customWidth="1"/>
    <col min="12" max="13" width="11.5546875" style="1" customWidth="1"/>
    <col min="14" max="14" width="10.88671875"/>
    <col min="15" max="15" width="10.5546875" style="61" customWidth="1"/>
    <col min="16" max="20" width="11.5546875" style="1" customWidth="1"/>
    <col min="21" max="16384" width="11.5546875" style="2"/>
  </cols>
  <sheetData>
    <row r="1" spans="1:45" ht="24" customHeight="1">
      <c r="A1" s="275" t="s">
        <v>335</v>
      </c>
      <c r="B1" s="275"/>
      <c r="C1" s="275"/>
      <c r="D1" s="275"/>
      <c r="E1" s="275"/>
      <c r="F1" s="275"/>
      <c r="G1" s="107"/>
    </row>
    <row r="2" spans="1:45" ht="12" customHeight="1">
      <c r="A2" s="274"/>
      <c r="B2" s="274"/>
      <c r="C2" s="274"/>
      <c r="D2" s="274"/>
      <c r="E2" s="274"/>
      <c r="F2" s="274"/>
      <c r="G2" s="274"/>
    </row>
    <row r="3" spans="1:45" ht="12" customHeight="1">
      <c r="A3" s="282" t="s">
        <v>15</v>
      </c>
      <c r="B3" s="277" t="s">
        <v>1</v>
      </c>
      <c r="C3" s="247" t="s">
        <v>16</v>
      </c>
      <c r="D3" s="276"/>
      <c r="E3" s="276"/>
      <c r="F3" s="276"/>
      <c r="G3" s="276"/>
      <c r="J3" s="25"/>
      <c r="K3" s="25"/>
      <c r="L3" s="25"/>
      <c r="M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</row>
    <row r="4" spans="1:45" ht="12" customHeight="1">
      <c r="A4" s="283"/>
      <c r="B4" s="281"/>
      <c r="C4" s="277" t="s">
        <v>102</v>
      </c>
      <c r="D4" s="247" t="s">
        <v>143</v>
      </c>
      <c r="E4" s="276"/>
      <c r="F4" s="250"/>
      <c r="G4" s="279" t="s">
        <v>103</v>
      </c>
      <c r="J4" s="25"/>
      <c r="K4" s="25"/>
      <c r="L4" s="25"/>
      <c r="M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45" ht="35.1" customHeight="1">
      <c r="A5" s="283"/>
      <c r="B5" s="278"/>
      <c r="C5" s="278"/>
      <c r="D5" s="20" t="s">
        <v>144</v>
      </c>
      <c r="E5" s="20" t="s">
        <v>145</v>
      </c>
      <c r="F5" s="20" t="s">
        <v>146</v>
      </c>
      <c r="G5" s="280"/>
      <c r="J5" s="25"/>
      <c r="K5" s="25"/>
      <c r="L5" s="25"/>
      <c r="M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</row>
    <row r="6" spans="1:45" ht="12" customHeight="1">
      <c r="A6" s="284"/>
      <c r="B6" s="285" t="s">
        <v>6</v>
      </c>
      <c r="C6" s="286"/>
      <c r="D6" s="286"/>
      <c r="E6" s="286"/>
      <c r="F6" s="286"/>
      <c r="G6" s="286"/>
      <c r="J6" s="25"/>
      <c r="K6" s="25"/>
      <c r="L6" s="25"/>
      <c r="M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1.4" customHeight="1">
      <c r="A7" s="272"/>
      <c r="B7" s="273"/>
      <c r="C7" s="273"/>
      <c r="D7" s="273"/>
      <c r="E7" s="273"/>
      <c r="F7" s="273"/>
      <c r="G7" s="273"/>
      <c r="H7" s="163"/>
      <c r="I7" s="163"/>
      <c r="J7" s="163"/>
      <c r="K7" s="163"/>
      <c r="L7" s="163"/>
      <c r="M7" s="163"/>
      <c r="N7" s="163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</row>
    <row r="8" spans="1:45" ht="11.4" customHeight="1">
      <c r="A8" s="28" t="s">
        <v>111</v>
      </c>
      <c r="B8" s="224">
        <v>4889503</v>
      </c>
      <c r="C8" s="224">
        <v>4809609</v>
      </c>
      <c r="D8" s="224">
        <v>4532561</v>
      </c>
      <c r="E8" s="224">
        <v>180420</v>
      </c>
      <c r="F8" s="224">
        <v>96629</v>
      </c>
      <c r="G8" s="224">
        <v>79893</v>
      </c>
      <c r="H8" s="141"/>
      <c r="I8" s="141"/>
      <c r="J8" s="141"/>
      <c r="K8" s="141"/>
      <c r="L8" s="21"/>
      <c r="M8" s="64"/>
      <c r="N8" s="65"/>
      <c r="O8" s="63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</row>
    <row r="9" spans="1:45" ht="11.4" customHeight="1">
      <c r="A9" s="156" t="s">
        <v>69</v>
      </c>
      <c r="B9" s="224">
        <v>4841289</v>
      </c>
      <c r="C9" s="224">
        <v>4761883</v>
      </c>
      <c r="D9" s="224">
        <v>4485729</v>
      </c>
      <c r="E9" s="224">
        <v>179562</v>
      </c>
      <c r="F9" s="224">
        <v>96593</v>
      </c>
      <c r="G9" s="224">
        <v>79406</v>
      </c>
      <c r="H9" s="141"/>
      <c r="I9" s="142"/>
      <c r="J9" s="74"/>
      <c r="K9" s="74"/>
      <c r="L9" s="74"/>
      <c r="M9" s="75"/>
      <c r="N9" s="65"/>
      <c r="O9" s="62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</row>
    <row r="10" spans="1:45" ht="11.4" customHeight="1">
      <c r="A10" s="158" t="s">
        <v>68</v>
      </c>
      <c r="B10" s="224">
        <v>4806153</v>
      </c>
      <c r="C10" s="224">
        <v>4726796</v>
      </c>
      <c r="D10" s="224">
        <v>4451699</v>
      </c>
      <c r="E10" s="224">
        <v>178565</v>
      </c>
      <c r="F10" s="224">
        <v>96531</v>
      </c>
      <c r="G10" s="224">
        <v>79357</v>
      </c>
      <c r="H10" s="141"/>
      <c r="I10" s="142"/>
      <c r="J10" s="21"/>
      <c r="M10" s="64"/>
      <c r="N10" s="65"/>
      <c r="O10" s="63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ht="11.4" customHeight="1">
      <c r="A11" s="31" t="s">
        <v>25</v>
      </c>
      <c r="B11" s="224">
        <v>2700986</v>
      </c>
      <c r="C11" s="224">
        <v>2646338</v>
      </c>
      <c r="D11" s="224">
        <v>2548416</v>
      </c>
      <c r="E11" s="224">
        <v>74214</v>
      </c>
      <c r="F11" s="224">
        <v>23708</v>
      </c>
      <c r="G11" s="224">
        <v>54648</v>
      </c>
      <c r="H11" s="141"/>
      <c r="I11" s="142"/>
      <c r="J11" s="21"/>
      <c r="K11" s="21"/>
      <c r="L11" s="21"/>
      <c r="M11" s="64"/>
      <c r="N11" s="65"/>
      <c r="O11" s="63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</row>
    <row r="12" spans="1:45" ht="11.4" customHeight="1">
      <c r="A12" s="29" t="s">
        <v>29</v>
      </c>
      <c r="B12" s="224">
        <v>912778</v>
      </c>
      <c r="C12" s="224">
        <v>897324</v>
      </c>
      <c r="D12" s="224">
        <v>861314</v>
      </c>
      <c r="E12" s="224">
        <v>28187</v>
      </c>
      <c r="F12" s="224">
        <v>7822</v>
      </c>
      <c r="G12" s="224">
        <v>15455</v>
      </c>
      <c r="H12" s="141"/>
      <c r="I12" s="142"/>
      <c r="J12" s="37"/>
      <c r="K12" s="21"/>
      <c r="L12" s="37"/>
      <c r="M12" s="64"/>
      <c r="N12" s="65"/>
      <c r="O12" s="63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</row>
    <row r="13" spans="1:45" ht="11.4" customHeight="1">
      <c r="A13" s="29" t="s">
        <v>17</v>
      </c>
      <c r="B13" s="224">
        <v>751639</v>
      </c>
      <c r="C13" s="224">
        <v>728983</v>
      </c>
      <c r="D13" s="224">
        <v>701086</v>
      </c>
      <c r="E13" s="224">
        <v>21937</v>
      </c>
      <c r="F13" s="224">
        <v>5960</v>
      </c>
      <c r="G13" s="224">
        <v>22656</v>
      </c>
      <c r="H13" s="141"/>
      <c r="I13" s="142"/>
      <c r="J13" s="37"/>
      <c r="K13" s="21"/>
      <c r="L13" s="37"/>
      <c r="M13" s="64"/>
      <c r="N13" s="65"/>
      <c r="O13" s="63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</row>
    <row r="14" spans="1:45" ht="11.4" customHeight="1">
      <c r="A14" s="29" t="s">
        <v>18</v>
      </c>
      <c r="B14" s="224">
        <v>376926</v>
      </c>
      <c r="C14" s="224">
        <v>369444</v>
      </c>
      <c r="D14" s="224">
        <v>359224</v>
      </c>
      <c r="E14" s="224">
        <v>9856</v>
      </c>
      <c r="F14" s="224">
        <v>364</v>
      </c>
      <c r="G14" s="224">
        <v>7482</v>
      </c>
      <c r="H14" s="141"/>
      <c r="I14" s="142"/>
      <c r="J14" s="37"/>
      <c r="K14" s="21"/>
      <c r="L14" s="37"/>
      <c r="M14" s="64"/>
      <c r="N14" s="65"/>
      <c r="O14" s="63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</row>
    <row r="15" spans="1:45" ht="11.4" customHeight="1">
      <c r="A15" s="29" t="s">
        <v>19</v>
      </c>
      <c r="B15" s="224">
        <v>287933</v>
      </c>
      <c r="C15" s="224">
        <v>284634</v>
      </c>
      <c r="D15" s="224">
        <v>274210</v>
      </c>
      <c r="E15" s="224">
        <v>7386</v>
      </c>
      <c r="F15" s="224">
        <v>3039</v>
      </c>
      <c r="G15" s="224">
        <v>3299</v>
      </c>
      <c r="H15" s="141"/>
      <c r="I15" s="142"/>
      <c r="J15" s="37"/>
      <c r="K15" s="21"/>
      <c r="L15" s="37"/>
      <c r="M15" s="64"/>
      <c r="N15" s="65"/>
      <c r="O15" s="63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45" ht="11.4" customHeight="1">
      <c r="A16" s="29" t="s">
        <v>20</v>
      </c>
      <c r="B16" s="224">
        <v>6671</v>
      </c>
      <c r="C16" s="224">
        <v>6587</v>
      </c>
      <c r="D16" s="224">
        <v>6410</v>
      </c>
      <c r="E16" s="224">
        <v>73</v>
      </c>
      <c r="F16" s="224">
        <v>104</v>
      </c>
      <c r="G16" s="224">
        <v>83</v>
      </c>
      <c r="H16" s="141"/>
      <c r="I16" s="142"/>
      <c r="J16" s="37"/>
      <c r="K16" s="21"/>
      <c r="L16" s="37"/>
      <c r="M16" s="64"/>
      <c r="N16" s="65"/>
      <c r="O16" s="63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</row>
    <row r="17" spans="1:45" ht="11.4" customHeight="1">
      <c r="A17" s="29" t="s">
        <v>30</v>
      </c>
      <c r="B17" s="224">
        <v>40627</v>
      </c>
      <c r="C17" s="224">
        <v>39560</v>
      </c>
      <c r="D17" s="224">
        <v>38773</v>
      </c>
      <c r="E17" s="224">
        <v>264</v>
      </c>
      <c r="F17" s="224">
        <v>523</v>
      </c>
      <c r="G17" s="224">
        <v>1067</v>
      </c>
      <c r="H17" s="141"/>
      <c r="I17" s="142"/>
      <c r="J17" s="37"/>
      <c r="K17" s="21"/>
      <c r="L17" s="37"/>
      <c r="M17" s="64"/>
      <c r="N17" s="65"/>
      <c r="O17" s="63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</row>
    <row r="18" spans="1:45" ht="11.4" customHeight="1">
      <c r="A18" s="29" t="s">
        <v>21</v>
      </c>
      <c r="B18" s="224">
        <v>29050</v>
      </c>
      <c r="C18" s="224">
        <v>28835</v>
      </c>
      <c r="D18" s="224">
        <v>28107</v>
      </c>
      <c r="E18" s="224">
        <v>125</v>
      </c>
      <c r="F18" s="224">
        <v>603</v>
      </c>
      <c r="G18" s="224">
        <v>214</v>
      </c>
      <c r="H18" s="141"/>
      <c r="I18" s="142"/>
      <c r="J18" s="37"/>
      <c r="K18" s="21"/>
      <c r="L18" s="37"/>
      <c r="M18" s="64"/>
      <c r="N18" s="65"/>
      <c r="O18" s="63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</row>
    <row r="19" spans="1:45" ht="11.4" customHeight="1">
      <c r="A19" s="29" t="s">
        <v>22</v>
      </c>
      <c r="B19" s="224">
        <v>171682</v>
      </c>
      <c r="C19" s="224">
        <v>169325</v>
      </c>
      <c r="D19" s="224">
        <v>159929</v>
      </c>
      <c r="E19" s="224">
        <v>4556</v>
      </c>
      <c r="F19" s="224">
        <v>4840</v>
      </c>
      <c r="G19" s="224">
        <v>2357</v>
      </c>
      <c r="H19" s="141"/>
      <c r="I19" s="142"/>
      <c r="J19" s="37"/>
      <c r="K19" s="37"/>
      <c r="L19" s="37"/>
      <c r="M19" s="64"/>
      <c r="N19" s="65"/>
      <c r="O19" s="63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</row>
    <row r="20" spans="1:45" ht="11.4" customHeight="1">
      <c r="A20" s="29" t="s">
        <v>23</v>
      </c>
      <c r="B20" s="224">
        <v>17167</v>
      </c>
      <c r="C20" s="224">
        <v>16748</v>
      </c>
      <c r="D20" s="224">
        <v>16394</v>
      </c>
      <c r="E20" s="224">
        <v>350</v>
      </c>
      <c r="F20" s="224">
        <v>4</v>
      </c>
      <c r="G20" s="224">
        <v>419</v>
      </c>
      <c r="H20" s="141"/>
      <c r="I20" s="142"/>
      <c r="J20" s="37"/>
      <c r="K20" s="37"/>
      <c r="L20" s="37"/>
      <c r="M20" s="64"/>
      <c r="N20" s="65"/>
      <c r="O20" s="63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</row>
    <row r="21" spans="1:45" ht="11.4" customHeight="1">
      <c r="A21" s="29" t="s">
        <v>24</v>
      </c>
      <c r="B21" s="224">
        <v>13922</v>
      </c>
      <c r="C21" s="224">
        <v>13775</v>
      </c>
      <c r="D21" s="224">
        <v>12434</v>
      </c>
      <c r="E21" s="224">
        <v>1089</v>
      </c>
      <c r="F21" s="224">
        <v>253</v>
      </c>
      <c r="G21" s="224">
        <v>146</v>
      </c>
      <c r="H21" s="141"/>
      <c r="I21" s="142"/>
      <c r="J21" s="37"/>
      <c r="K21" s="37"/>
      <c r="L21" s="37"/>
      <c r="M21" s="64"/>
      <c r="N21" s="65"/>
      <c r="O21" s="63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</row>
    <row r="22" spans="1:45" ht="11.4" customHeight="1">
      <c r="A22" s="29" t="s">
        <v>31</v>
      </c>
      <c r="B22" s="224">
        <v>92590</v>
      </c>
      <c r="C22" s="224">
        <v>91121</v>
      </c>
      <c r="D22" s="224">
        <v>90535</v>
      </c>
      <c r="E22" s="224">
        <v>391</v>
      </c>
      <c r="F22" s="224">
        <v>196</v>
      </c>
      <c r="G22" s="224">
        <v>1468</v>
      </c>
      <c r="H22" s="141"/>
      <c r="I22" s="142"/>
      <c r="J22" s="37"/>
      <c r="K22" s="37"/>
      <c r="L22" s="37"/>
      <c r="M22" s="64"/>
      <c r="N22" s="65"/>
      <c r="O22" s="63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</row>
    <row r="23" spans="1:45" ht="11.4" customHeight="1">
      <c r="A23" s="31" t="s">
        <v>26</v>
      </c>
      <c r="B23" s="224">
        <v>2079713</v>
      </c>
      <c r="C23" s="224">
        <v>2055135</v>
      </c>
      <c r="D23" s="224">
        <v>1879450</v>
      </c>
      <c r="E23" s="224">
        <v>104094</v>
      </c>
      <c r="F23" s="224">
        <v>71591</v>
      </c>
      <c r="G23" s="224">
        <v>24578</v>
      </c>
      <c r="H23" s="141"/>
      <c r="I23" s="160"/>
      <c r="J23" s="161"/>
      <c r="K23" s="160"/>
      <c r="L23" s="37"/>
      <c r="M23" s="64"/>
      <c r="N23" s="65"/>
      <c r="O23" s="63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</row>
    <row r="24" spans="1:45" ht="11.4" customHeight="1">
      <c r="A24" s="29" t="s">
        <v>115</v>
      </c>
      <c r="B24" s="224">
        <v>1403328</v>
      </c>
      <c r="C24" s="224">
        <v>1393100</v>
      </c>
      <c r="D24" s="224">
        <v>1262302</v>
      </c>
      <c r="E24" s="224">
        <v>77870</v>
      </c>
      <c r="F24" s="224">
        <v>52929</v>
      </c>
      <c r="G24" s="224">
        <v>10228</v>
      </c>
      <c r="H24" s="141"/>
      <c r="I24" s="159"/>
      <c r="J24" s="161"/>
      <c r="K24" s="159"/>
      <c r="L24" s="37"/>
      <c r="M24" s="64"/>
      <c r="N24" s="65"/>
      <c r="O24" s="63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</row>
    <row r="25" spans="1:45" ht="11.4" customHeight="1">
      <c r="A25" s="35" t="s">
        <v>32</v>
      </c>
      <c r="B25" s="224">
        <v>95301</v>
      </c>
      <c r="C25" s="224">
        <v>92905</v>
      </c>
      <c r="D25" s="224">
        <v>89006</v>
      </c>
      <c r="E25" s="224">
        <v>1070</v>
      </c>
      <c r="F25" s="224">
        <v>2829</v>
      </c>
      <c r="G25" s="224">
        <v>2396</v>
      </c>
      <c r="H25" s="141"/>
      <c r="I25" s="160"/>
      <c r="J25" s="161"/>
      <c r="K25" s="160"/>
      <c r="L25" s="37"/>
      <c r="M25" s="64"/>
      <c r="N25" s="65"/>
      <c r="O25" s="63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</row>
    <row r="26" spans="1:45" ht="11.4" customHeight="1">
      <c r="A26" s="35" t="s">
        <v>33</v>
      </c>
      <c r="B26" s="224">
        <v>994745</v>
      </c>
      <c r="C26" s="224">
        <v>990982</v>
      </c>
      <c r="D26" s="224">
        <v>879574</v>
      </c>
      <c r="E26" s="224">
        <v>66875</v>
      </c>
      <c r="F26" s="224">
        <v>44533</v>
      </c>
      <c r="G26" s="224">
        <v>3763</v>
      </c>
      <c r="H26" s="141"/>
      <c r="I26" s="160"/>
      <c r="J26" s="161"/>
      <c r="K26" s="160"/>
      <c r="L26" s="37"/>
      <c r="M26" s="64"/>
      <c r="N26" s="65"/>
      <c r="O26" s="63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</row>
    <row r="27" spans="1:45" ht="11.4" customHeight="1">
      <c r="A27" s="33" t="s">
        <v>276</v>
      </c>
      <c r="B27" s="224">
        <v>198669</v>
      </c>
      <c r="C27" s="224">
        <v>197813</v>
      </c>
      <c r="D27" s="224">
        <v>191599</v>
      </c>
      <c r="E27" s="224">
        <v>4285</v>
      </c>
      <c r="F27" s="224">
        <v>1930</v>
      </c>
      <c r="G27" s="224">
        <v>856</v>
      </c>
      <c r="H27" s="141"/>
      <c r="I27" s="160"/>
      <c r="J27" s="161"/>
      <c r="K27" s="160"/>
      <c r="L27" s="37"/>
      <c r="M27" s="64"/>
      <c r="N27" s="65"/>
      <c r="O27" s="63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</row>
    <row r="28" spans="1:45" ht="11.4" customHeight="1">
      <c r="A28" s="34" t="s">
        <v>34</v>
      </c>
      <c r="B28" s="224">
        <v>50460</v>
      </c>
      <c r="C28" s="224">
        <v>50353</v>
      </c>
      <c r="D28" s="224">
        <v>46220</v>
      </c>
      <c r="E28" s="224">
        <v>4009</v>
      </c>
      <c r="F28" s="224">
        <v>125</v>
      </c>
      <c r="G28" s="224">
        <v>107</v>
      </c>
      <c r="H28" s="141"/>
      <c r="I28" s="160"/>
      <c r="J28" s="161"/>
      <c r="K28" s="160"/>
      <c r="L28" s="37"/>
      <c r="M28" s="64"/>
      <c r="N28" s="65"/>
      <c r="O28" s="63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</row>
    <row r="29" spans="1:45" ht="11.4" customHeight="1">
      <c r="A29" s="34" t="s">
        <v>35</v>
      </c>
      <c r="B29" s="224">
        <v>13255</v>
      </c>
      <c r="C29" s="224">
        <v>13220</v>
      </c>
      <c r="D29" s="224">
        <v>12236</v>
      </c>
      <c r="E29" s="224">
        <v>437</v>
      </c>
      <c r="F29" s="224">
        <v>547</v>
      </c>
      <c r="G29" s="224">
        <v>35</v>
      </c>
      <c r="H29" s="141"/>
      <c r="I29" s="160"/>
      <c r="J29" s="161"/>
      <c r="K29" s="160"/>
      <c r="L29" s="37"/>
      <c r="M29" s="64"/>
      <c r="N29" s="65"/>
      <c r="O29" s="63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</row>
    <row r="30" spans="1:45" ht="11.4" customHeight="1">
      <c r="A30" s="34" t="s">
        <v>64</v>
      </c>
      <c r="B30" s="224">
        <v>122601</v>
      </c>
      <c r="C30" s="224">
        <v>122398</v>
      </c>
      <c r="D30" s="224">
        <v>107240</v>
      </c>
      <c r="E30" s="224">
        <v>11771</v>
      </c>
      <c r="F30" s="224">
        <v>3387</v>
      </c>
      <c r="G30" s="224">
        <v>203</v>
      </c>
      <c r="H30" s="141"/>
      <c r="I30" s="160"/>
      <c r="J30" s="161"/>
      <c r="K30" s="160"/>
      <c r="L30" s="37"/>
      <c r="M30" s="64"/>
      <c r="N30" s="65"/>
      <c r="O30" s="63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</row>
    <row r="31" spans="1:45" ht="11.4" customHeight="1">
      <c r="A31" s="34" t="s">
        <v>294</v>
      </c>
      <c r="B31" s="224">
        <v>80607</v>
      </c>
      <c r="C31" s="224">
        <v>80603</v>
      </c>
      <c r="D31" s="224">
        <v>71809</v>
      </c>
      <c r="E31" s="224">
        <v>6668</v>
      </c>
      <c r="F31" s="224">
        <v>2125</v>
      </c>
      <c r="G31" s="224">
        <v>4</v>
      </c>
      <c r="H31" s="141"/>
      <c r="I31" s="160"/>
      <c r="J31" s="161"/>
      <c r="K31" s="160"/>
      <c r="L31" s="37"/>
      <c r="M31" s="64"/>
      <c r="N31" s="65"/>
      <c r="O31" s="63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</row>
    <row r="32" spans="1:45" ht="11.4" customHeight="1">
      <c r="A32" s="34" t="s">
        <v>36</v>
      </c>
      <c r="B32" s="224">
        <v>25467</v>
      </c>
      <c r="C32" s="224">
        <v>25387</v>
      </c>
      <c r="D32" s="224">
        <v>23227</v>
      </c>
      <c r="E32" s="224">
        <v>2009</v>
      </c>
      <c r="F32" s="224">
        <v>151</v>
      </c>
      <c r="G32" s="224">
        <v>80</v>
      </c>
      <c r="H32" s="141"/>
      <c r="I32" s="160"/>
      <c r="J32" s="161"/>
      <c r="K32" s="160"/>
      <c r="L32" s="37"/>
      <c r="M32" s="64"/>
      <c r="N32" s="65"/>
      <c r="O32" s="63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</row>
    <row r="33" spans="1:45" ht="11.4" customHeight="1">
      <c r="A33" s="34" t="s">
        <v>37</v>
      </c>
      <c r="B33" s="224">
        <v>150797</v>
      </c>
      <c r="C33" s="224">
        <v>150797</v>
      </c>
      <c r="D33" s="224">
        <v>121405</v>
      </c>
      <c r="E33" s="224">
        <v>27176</v>
      </c>
      <c r="F33" s="224">
        <v>2216</v>
      </c>
      <c r="G33" s="224">
        <v>0</v>
      </c>
      <c r="H33" s="141"/>
      <c r="I33" s="142"/>
      <c r="J33" s="37"/>
      <c r="K33" s="37"/>
      <c r="L33" s="37"/>
      <c r="M33" s="64"/>
      <c r="N33" s="65"/>
      <c r="O33" s="63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</row>
    <row r="34" spans="1:45" ht="11.4" customHeight="1">
      <c r="A34" s="34" t="s">
        <v>38</v>
      </c>
      <c r="B34" s="224">
        <v>3925</v>
      </c>
      <c r="C34" s="224">
        <v>3925</v>
      </c>
      <c r="D34" s="224">
        <v>3843</v>
      </c>
      <c r="E34" s="224">
        <v>51</v>
      </c>
      <c r="F34" s="224">
        <v>31</v>
      </c>
      <c r="G34" s="224">
        <v>0</v>
      </c>
      <c r="H34" s="141"/>
      <c r="I34" s="142"/>
      <c r="J34" s="37"/>
      <c r="K34" s="37"/>
      <c r="L34" s="37"/>
      <c r="M34" s="64"/>
      <c r="N34" s="65"/>
      <c r="O34" s="63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</row>
    <row r="35" spans="1:45" ht="11.4" customHeight="1">
      <c r="A35" s="35" t="s">
        <v>39</v>
      </c>
      <c r="B35" s="224">
        <v>105802</v>
      </c>
      <c r="C35" s="224">
        <v>103467</v>
      </c>
      <c r="D35" s="224">
        <v>99844</v>
      </c>
      <c r="E35" s="224">
        <v>2236</v>
      </c>
      <c r="F35" s="224">
        <v>1387</v>
      </c>
      <c r="G35" s="224">
        <v>2335</v>
      </c>
      <c r="H35" s="141"/>
      <c r="I35" s="142"/>
      <c r="J35" s="37"/>
      <c r="K35" s="37"/>
      <c r="L35" s="37"/>
      <c r="M35" s="64"/>
      <c r="N35" s="65"/>
      <c r="O35" s="63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</row>
    <row r="36" spans="1:45" ht="11.4" customHeight="1">
      <c r="A36" s="35" t="s">
        <v>40</v>
      </c>
      <c r="B36" s="224">
        <v>206486</v>
      </c>
      <c r="C36" s="224">
        <v>204754</v>
      </c>
      <c r="D36" s="224">
        <v>193184</v>
      </c>
      <c r="E36" s="224">
        <v>7597</v>
      </c>
      <c r="F36" s="224">
        <v>3972</v>
      </c>
      <c r="G36" s="224">
        <v>1732</v>
      </c>
      <c r="H36" s="141"/>
      <c r="I36" s="142"/>
      <c r="J36" s="37"/>
      <c r="K36" s="37"/>
      <c r="L36" s="37"/>
      <c r="M36" s="64"/>
      <c r="N36" s="65"/>
      <c r="O36" s="63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</row>
    <row r="37" spans="1:45" ht="11.4" customHeight="1">
      <c r="A37" s="136" t="s">
        <v>277</v>
      </c>
      <c r="B37" s="224">
        <v>995</v>
      </c>
      <c r="C37" s="224">
        <v>993</v>
      </c>
      <c r="D37" s="224">
        <v>694</v>
      </c>
      <c r="E37" s="224">
        <v>92</v>
      </c>
      <c r="F37" s="224">
        <v>207</v>
      </c>
      <c r="G37" s="225">
        <v>2</v>
      </c>
      <c r="H37" s="141"/>
      <c r="I37" s="142"/>
      <c r="J37" s="37"/>
      <c r="K37" s="37"/>
      <c r="L37" s="37"/>
      <c r="M37" s="64"/>
      <c r="N37" s="65"/>
      <c r="O37" s="63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</row>
    <row r="38" spans="1:45" ht="11.4" customHeight="1">
      <c r="A38" s="29" t="s">
        <v>114</v>
      </c>
      <c r="B38" s="224">
        <v>676385</v>
      </c>
      <c r="C38" s="224">
        <v>662035</v>
      </c>
      <c r="D38" s="224">
        <v>617148</v>
      </c>
      <c r="E38" s="224">
        <v>26224</v>
      </c>
      <c r="F38" s="224">
        <v>18663</v>
      </c>
      <c r="G38" s="224">
        <v>14350</v>
      </c>
      <c r="H38" s="141"/>
      <c r="I38" s="142"/>
      <c r="J38" s="62"/>
      <c r="K38" s="62"/>
      <c r="L38" s="62"/>
      <c r="M38" s="64"/>
      <c r="N38" s="65"/>
      <c r="O38" s="63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</row>
    <row r="39" spans="1:45" ht="11.4" customHeight="1">
      <c r="A39" s="35" t="s">
        <v>41</v>
      </c>
      <c r="B39" s="224">
        <v>206472</v>
      </c>
      <c r="C39" s="224">
        <v>203968</v>
      </c>
      <c r="D39" s="224">
        <v>191275</v>
      </c>
      <c r="E39" s="224">
        <v>4691</v>
      </c>
      <c r="F39" s="224">
        <v>8002</v>
      </c>
      <c r="G39" s="224">
        <v>2505</v>
      </c>
      <c r="H39" s="141"/>
      <c r="I39" s="142"/>
      <c r="J39" s="37"/>
      <c r="K39" s="37"/>
      <c r="L39" s="37"/>
      <c r="M39" s="64"/>
      <c r="N39" s="65"/>
      <c r="O39" s="63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</row>
    <row r="40" spans="1:45" ht="11.4" customHeight="1">
      <c r="A40" s="35" t="s">
        <v>42</v>
      </c>
      <c r="B40" s="224">
        <v>33893</v>
      </c>
      <c r="C40" s="224">
        <v>30346</v>
      </c>
      <c r="D40" s="224">
        <v>29001</v>
      </c>
      <c r="E40" s="224">
        <v>87</v>
      </c>
      <c r="F40" s="224">
        <v>1258</v>
      </c>
      <c r="G40" s="224">
        <v>3547</v>
      </c>
      <c r="H40" s="141"/>
      <c r="I40" s="142"/>
      <c r="J40" s="37"/>
      <c r="K40" s="37"/>
      <c r="L40" s="37"/>
      <c r="M40" s="64"/>
      <c r="N40" s="65"/>
      <c r="O40" s="63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</row>
    <row r="41" spans="1:45" ht="11.4" customHeight="1">
      <c r="A41" s="35" t="s">
        <v>43</v>
      </c>
      <c r="B41" s="224">
        <v>8731</v>
      </c>
      <c r="C41" s="224">
        <v>5898</v>
      </c>
      <c r="D41" s="224">
        <v>5614</v>
      </c>
      <c r="E41" s="224">
        <v>0</v>
      </c>
      <c r="F41" s="224">
        <v>284</v>
      </c>
      <c r="G41" s="224">
        <v>2833</v>
      </c>
      <c r="H41" s="141"/>
      <c r="I41" s="142"/>
      <c r="J41" s="62"/>
      <c r="K41" s="62"/>
      <c r="L41" s="62"/>
      <c r="M41" s="64"/>
      <c r="N41" s="65"/>
      <c r="O41" s="63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</row>
    <row r="42" spans="1:45" ht="11.4" customHeight="1">
      <c r="A42" s="35" t="s">
        <v>44</v>
      </c>
      <c r="B42" s="224">
        <v>218516</v>
      </c>
      <c r="C42" s="224">
        <v>216336</v>
      </c>
      <c r="D42" s="224">
        <v>207532</v>
      </c>
      <c r="E42" s="224">
        <v>7098</v>
      </c>
      <c r="F42" s="224">
        <v>1706</v>
      </c>
      <c r="G42" s="224">
        <v>2180</v>
      </c>
      <c r="H42" s="141"/>
      <c r="I42" s="142"/>
      <c r="J42" s="37"/>
      <c r="K42" s="37"/>
      <c r="L42" s="37"/>
      <c r="M42" s="64"/>
      <c r="N42" s="65"/>
      <c r="O42" s="63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</row>
    <row r="43" spans="1:45" ht="11.4" customHeight="1">
      <c r="A43" s="35" t="s">
        <v>45</v>
      </c>
      <c r="B43" s="224">
        <v>12965</v>
      </c>
      <c r="C43" s="224">
        <v>12872</v>
      </c>
      <c r="D43" s="224">
        <v>12274</v>
      </c>
      <c r="E43" s="224">
        <v>190</v>
      </c>
      <c r="F43" s="224">
        <v>408</v>
      </c>
      <c r="G43" s="224">
        <v>94</v>
      </c>
      <c r="H43" s="141"/>
      <c r="I43" s="142"/>
      <c r="J43" s="37"/>
      <c r="K43" s="37"/>
      <c r="L43" s="37"/>
      <c r="M43" s="64"/>
      <c r="N43" s="65"/>
      <c r="O43" s="63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</row>
    <row r="44" spans="1:45" ht="11.4" customHeight="1">
      <c r="A44" s="35" t="s">
        <v>46</v>
      </c>
      <c r="B44" s="224">
        <v>38252</v>
      </c>
      <c r="C44" s="224">
        <v>37771</v>
      </c>
      <c r="D44" s="224">
        <v>34948</v>
      </c>
      <c r="E44" s="224">
        <v>1824</v>
      </c>
      <c r="F44" s="224">
        <v>999</v>
      </c>
      <c r="G44" s="224">
        <v>480</v>
      </c>
      <c r="H44" s="141"/>
      <c r="I44" s="142"/>
      <c r="J44" s="37"/>
      <c r="K44" s="37"/>
      <c r="L44" s="37"/>
      <c r="M44" s="64"/>
      <c r="N44" s="65"/>
      <c r="O44" s="63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</row>
    <row r="45" spans="1:45" ht="11.4" customHeight="1">
      <c r="A45" s="136" t="s">
        <v>278</v>
      </c>
      <c r="B45" s="224">
        <v>157556</v>
      </c>
      <c r="C45" s="224">
        <v>154845</v>
      </c>
      <c r="D45" s="224">
        <v>136504</v>
      </c>
      <c r="E45" s="224">
        <v>12335</v>
      </c>
      <c r="F45" s="224">
        <v>6006</v>
      </c>
      <c r="G45" s="224">
        <v>2711</v>
      </c>
      <c r="H45" s="141"/>
      <c r="I45" s="142"/>
      <c r="J45" s="37"/>
      <c r="K45" s="37"/>
      <c r="L45" s="37"/>
      <c r="M45" s="64"/>
      <c r="N45" s="65"/>
      <c r="O45" s="63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</row>
    <row r="46" spans="1:45" ht="11.4" customHeight="1">
      <c r="A46" s="31" t="s">
        <v>47</v>
      </c>
      <c r="B46" s="224">
        <v>18257</v>
      </c>
      <c r="C46" s="224">
        <v>18243</v>
      </c>
      <c r="D46" s="224">
        <v>17568</v>
      </c>
      <c r="E46" s="224">
        <v>203</v>
      </c>
      <c r="F46" s="224">
        <v>472</v>
      </c>
      <c r="G46" s="224">
        <v>15</v>
      </c>
      <c r="H46" s="141"/>
      <c r="I46" s="142"/>
      <c r="J46" s="37"/>
      <c r="K46" s="37"/>
      <c r="L46" s="37"/>
      <c r="M46" s="64"/>
      <c r="N46" s="65"/>
      <c r="O46" s="63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</row>
    <row r="47" spans="1:45" ht="11.4" customHeight="1">
      <c r="A47" s="29" t="s">
        <v>295</v>
      </c>
      <c r="B47" s="224">
        <v>4435</v>
      </c>
      <c r="C47" s="224">
        <v>4435</v>
      </c>
      <c r="D47" s="224">
        <v>4246</v>
      </c>
      <c r="E47" s="224">
        <v>18</v>
      </c>
      <c r="F47" s="224">
        <v>171</v>
      </c>
      <c r="G47" s="224">
        <v>0</v>
      </c>
      <c r="H47" s="141"/>
      <c r="I47" s="142"/>
      <c r="J47" s="37"/>
      <c r="K47" s="21"/>
      <c r="L47" s="37"/>
      <c r="M47" s="64"/>
      <c r="N47" s="65"/>
      <c r="O47" s="63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</row>
    <row r="48" spans="1:45" ht="11.4" customHeight="1">
      <c r="A48" s="31" t="s">
        <v>48</v>
      </c>
      <c r="B48" s="224">
        <v>7196</v>
      </c>
      <c r="C48" s="224">
        <v>7080</v>
      </c>
      <c r="D48" s="224">
        <v>6266</v>
      </c>
      <c r="E48" s="224">
        <v>54</v>
      </c>
      <c r="F48" s="224">
        <v>760</v>
      </c>
      <c r="G48" s="224">
        <v>117</v>
      </c>
      <c r="H48" s="141"/>
      <c r="I48" s="142"/>
      <c r="J48" s="37"/>
      <c r="K48" s="21"/>
      <c r="L48" s="37"/>
      <c r="M48" s="64"/>
      <c r="N48" s="65"/>
      <c r="O48" s="63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</row>
    <row r="49" spans="1:45" ht="11.4" customHeight="1">
      <c r="A49" s="30" t="s">
        <v>27</v>
      </c>
      <c r="B49" s="224">
        <v>35137</v>
      </c>
      <c r="C49" s="224">
        <v>35088</v>
      </c>
      <c r="D49" s="224">
        <v>34030</v>
      </c>
      <c r="E49" s="224">
        <v>997</v>
      </c>
      <c r="F49" s="224">
        <v>62</v>
      </c>
      <c r="G49" s="224">
        <v>49</v>
      </c>
      <c r="H49" s="141"/>
      <c r="I49" s="142"/>
      <c r="J49" s="37"/>
      <c r="K49" s="21"/>
      <c r="L49" s="37"/>
      <c r="M49" s="64"/>
      <c r="N49" s="65"/>
      <c r="O49" s="63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</row>
    <row r="50" spans="1:45" ht="11.4" customHeight="1">
      <c r="A50" s="35" t="s">
        <v>49</v>
      </c>
      <c r="B50" s="224">
        <v>19731</v>
      </c>
      <c r="C50" s="224">
        <v>19731</v>
      </c>
      <c r="D50" s="224">
        <v>18998</v>
      </c>
      <c r="E50" s="224">
        <v>733</v>
      </c>
      <c r="F50" s="224">
        <v>0</v>
      </c>
      <c r="G50" s="224">
        <v>0</v>
      </c>
      <c r="H50" s="141"/>
      <c r="I50" s="142"/>
      <c r="J50" s="37"/>
      <c r="K50" s="21"/>
      <c r="L50" s="37"/>
      <c r="M50" s="64"/>
      <c r="N50" s="65"/>
      <c r="O50" s="63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ht="11.4" customHeight="1">
      <c r="A51" s="35" t="s">
        <v>50</v>
      </c>
      <c r="B51" s="224">
        <v>15405</v>
      </c>
      <c r="C51" s="224">
        <v>15356</v>
      </c>
      <c r="D51" s="224">
        <v>15032</v>
      </c>
      <c r="E51" s="224">
        <v>263</v>
      </c>
      <c r="F51" s="224">
        <v>62</v>
      </c>
      <c r="G51" s="224">
        <v>49</v>
      </c>
      <c r="H51" s="141"/>
      <c r="I51" s="142"/>
      <c r="J51" s="37"/>
      <c r="K51" s="21"/>
      <c r="L51" s="37"/>
      <c r="M51" s="64"/>
      <c r="N51" s="65"/>
      <c r="O51" s="63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</row>
    <row r="52" spans="1:45" ht="11.4" customHeight="1">
      <c r="A52" s="30" t="s">
        <v>61</v>
      </c>
      <c r="B52" s="224">
        <v>48214</v>
      </c>
      <c r="C52" s="224">
        <v>47726</v>
      </c>
      <c r="D52" s="224">
        <v>46832</v>
      </c>
      <c r="E52" s="224">
        <v>858</v>
      </c>
      <c r="F52" s="224">
        <v>36</v>
      </c>
      <c r="G52" s="224">
        <v>488</v>
      </c>
      <c r="H52" s="141"/>
      <c r="I52" s="142"/>
      <c r="J52" s="37"/>
      <c r="K52" s="21"/>
      <c r="L52" s="37"/>
      <c r="M52" s="64"/>
      <c r="N52" s="65"/>
      <c r="O52" s="63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</row>
    <row r="53" spans="1:45" ht="11.4" customHeight="1">
      <c r="A53" s="157" t="s">
        <v>28</v>
      </c>
      <c r="B53" s="224">
        <v>761932</v>
      </c>
      <c r="C53" s="224">
        <v>757949</v>
      </c>
      <c r="D53" s="224">
        <v>727635</v>
      </c>
      <c r="E53" s="224">
        <v>24302</v>
      </c>
      <c r="F53" s="224">
        <v>6012</v>
      </c>
      <c r="G53" s="224">
        <v>3984</v>
      </c>
      <c r="H53" s="141"/>
      <c r="I53" s="142"/>
      <c r="J53" s="37"/>
      <c r="K53" s="21"/>
      <c r="L53" s="37"/>
      <c r="M53" s="64"/>
      <c r="N53" s="65"/>
      <c r="O53" s="63"/>
    </row>
    <row r="54" spans="1:45" ht="11.4" customHeight="1">
      <c r="A54" s="30" t="s">
        <v>51</v>
      </c>
      <c r="B54" s="224">
        <v>201732</v>
      </c>
      <c r="C54" s="224">
        <v>198282</v>
      </c>
      <c r="D54" s="224">
        <v>194169</v>
      </c>
      <c r="E54" s="224">
        <v>3414</v>
      </c>
      <c r="F54" s="224">
        <v>700</v>
      </c>
      <c r="G54" s="224">
        <v>3450</v>
      </c>
      <c r="H54" s="141"/>
      <c r="I54" s="142"/>
      <c r="J54" s="37"/>
      <c r="K54" s="21"/>
      <c r="L54" s="37"/>
      <c r="M54" s="64"/>
      <c r="N54" s="65"/>
      <c r="O54" s="63"/>
    </row>
    <row r="55" spans="1:45" ht="11.4" customHeight="1">
      <c r="A55" s="30" t="s">
        <v>52</v>
      </c>
      <c r="B55" s="224">
        <v>268301</v>
      </c>
      <c r="C55" s="224">
        <v>268301</v>
      </c>
      <c r="D55" s="224">
        <v>264074</v>
      </c>
      <c r="E55" s="224">
        <v>4227</v>
      </c>
      <c r="F55" s="224">
        <v>0</v>
      </c>
      <c r="G55" s="224">
        <v>0</v>
      </c>
      <c r="H55" s="141"/>
      <c r="I55" s="142"/>
      <c r="J55" s="37"/>
      <c r="K55" s="21"/>
      <c r="L55" s="37"/>
      <c r="M55" s="64"/>
      <c r="N55" s="65"/>
      <c r="O55" s="63"/>
    </row>
    <row r="56" spans="1:45" ht="11.4" customHeight="1">
      <c r="A56" s="30" t="s">
        <v>53</v>
      </c>
      <c r="B56" s="224">
        <v>291899</v>
      </c>
      <c r="C56" s="224">
        <v>291366</v>
      </c>
      <c r="D56" s="224">
        <v>269392</v>
      </c>
      <c r="E56" s="224">
        <v>16661</v>
      </c>
      <c r="F56" s="224">
        <v>5312</v>
      </c>
      <c r="G56" s="224">
        <v>534</v>
      </c>
      <c r="H56" s="141"/>
      <c r="I56" s="142"/>
      <c r="J56" s="37"/>
      <c r="K56" s="21"/>
      <c r="L56" s="37"/>
      <c r="M56" s="64"/>
      <c r="N56" s="65"/>
      <c r="O56" s="63"/>
    </row>
    <row r="57" spans="1:45" ht="11.4" customHeight="1">
      <c r="A57" s="30" t="s">
        <v>296</v>
      </c>
      <c r="B57" s="224">
        <v>40044</v>
      </c>
      <c r="C57" s="224">
        <v>40012</v>
      </c>
      <c r="D57" s="224">
        <v>35888</v>
      </c>
      <c r="E57" s="224">
        <v>2945</v>
      </c>
      <c r="F57" s="224">
        <v>1179</v>
      </c>
      <c r="G57" s="224">
        <v>32</v>
      </c>
      <c r="H57" s="141"/>
      <c r="I57" s="142"/>
      <c r="J57" s="37"/>
      <c r="K57" s="21"/>
      <c r="L57" s="37"/>
      <c r="M57" s="64"/>
      <c r="N57" s="65"/>
      <c r="O57" s="63"/>
    </row>
    <row r="58" spans="1:45" ht="11.4" customHeight="1">
      <c r="A58" s="34" t="s">
        <v>297</v>
      </c>
      <c r="B58" s="224">
        <v>24750</v>
      </c>
      <c r="C58" s="224">
        <v>24649</v>
      </c>
      <c r="D58" s="224">
        <v>21421</v>
      </c>
      <c r="E58" s="224">
        <v>182</v>
      </c>
      <c r="F58" s="224">
        <v>3046</v>
      </c>
      <c r="G58" s="224">
        <v>101</v>
      </c>
      <c r="H58" s="141"/>
      <c r="I58" s="142"/>
      <c r="J58" s="37"/>
      <c r="K58" s="21"/>
      <c r="L58" s="37"/>
      <c r="M58" s="64"/>
      <c r="N58" s="65"/>
      <c r="O58" s="63"/>
    </row>
    <row r="59" spans="1:45" ht="11.4" customHeight="1">
      <c r="A59" s="34" t="s">
        <v>298</v>
      </c>
      <c r="B59" s="224">
        <v>16991</v>
      </c>
      <c r="C59" s="224">
        <v>16962</v>
      </c>
      <c r="D59" s="224">
        <v>16313</v>
      </c>
      <c r="E59" s="224">
        <v>650</v>
      </c>
      <c r="F59" s="224">
        <v>0</v>
      </c>
      <c r="G59" s="224">
        <v>29</v>
      </c>
      <c r="H59" s="141"/>
      <c r="I59" s="142"/>
      <c r="J59" s="37"/>
      <c r="K59" s="21"/>
      <c r="L59" s="37"/>
      <c r="M59" s="64"/>
      <c r="N59" s="65"/>
      <c r="O59" s="63"/>
    </row>
    <row r="60" spans="1:45" ht="10.8" customHeight="1">
      <c r="A60" s="156" t="s">
        <v>110</v>
      </c>
      <c r="B60" s="224">
        <v>4127570</v>
      </c>
      <c r="C60" s="224">
        <v>4051661</v>
      </c>
      <c r="D60" s="224">
        <v>3804926</v>
      </c>
      <c r="E60" s="224">
        <v>156117</v>
      </c>
      <c r="F60" s="224">
        <v>90617</v>
      </c>
      <c r="G60" s="224">
        <v>75910</v>
      </c>
      <c r="H60" s="141"/>
      <c r="I60" s="142"/>
      <c r="J60" s="37"/>
      <c r="K60" s="21"/>
      <c r="L60" s="37"/>
      <c r="M60" s="64"/>
      <c r="N60" s="65"/>
      <c r="O60" s="63"/>
    </row>
    <row r="61" spans="1:45" ht="11.4" customHeight="1">
      <c r="A61" s="156" t="s">
        <v>69</v>
      </c>
      <c r="B61" s="224">
        <v>4079357</v>
      </c>
      <c r="C61" s="224">
        <v>4003935</v>
      </c>
      <c r="D61" s="224">
        <v>3758094</v>
      </c>
      <c r="E61" s="224">
        <v>155259</v>
      </c>
      <c r="F61" s="224">
        <v>90581</v>
      </c>
      <c r="G61" s="224">
        <v>75422</v>
      </c>
      <c r="H61" s="141"/>
      <c r="I61" s="142"/>
      <c r="J61" s="62"/>
      <c r="K61" s="62"/>
      <c r="L61" s="62"/>
      <c r="M61" s="64"/>
      <c r="N61" s="65"/>
      <c r="O61" s="62"/>
    </row>
    <row r="62" spans="1:45" ht="11.4" customHeight="1">
      <c r="A62" s="263" t="s">
        <v>9</v>
      </c>
      <c r="B62" s="263"/>
      <c r="C62" s="263"/>
      <c r="D62" s="263"/>
      <c r="E62" s="263"/>
      <c r="F62" s="263"/>
      <c r="G62" s="263"/>
      <c r="J62" s="21"/>
      <c r="K62" s="21"/>
      <c r="L62" s="21"/>
    </row>
    <row r="63" spans="1:45" ht="11.4" customHeight="1">
      <c r="A63" s="264" t="s">
        <v>116</v>
      </c>
      <c r="B63" s="264"/>
      <c r="C63" s="264"/>
      <c r="D63" s="264"/>
      <c r="E63" s="264"/>
      <c r="F63" s="264"/>
      <c r="G63" s="264"/>
      <c r="J63" s="32"/>
      <c r="K63" s="32"/>
      <c r="L63" s="32"/>
      <c r="N63" s="94"/>
      <c r="O63" s="95"/>
    </row>
    <row r="64" spans="1:45" ht="14.1" customHeight="1">
      <c r="A64" s="26"/>
      <c r="B64" s="23"/>
      <c r="C64" s="23"/>
      <c r="D64" s="23"/>
      <c r="E64" s="23"/>
      <c r="F64" s="23"/>
      <c r="G64" s="23"/>
      <c r="J64" s="32"/>
      <c r="K64" s="32"/>
      <c r="L64" s="32"/>
    </row>
    <row r="65" spans="1:12" ht="14.1" customHeight="1">
      <c r="A65" s="26"/>
      <c r="B65" s="5"/>
      <c r="C65" s="5"/>
      <c r="D65" s="5"/>
      <c r="E65" s="5"/>
      <c r="F65" s="5"/>
      <c r="G65" s="5"/>
      <c r="J65" s="32"/>
      <c r="K65" s="32"/>
      <c r="L65" s="32"/>
    </row>
    <row r="66" spans="1:12">
      <c r="B66" s="5"/>
      <c r="C66" s="5"/>
      <c r="D66" s="5"/>
      <c r="E66" s="5"/>
      <c r="F66" s="5"/>
      <c r="G66" s="5"/>
      <c r="J66" s="32"/>
      <c r="K66" s="32"/>
      <c r="L66" s="32"/>
    </row>
    <row r="67" spans="1:12">
      <c r="A67" s="1"/>
      <c r="B67" s="24"/>
      <c r="C67" s="5"/>
      <c r="D67" s="5"/>
      <c r="E67" s="5"/>
      <c r="F67" s="5"/>
      <c r="G67" s="5"/>
      <c r="J67" s="32"/>
      <c r="K67" s="32"/>
      <c r="L67" s="32"/>
    </row>
    <row r="68" spans="1:12">
      <c r="A68" s="1"/>
      <c r="B68" s="5"/>
      <c r="C68" s="5"/>
      <c r="D68" s="5"/>
      <c r="E68" s="5"/>
      <c r="F68" s="5"/>
      <c r="G68" s="5"/>
      <c r="J68" s="32"/>
      <c r="K68" s="32"/>
      <c r="L68" s="32"/>
    </row>
    <row r="69" spans="1:12">
      <c r="B69" s="5"/>
      <c r="C69" s="5"/>
      <c r="D69" s="5"/>
      <c r="E69" s="5"/>
      <c r="F69" s="5"/>
      <c r="G69" s="5"/>
      <c r="J69" s="32"/>
      <c r="K69" s="32"/>
      <c r="L69" s="32"/>
    </row>
    <row r="70" spans="1:12">
      <c r="B70" s="5"/>
      <c r="C70" s="5"/>
      <c r="D70" s="5"/>
      <c r="E70" s="5"/>
      <c r="F70" s="5"/>
      <c r="G70" s="5"/>
      <c r="J70" s="32"/>
      <c r="K70" s="32"/>
      <c r="L70" s="32"/>
    </row>
    <row r="71" spans="1:12">
      <c r="B71" s="5"/>
      <c r="C71" s="5"/>
      <c r="D71" s="5"/>
      <c r="E71" s="5"/>
      <c r="F71" s="5"/>
      <c r="G71" s="5"/>
      <c r="J71" s="32"/>
      <c r="K71" s="32"/>
      <c r="L71" s="32"/>
    </row>
    <row r="72" spans="1:12">
      <c r="B72" s="5"/>
      <c r="C72" s="5"/>
      <c r="D72" s="5"/>
      <c r="E72" s="5"/>
      <c r="F72" s="5"/>
      <c r="G72" s="5"/>
      <c r="J72" s="32"/>
      <c r="K72" s="32"/>
      <c r="L72" s="32"/>
    </row>
    <row r="73" spans="1:12">
      <c r="B73" s="5"/>
      <c r="C73" s="5"/>
      <c r="D73" s="5"/>
      <c r="E73" s="5"/>
      <c r="F73" s="5"/>
      <c r="G73" s="5"/>
      <c r="J73" s="32"/>
      <c r="K73" s="32"/>
      <c r="L73" s="32"/>
    </row>
    <row r="74" spans="1:12">
      <c r="B74" s="5"/>
      <c r="C74" s="5"/>
      <c r="D74" s="5"/>
      <c r="E74" s="5"/>
      <c r="F74" s="5"/>
      <c r="G74" s="5"/>
      <c r="J74" s="32"/>
      <c r="K74" s="32"/>
      <c r="L74" s="32"/>
    </row>
    <row r="75" spans="1:12">
      <c r="B75" s="5"/>
      <c r="C75" s="5"/>
      <c r="D75" s="5"/>
      <c r="E75" s="5"/>
      <c r="F75" s="5"/>
      <c r="G75" s="5"/>
      <c r="J75" s="32"/>
      <c r="K75" s="32"/>
      <c r="L75" s="32"/>
    </row>
    <row r="76" spans="1:12">
      <c r="J76" s="32"/>
      <c r="K76" s="32"/>
      <c r="L76" s="32"/>
    </row>
    <row r="77" spans="1:12">
      <c r="J77" s="32"/>
      <c r="K77" s="32"/>
      <c r="L77" s="32"/>
    </row>
    <row r="78" spans="1:12">
      <c r="J78" s="32"/>
      <c r="K78" s="32"/>
      <c r="L78" s="32"/>
    </row>
    <row r="79" spans="1:12">
      <c r="J79" s="32"/>
      <c r="K79" s="32"/>
      <c r="L79" s="32"/>
    </row>
    <row r="80" spans="1:12">
      <c r="J80" s="32"/>
      <c r="K80" s="32"/>
      <c r="L80" s="32"/>
    </row>
    <row r="81" spans="10:12">
      <c r="J81" s="32"/>
      <c r="K81" s="32"/>
      <c r="L81" s="32"/>
    </row>
    <row r="82" spans="10:12">
      <c r="J82" s="32"/>
      <c r="K82" s="32"/>
      <c r="L82" s="32"/>
    </row>
    <row r="83" spans="10:12">
      <c r="J83" s="32"/>
      <c r="K83" s="32"/>
      <c r="L83" s="32"/>
    </row>
    <row r="84" spans="10:12">
      <c r="J84" s="32"/>
      <c r="K84" s="32"/>
      <c r="L84" s="32"/>
    </row>
    <row r="85" spans="10:12">
      <c r="J85" s="32"/>
      <c r="K85" s="32"/>
      <c r="L85" s="32"/>
    </row>
    <row r="86" spans="10:12">
      <c r="J86" s="32"/>
      <c r="K86" s="32"/>
      <c r="L86" s="32"/>
    </row>
    <row r="87" spans="10:12">
      <c r="J87" s="32"/>
      <c r="K87" s="32"/>
      <c r="L87" s="32"/>
    </row>
    <row r="88" spans="10:12">
      <c r="J88" s="32"/>
      <c r="K88" s="32"/>
      <c r="L88" s="32"/>
    </row>
    <row r="89" spans="10:12">
      <c r="J89" s="32"/>
      <c r="K89" s="32"/>
      <c r="L89" s="32"/>
    </row>
    <row r="90" spans="10:12">
      <c r="J90" s="32"/>
      <c r="K90" s="32"/>
      <c r="L90" s="32"/>
    </row>
    <row r="91" spans="10:12">
      <c r="J91" s="32"/>
      <c r="K91" s="32"/>
      <c r="L91" s="32"/>
    </row>
    <row r="92" spans="10:12">
      <c r="J92" s="32"/>
      <c r="K92" s="32"/>
      <c r="L92" s="32"/>
    </row>
    <row r="93" spans="10:12">
      <c r="J93" s="32"/>
      <c r="K93" s="32"/>
      <c r="L93" s="32"/>
    </row>
    <row r="94" spans="10:12">
      <c r="J94" s="32"/>
      <c r="K94" s="32"/>
      <c r="L94" s="32"/>
    </row>
    <row r="95" spans="10:12">
      <c r="J95" s="32"/>
      <c r="K95" s="32"/>
      <c r="L95" s="32"/>
    </row>
    <row r="96" spans="10:12">
      <c r="J96" s="32"/>
      <c r="K96" s="32"/>
      <c r="L96" s="32"/>
    </row>
    <row r="97" spans="10:12">
      <c r="J97" s="32"/>
      <c r="K97" s="32"/>
      <c r="L97" s="32"/>
    </row>
    <row r="98" spans="10:12">
      <c r="J98" s="32"/>
      <c r="K98" s="32"/>
      <c r="L98" s="32"/>
    </row>
    <row r="99" spans="10:12">
      <c r="J99" s="32"/>
      <c r="K99" s="32"/>
      <c r="L99" s="32"/>
    </row>
    <row r="100" spans="10:12">
      <c r="J100" s="32"/>
      <c r="K100" s="32"/>
      <c r="L100" s="32"/>
    </row>
    <row r="101" spans="10:12">
      <c r="J101" s="32"/>
      <c r="K101" s="32"/>
      <c r="L101" s="32"/>
    </row>
    <row r="102" spans="10:12">
      <c r="J102" s="32"/>
      <c r="K102" s="32"/>
      <c r="L102" s="32"/>
    </row>
  </sheetData>
  <mergeCells count="12">
    <mergeCell ref="A63:G63"/>
    <mergeCell ref="A62:G62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17" type="noConversion"/>
  <hyperlinks>
    <hyperlink ref="A1:F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2"/>
  <sheetViews>
    <sheetView zoomScaleNormal="100" workbookViewId="0">
      <pane ySplit="6" topLeftCell="A7" activePane="bottomLeft" state="frozen"/>
      <selection activeCell="A18" sqref="A18"/>
      <selection pane="bottomLeft" activeCell="A7" sqref="A7:E7"/>
    </sheetView>
  </sheetViews>
  <sheetFormatPr baseColWidth="10" defaultColWidth="11.5546875" defaultRowHeight="13.2"/>
  <cols>
    <col min="1" max="1" width="39.6640625" style="2" customWidth="1"/>
    <col min="2" max="5" width="12" style="2" customWidth="1"/>
    <col min="6" max="6" width="12.109375" style="62" customWidth="1"/>
    <col min="7" max="7" width="12.5546875" style="62" customWidth="1"/>
    <col min="8" max="8" width="13.33203125" style="1" customWidth="1"/>
    <col min="9" max="9" width="12" style="1" customWidth="1"/>
    <col min="10" max="11" width="11.5546875" style="1" customWidth="1"/>
    <col min="12" max="12" width="10.88671875"/>
    <col min="13" max="13" width="10.5546875" style="61" customWidth="1"/>
    <col min="14" max="18" width="11.5546875" style="1" customWidth="1"/>
    <col min="19" max="16384" width="11.5546875" style="2"/>
  </cols>
  <sheetData>
    <row r="1" spans="1:43" ht="12" customHeight="1">
      <c r="A1" s="275" t="s">
        <v>336</v>
      </c>
      <c r="B1" s="275"/>
      <c r="C1" s="275"/>
      <c r="D1" s="275"/>
      <c r="E1" s="275"/>
    </row>
    <row r="2" spans="1:43" ht="11.4" customHeight="1">
      <c r="A2" s="243"/>
      <c r="B2" s="287"/>
      <c r="C2" s="287"/>
      <c r="D2" s="287"/>
      <c r="E2" s="287"/>
      <c r="H2" s="60"/>
      <c r="I2" s="60"/>
      <c r="J2" s="60"/>
      <c r="K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1:43" ht="12" customHeight="1">
      <c r="A3" s="250" t="s">
        <v>15</v>
      </c>
      <c r="B3" s="247" t="s">
        <v>299</v>
      </c>
      <c r="C3" s="276"/>
      <c r="D3" s="276"/>
      <c r="E3" s="276"/>
      <c r="H3" s="25"/>
      <c r="I3" s="25"/>
      <c r="J3" s="25"/>
      <c r="K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3" ht="12" customHeight="1">
      <c r="A4" s="250"/>
      <c r="B4" s="277" t="s">
        <v>139</v>
      </c>
      <c r="C4" s="277" t="s">
        <v>300</v>
      </c>
      <c r="D4" s="277" t="s">
        <v>301</v>
      </c>
      <c r="E4" s="279" t="s">
        <v>302</v>
      </c>
      <c r="H4" s="25"/>
      <c r="I4" s="25"/>
      <c r="J4" s="25"/>
      <c r="K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3" ht="35.1" customHeight="1">
      <c r="A5" s="250"/>
      <c r="B5" s="278"/>
      <c r="C5" s="278"/>
      <c r="D5" s="278"/>
      <c r="E5" s="280"/>
      <c r="H5" s="25"/>
      <c r="I5" s="25"/>
      <c r="J5" s="25"/>
      <c r="K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3" ht="12" customHeight="1">
      <c r="A6" s="250"/>
      <c r="B6" s="285" t="s">
        <v>7</v>
      </c>
      <c r="C6" s="286"/>
      <c r="D6" s="286"/>
      <c r="E6" s="286"/>
      <c r="H6" s="25"/>
      <c r="I6" s="25"/>
      <c r="J6" s="25"/>
      <c r="K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3" ht="11.4" customHeight="1">
      <c r="A7" s="243"/>
      <c r="B7" s="287"/>
      <c r="C7" s="287"/>
      <c r="D7" s="287"/>
      <c r="E7" s="287"/>
      <c r="F7" s="228"/>
      <c r="G7" s="190"/>
      <c r="H7" s="191"/>
      <c r="I7" s="192"/>
      <c r="J7" s="192"/>
      <c r="K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ht="11.4" customHeight="1">
      <c r="A8" s="28" t="s">
        <v>111</v>
      </c>
      <c r="B8" s="162">
        <v>60364232</v>
      </c>
      <c r="C8" s="162">
        <v>5733</v>
      </c>
      <c r="D8" s="162">
        <v>242933</v>
      </c>
      <c r="E8" s="162">
        <v>785</v>
      </c>
      <c r="F8" s="141"/>
      <c r="G8" s="152"/>
      <c r="H8" s="193"/>
      <c r="I8" s="162"/>
      <c r="J8" s="162"/>
      <c r="K8" s="64"/>
      <c r="L8" s="65"/>
      <c r="M8" s="65"/>
      <c r="N8" s="65"/>
      <c r="O8" s="6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ht="11.4" customHeight="1">
      <c r="A9" s="28" t="s">
        <v>69</v>
      </c>
      <c r="B9" s="162">
        <v>59769002</v>
      </c>
      <c r="C9" s="162">
        <v>5676</v>
      </c>
      <c r="D9" s="162">
        <v>240537</v>
      </c>
      <c r="E9" s="162">
        <v>777</v>
      </c>
      <c r="F9" s="141"/>
      <c r="G9" s="152"/>
      <c r="H9" s="193"/>
      <c r="I9" s="162"/>
      <c r="J9" s="162"/>
      <c r="K9" s="64"/>
      <c r="L9" s="65"/>
      <c r="M9" s="65"/>
      <c r="N9" s="65"/>
      <c r="O9" s="6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ht="11.4" customHeight="1">
      <c r="A10" s="30" t="s">
        <v>68</v>
      </c>
      <c r="B10" s="162">
        <v>59335217</v>
      </c>
      <c r="C10" s="162">
        <v>5635</v>
      </c>
      <c r="D10" s="162">
        <v>238791</v>
      </c>
      <c r="E10" s="162">
        <v>772</v>
      </c>
      <c r="F10" s="141"/>
      <c r="G10" s="152"/>
      <c r="H10" s="193"/>
      <c r="I10" s="162"/>
      <c r="J10" s="162"/>
      <c r="K10" s="64"/>
      <c r="L10" s="65"/>
      <c r="M10" s="65"/>
      <c r="N10" s="65"/>
      <c r="O10" s="6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ht="11.4" customHeight="1">
      <c r="A11" s="31" t="s">
        <v>25</v>
      </c>
      <c r="B11" s="162">
        <v>33345506</v>
      </c>
      <c r="C11" s="162">
        <v>3167</v>
      </c>
      <c r="D11" s="162">
        <v>134197</v>
      </c>
      <c r="E11" s="162">
        <v>434</v>
      </c>
      <c r="F11" s="141"/>
      <c r="G11" s="187"/>
      <c r="H11" s="193"/>
      <c r="I11" s="162"/>
      <c r="J11" s="162"/>
      <c r="K11" s="64"/>
      <c r="L11" s="65"/>
      <c r="M11" s="65"/>
      <c r="N11" s="65"/>
      <c r="O11" s="6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ht="11.4" customHeight="1">
      <c r="A12" s="29" t="s">
        <v>29</v>
      </c>
      <c r="B12" s="162">
        <v>11268868</v>
      </c>
      <c r="C12" s="162">
        <v>1070</v>
      </c>
      <c r="D12" s="162">
        <v>45351</v>
      </c>
      <c r="E12" s="162">
        <v>147</v>
      </c>
      <c r="F12" s="141"/>
      <c r="G12" s="187"/>
      <c r="H12" s="193"/>
      <c r="I12" s="162"/>
      <c r="J12" s="162"/>
      <c r="K12" s="64"/>
      <c r="L12" s="65"/>
      <c r="M12" s="65"/>
      <c r="N12" s="65"/>
      <c r="O12" s="6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ht="11.4" customHeight="1">
      <c r="A13" s="29" t="s">
        <v>17</v>
      </c>
      <c r="B13" s="162">
        <v>9279499</v>
      </c>
      <c r="C13" s="162">
        <v>881</v>
      </c>
      <c r="D13" s="162">
        <v>37345</v>
      </c>
      <c r="E13" s="162">
        <v>121</v>
      </c>
      <c r="F13" s="141"/>
      <c r="G13" s="187"/>
      <c r="H13" s="193"/>
      <c r="I13" s="162"/>
      <c r="J13" s="162"/>
      <c r="K13" s="64"/>
      <c r="L13" s="65"/>
      <c r="M13" s="65"/>
      <c r="N13" s="65"/>
      <c r="O13" s="6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3" ht="11.4" customHeight="1">
      <c r="A14" s="29" t="s">
        <v>18</v>
      </c>
      <c r="B14" s="162">
        <v>4653413</v>
      </c>
      <c r="C14" s="162">
        <v>442</v>
      </c>
      <c r="D14" s="162">
        <v>18727</v>
      </c>
      <c r="E14" s="162">
        <v>61</v>
      </c>
      <c r="F14" s="141"/>
      <c r="G14" s="187"/>
      <c r="H14" s="193"/>
      <c r="I14" s="162"/>
      <c r="J14" s="162"/>
      <c r="K14" s="64"/>
      <c r="L14" s="65"/>
      <c r="M14" s="65"/>
      <c r="N14" s="65"/>
      <c r="O14" s="6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</row>
    <row r="15" spans="1:43" ht="11.4" customHeight="1">
      <c r="A15" s="29" t="s">
        <v>19</v>
      </c>
      <c r="B15" s="162">
        <v>3554732</v>
      </c>
      <c r="C15" s="162">
        <v>338</v>
      </c>
      <c r="D15" s="162">
        <v>14306</v>
      </c>
      <c r="E15" s="162">
        <v>46</v>
      </c>
      <c r="F15" s="141"/>
      <c r="G15" s="187"/>
      <c r="H15" s="193"/>
      <c r="I15" s="162"/>
      <c r="J15" s="162"/>
      <c r="K15" s="64"/>
      <c r="L15" s="65"/>
      <c r="M15" s="65"/>
      <c r="N15" s="65"/>
      <c r="O15" s="6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</row>
    <row r="16" spans="1:43" ht="11.4" customHeight="1">
      <c r="A16" s="29" t="s">
        <v>20</v>
      </c>
      <c r="B16" s="162">
        <v>82354</v>
      </c>
      <c r="C16" s="162">
        <v>8</v>
      </c>
      <c r="D16" s="162">
        <v>331</v>
      </c>
      <c r="E16" s="162">
        <v>1</v>
      </c>
      <c r="F16" s="141"/>
      <c r="G16" s="187"/>
      <c r="H16" s="193"/>
      <c r="I16" s="162"/>
      <c r="J16" s="162"/>
      <c r="K16" s="64"/>
      <c r="L16" s="65"/>
      <c r="M16" s="65"/>
      <c r="N16" s="65"/>
      <c r="O16" s="6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</row>
    <row r="17" spans="1:43" ht="11.4" customHeight="1">
      <c r="A17" s="29" t="s">
        <v>30</v>
      </c>
      <c r="B17" s="162">
        <v>501574</v>
      </c>
      <c r="C17" s="162">
        <v>48</v>
      </c>
      <c r="D17" s="162">
        <v>2019</v>
      </c>
      <c r="E17" s="162">
        <v>7</v>
      </c>
      <c r="F17" s="141"/>
      <c r="G17" s="187"/>
      <c r="H17" s="193"/>
      <c r="I17" s="162"/>
      <c r="J17" s="162"/>
      <c r="K17" s="64"/>
      <c r="L17" s="65"/>
      <c r="M17" s="65"/>
      <c r="N17" s="65"/>
      <c r="O17" s="6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</row>
    <row r="18" spans="1:43" ht="11.4" customHeight="1">
      <c r="A18" s="29" t="s">
        <v>21</v>
      </c>
      <c r="B18" s="162">
        <v>358638</v>
      </c>
      <c r="C18" s="162">
        <v>34</v>
      </c>
      <c r="D18" s="162">
        <v>1443</v>
      </c>
      <c r="E18" s="162">
        <v>5</v>
      </c>
      <c r="F18" s="141"/>
      <c r="G18" s="187"/>
      <c r="H18" s="193"/>
      <c r="I18" s="162"/>
      <c r="J18" s="162"/>
      <c r="K18" s="64"/>
      <c r="L18" s="65"/>
      <c r="M18" s="65"/>
      <c r="N18" s="65"/>
      <c r="O18" s="6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</row>
    <row r="19" spans="1:43" ht="11.4" customHeight="1">
      <c r="A19" s="29" t="s">
        <v>22</v>
      </c>
      <c r="B19" s="162">
        <v>2119531</v>
      </c>
      <c r="C19" s="162">
        <v>201</v>
      </c>
      <c r="D19" s="162">
        <v>8530</v>
      </c>
      <c r="E19" s="162">
        <v>28</v>
      </c>
      <c r="F19" s="141"/>
      <c r="G19" s="187"/>
      <c r="H19" s="193"/>
      <c r="I19" s="162"/>
      <c r="J19" s="162"/>
      <c r="K19" s="64"/>
      <c r="L19" s="65"/>
      <c r="M19" s="65"/>
      <c r="N19" s="65"/>
      <c r="O19" s="6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</row>
    <row r="20" spans="1:43" ht="11.4" customHeight="1">
      <c r="A20" s="29" t="s">
        <v>23</v>
      </c>
      <c r="B20" s="162">
        <v>211942</v>
      </c>
      <c r="C20" s="162">
        <v>20</v>
      </c>
      <c r="D20" s="162">
        <v>853</v>
      </c>
      <c r="E20" s="162">
        <v>3</v>
      </c>
      <c r="F20" s="141"/>
      <c r="G20" s="187"/>
      <c r="H20" s="193"/>
      <c r="I20" s="162"/>
      <c r="J20" s="162"/>
      <c r="K20" s="64"/>
      <c r="L20" s="65"/>
      <c r="M20" s="65"/>
      <c r="N20" s="65"/>
      <c r="O20" s="6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</row>
    <row r="21" spans="1:43" ht="11.4" customHeight="1">
      <c r="A21" s="29" t="s">
        <v>24</v>
      </c>
      <c r="B21" s="162">
        <v>171871</v>
      </c>
      <c r="C21" s="162">
        <v>16</v>
      </c>
      <c r="D21" s="162">
        <v>692</v>
      </c>
      <c r="E21" s="162">
        <v>2</v>
      </c>
      <c r="F21" s="141"/>
      <c r="G21" s="187"/>
      <c r="H21" s="193"/>
      <c r="I21" s="162"/>
      <c r="J21" s="162"/>
      <c r="K21" s="64"/>
      <c r="L21" s="65"/>
      <c r="M21" s="65"/>
      <c r="N21" s="65"/>
      <c r="O21" s="6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</row>
    <row r="22" spans="1:43" ht="11.4" customHeight="1">
      <c r="A22" s="29" t="s">
        <v>31</v>
      </c>
      <c r="B22" s="162">
        <v>1143083</v>
      </c>
      <c r="C22" s="162">
        <v>109</v>
      </c>
      <c r="D22" s="162">
        <v>4600</v>
      </c>
      <c r="E22" s="162">
        <v>15</v>
      </c>
      <c r="F22" s="141"/>
      <c r="G22" s="187"/>
      <c r="H22" s="193"/>
      <c r="I22" s="162"/>
      <c r="J22" s="162"/>
      <c r="K22" s="64"/>
      <c r="L22" s="65"/>
      <c r="M22" s="65"/>
      <c r="N22" s="65"/>
      <c r="O22" s="6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</row>
    <row r="23" spans="1:43" ht="11.4" customHeight="1">
      <c r="A23" s="31" t="s">
        <v>26</v>
      </c>
      <c r="B23" s="162">
        <v>25675469</v>
      </c>
      <c r="C23" s="162">
        <v>2438</v>
      </c>
      <c r="D23" s="162">
        <v>103330</v>
      </c>
      <c r="E23" s="162">
        <v>334</v>
      </c>
      <c r="F23" s="141"/>
      <c r="G23" s="152"/>
      <c r="H23" s="193"/>
      <c r="I23" s="162"/>
      <c r="J23" s="162"/>
      <c r="K23" s="64"/>
      <c r="L23" s="65"/>
      <c r="M23" s="65"/>
      <c r="N23" s="65"/>
      <c r="O23" s="6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</row>
    <row r="24" spans="1:43" ht="11.4" customHeight="1">
      <c r="A24" s="29" t="s">
        <v>115</v>
      </c>
      <c r="B24" s="162">
        <v>17325040</v>
      </c>
      <c r="C24" s="162">
        <v>1645</v>
      </c>
      <c r="D24" s="162">
        <v>69724</v>
      </c>
      <c r="E24" s="162">
        <v>225</v>
      </c>
      <c r="F24" s="141"/>
      <c r="G24" s="152"/>
      <c r="H24" s="194"/>
      <c r="I24" s="162"/>
      <c r="J24" s="162"/>
      <c r="K24" s="64"/>
      <c r="L24" s="65"/>
      <c r="M24" s="65"/>
      <c r="N24" s="65"/>
      <c r="O24" s="6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</row>
    <row r="25" spans="1:43" ht="11.4" customHeight="1">
      <c r="A25" s="35" t="s">
        <v>32</v>
      </c>
      <c r="B25" s="162">
        <v>1176554</v>
      </c>
      <c r="C25" s="162">
        <v>112</v>
      </c>
      <c r="D25" s="162">
        <v>4735</v>
      </c>
      <c r="E25" s="162">
        <v>15</v>
      </c>
      <c r="F25" s="141"/>
      <c r="G25" s="152"/>
      <c r="H25" s="193"/>
      <c r="I25" s="162"/>
      <c r="J25" s="162"/>
      <c r="K25" s="64"/>
      <c r="L25" s="65"/>
      <c r="M25" s="65"/>
      <c r="N25" s="65"/>
      <c r="O25" s="6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</row>
    <row r="26" spans="1:43" ht="11.4" customHeight="1">
      <c r="A26" s="35" t="s">
        <v>33</v>
      </c>
      <c r="B26" s="162">
        <v>12280798</v>
      </c>
      <c r="C26" s="162">
        <v>1166</v>
      </c>
      <c r="D26" s="162">
        <v>49423</v>
      </c>
      <c r="E26" s="162">
        <v>160</v>
      </c>
      <c r="F26" s="141"/>
      <c r="G26" s="152"/>
      <c r="H26" s="193"/>
      <c r="I26" s="162"/>
      <c r="J26" s="162"/>
      <c r="K26" s="64"/>
      <c r="L26" s="65"/>
      <c r="M26" s="65"/>
      <c r="N26" s="65"/>
      <c r="O26" s="6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</row>
    <row r="27" spans="1:43" ht="11.4" customHeight="1">
      <c r="A27" s="33" t="s">
        <v>276</v>
      </c>
      <c r="B27" s="162">
        <v>2452703</v>
      </c>
      <c r="C27" s="162">
        <v>233</v>
      </c>
      <c r="D27" s="162">
        <v>9871</v>
      </c>
      <c r="E27" s="162">
        <v>32</v>
      </c>
      <c r="F27" s="141"/>
      <c r="G27" s="152"/>
      <c r="H27" s="193"/>
      <c r="I27" s="162"/>
      <c r="J27" s="162"/>
      <c r="K27" s="64"/>
      <c r="L27" s="65"/>
      <c r="M27" s="65"/>
      <c r="N27" s="65"/>
      <c r="O27" s="6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</row>
    <row r="28" spans="1:43" ht="11.4" customHeight="1">
      <c r="A28" s="34" t="s">
        <v>34</v>
      </c>
      <c r="B28" s="162">
        <v>622965</v>
      </c>
      <c r="C28" s="162">
        <v>59</v>
      </c>
      <c r="D28" s="162">
        <v>2507</v>
      </c>
      <c r="E28" s="162">
        <v>8</v>
      </c>
      <c r="F28" s="141"/>
      <c r="G28" s="152"/>
      <c r="H28" s="193"/>
      <c r="I28" s="162"/>
      <c r="J28" s="162"/>
      <c r="K28" s="64"/>
      <c r="L28" s="65"/>
      <c r="M28" s="65"/>
      <c r="N28" s="65"/>
      <c r="O28" s="6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</row>
    <row r="29" spans="1:43" ht="11.4" customHeight="1">
      <c r="A29" s="34" t="s">
        <v>35</v>
      </c>
      <c r="B29" s="162">
        <v>163642</v>
      </c>
      <c r="C29" s="162">
        <v>16</v>
      </c>
      <c r="D29" s="162">
        <v>659</v>
      </c>
      <c r="E29" s="162">
        <v>2</v>
      </c>
      <c r="F29" s="141"/>
      <c r="G29" s="152"/>
      <c r="H29" s="193"/>
      <c r="I29" s="162"/>
      <c r="J29" s="162"/>
      <c r="K29" s="64"/>
      <c r="L29" s="65"/>
      <c r="M29" s="65"/>
      <c r="N29" s="65"/>
      <c r="O29" s="6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</row>
    <row r="30" spans="1:43" ht="11.4" customHeight="1">
      <c r="A30" s="34" t="s">
        <v>64</v>
      </c>
      <c r="B30" s="162">
        <v>1513597</v>
      </c>
      <c r="C30" s="162">
        <v>144</v>
      </c>
      <c r="D30" s="162">
        <v>6091</v>
      </c>
      <c r="E30" s="162">
        <v>20</v>
      </c>
      <c r="F30" s="141"/>
      <c r="G30" s="152"/>
      <c r="H30" s="193"/>
      <c r="I30" s="162"/>
      <c r="J30" s="162"/>
      <c r="K30" s="64"/>
      <c r="L30" s="65"/>
      <c r="M30" s="65"/>
      <c r="N30" s="65"/>
      <c r="O30" s="6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</row>
    <row r="31" spans="1:43" ht="11.4" customHeight="1">
      <c r="A31" s="34" t="s">
        <v>294</v>
      </c>
      <c r="B31" s="162">
        <v>995148</v>
      </c>
      <c r="C31" s="162">
        <v>95</v>
      </c>
      <c r="D31" s="162">
        <v>4005</v>
      </c>
      <c r="E31" s="162">
        <v>13</v>
      </c>
      <c r="F31" s="141"/>
      <c r="G31" s="152"/>
      <c r="H31" s="193"/>
      <c r="I31" s="162"/>
      <c r="J31" s="162"/>
      <c r="K31" s="64"/>
      <c r="L31" s="65"/>
      <c r="M31" s="65"/>
      <c r="N31" s="65"/>
      <c r="O31" s="6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</row>
    <row r="32" spans="1:43" ht="11.4" customHeight="1">
      <c r="A32" s="34" t="s">
        <v>36</v>
      </c>
      <c r="B32" s="162">
        <v>314412</v>
      </c>
      <c r="C32" s="162">
        <v>30</v>
      </c>
      <c r="D32" s="162">
        <v>1265</v>
      </c>
      <c r="E32" s="162">
        <v>4</v>
      </c>
      <c r="F32" s="141"/>
      <c r="G32" s="152"/>
      <c r="H32" s="193"/>
      <c r="I32" s="162"/>
      <c r="J32" s="162"/>
      <c r="K32" s="64"/>
      <c r="L32" s="65"/>
      <c r="M32" s="65"/>
      <c r="N32" s="65"/>
      <c r="O32" s="6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</row>
    <row r="33" spans="1:43" ht="11.4" customHeight="1">
      <c r="A33" s="34" t="s">
        <v>37</v>
      </c>
      <c r="B33" s="162">
        <v>1861691</v>
      </c>
      <c r="C33" s="162">
        <v>177</v>
      </c>
      <c r="D33" s="162">
        <v>7492</v>
      </c>
      <c r="E33" s="162">
        <v>24</v>
      </c>
      <c r="F33" s="141"/>
      <c r="G33" s="152"/>
      <c r="H33" s="193"/>
      <c r="I33" s="162"/>
      <c r="J33" s="162"/>
      <c r="K33" s="64"/>
      <c r="L33" s="65"/>
      <c r="M33" s="65"/>
      <c r="N33" s="65"/>
      <c r="O33" s="6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</row>
    <row r="34" spans="1:43" ht="11.4" customHeight="1">
      <c r="A34" s="34" t="s">
        <v>38</v>
      </c>
      <c r="B34" s="162">
        <v>48457</v>
      </c>
      <c r="C34" s="162">
        <v>5</v>
      </c>
      <c r="D34" s="162">
        <v>195</v>
      </c>
      <c r="E34" s="162">
        <v>1</v>
      </c>
      <c r="F34" s="141"/>
      <c r="G34" s="152"/>
      <c r="H34" s="193"/>
      <c r="I34" s="162"/>
      <c r="J34" s="162"/>
      <c r="K34" s="64"/>
      <c r="L34" s="65"/>
      <c r="M34" s="65"/>
      <c r="N34" s="65"/>
      <c r="O34" s="6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</row>
    <row r="35" spans="1:43" ht="11.4" customHeight="1">
      <c r="A35" s="35" t="s">
        <v>39</v>
      </c>
      <c r="B35" s="162">
        <v>1306196</v>
      </c>
      <c r="C35" s="162">
        <v>124</v>
      </c>
      <c r="D35" s="162">
        <v>5257</v>
      </c>
      <c r="E35" s="162">
        <v>17</v>
      </c>
      <c r="F35" s="141"/>
      <c r="G35" s="152"/>
      <c r="H35" s="193"/>
      <c r="I35" s="162"/>
      <c r="J35" s="162"/>
      <c r="K35" s="64"/>
      <c r="L35" s="65"/>
      <c r="M35" s="65"/>
      <c r="N35" s="65"/>
      <c r="O35" s="6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</row>
    <row r="36" spans="1:43" ht="11.4" customHeight="1">
      <c r="A36" s="35" t="s">
        <v>40</v>
      </c>
      <c r="B36" s="162">
        <v>2549208</v>
      </c>
      <c r="C36" s="162">
        <v>242</v>
      </c>
      <c r="D36" s="162">
        <v>10259</v>
      </c>
      <c r="E36" s="162">
        <v>33</v>
      </c>
      <c r="F36" s="141"/>
      <c r="G36" s="152"/>
      <c r="H36" s="193"/>
      <c r="I36" s="162"/>
      <c r="J36" s="162"/>
      <c r="K36" s="64"/>
      <c r="L36" s="65"/>
      <c r="M36" s="65"/>
      <c r="N36" s="65"/>
      <c r="O36" s="6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</row>
    <row r="37" spans="1:43" ht="11.4" customHeight="1">
      <c r="A37" s="136" t="s">
        <v>277</v>
      </c>
      <c r="B37" s="162">
        <v>12284</v>
      </c>
      <c r="C37" s="162">
        <v>1</v>
      </c>
      <c r="D37" s="162">
        <v>49</v>
      </c>
      <c r="E37" s="162">
        <v>0</v>
      </c>
      <c r="F37" s="141"/>
      <c r="G37" s="152"/>
      <c r="H37" s="193"/>
      <c r="I37" s="162"/>
      <c r="J37" s="162"/>
      <c r="K37" s="64"/>
      <c r="L37" s="65"/>
      <c r="M37" s="65"/>
      <c r="N37" s="65"/>
      <c r="O37" s="6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</row>
    <row r="38" spans="1:43" ht="11.4" customHeight="1">
      <c r="A38" s="29" t="s">
        <v>114</v>
      </c>
      <c r="B38" s="162">
        <v>8350429</v>
      </c>
      <c r="C38" s="162">
        <v>793</v>
      </c>
      <c r="D38" s="162">
        <v>33606</v>
      </c>
      <c r="E38" s="162">
        <v>109</v>
      </c>
      <c r="F38" s="141"/>
      <c r="G38" s="152"/>
      <c r="H38" s="193"/>
      <c r="I38" s="162"/>
      <c r="J38" s="162"/>
      <c r="K38" s="64"/>
      <c r="L38" s="65"/>
      <c r="M38" s="65"/>
      <c r="N38" s="65"/>
      <c r="O38" s="6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</row>
    <row r="39" spans="1:43" ht="11.4" customHeight="1">
      <c r="A39" s="35" t="s">
        <v>41</v>
      </c>
      <c r="B39" s="162">
        <v>2549039</v>
      </c>
      <c r="C39" s="162">
        <v>242</v>
      </c>
      <c r="D39" s="162">
        <v>10258</v>
      </c>
      <c r="E39" s="162">
        <v>33</v>
      </c>
      <c r="F39" s="141"/>
      <c r="G39" s="152"/>
      <c r="H39" s="193"/>
      <c r="I39" s="162"/>
      <c r="J39" s="162"/>
      <c r="K39" s="64"/>
      <c r="L39" s="65"/>
      <c r="M39" s="65"/>
      <c r="N39" s="65"/>
      <c r="O39" s="6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</row>
    <row r="40" spans="1:43" ht="11.4" customHeight="1">
      <c r="A40" s="35" t="s">
        <v>42</v>
      </c>
      <c r="B40" s="162">
        <v>418432</v>
      </c>
      <c r="C40" s="162">
        <v>40</v>
      </c>
      <c r="D40" s="162">
        <v>1684</v>
      </c>
      <c r="E40" s="162">
        <v>5</v>
      </c>
      <c r="F40" s="141"/>
      <c r="G40" s="152"/>
      <c r="H40" s="193"/>
      <c r="I40" s="162"/>
      <c r="J40" s="162"/>
      <c r="K40" s="64"/>
      <c r="L40" s="65"/>
      <c r="M40" s="65"/>
      <c r="N40" s="65"/>
      <c r="O40" s="6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</row>
    <row r="41" spans="1:43" ht="11.4" customHeight="1">
      <c r="A41" s="35" t="s">
        <v>43</v>
      </c>
      <c r="B41" s="162">
        <v>107785</v>
      </c>
      <c r="C41" s="162">
        <v>10</v>
      </c>
      <c r="D41" s="162">
        <v>434</v>
      </c>
      <c r="E41" s="162">
        <v>1</v>
      </c>
      <c r="F41" s="141"/>
      <c r="G41" s="152"/>
      <c r="H41" s="193"/>
      <c r="I41" s="162"/>
      <c r="J41" s="162"/>
      <c r="K41" s="64"/>
      <c r="L41" s="65"/>
      <c r="M41" s="65"/>
      <c r="N41" s="65"/>
      <c r="O41" s="6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</row>
    <row r="42" spans="1:43" ht="11.4" customHeight="1">
      <c r="A42" s="35" t="s">
        <v>44</v>
      </c>
      <c r="B42" s="162">
        <v>2697724</v>
      </c>
      <c r="C42" s="162">
        <v>256</v>
      </c>
      <c r="D42" s="162">
        <v>10857</v>
      </c>
      <c r="E42" s="162">
        <v>35</v>
      </c>
      <c r="F42" s="141"/>
      <c r="G42" s="152"/>
      <c r="H42" s="193"/>
      <c r="I42" s="162"/>
      <c r="J42" s="162"/>
      <c r="K42" s="64"/>
      <c r="L42" s="65"/>
      <c r="M42" s="65"/>
      <c r="N42" s="65"/>
      <c r="O42" s="6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</row>
    <row r="43" spans="1:43" ht="11.4" customHeight="1">
      <c r="A43" s="35" t="s">
        <v>45</v>
      </c>
      <c r="B43" s="162">
        <v>160065</v>
      </c>
      <c r="C43" s="162">
        <v>15</v>
      </c>
      <c r="D43" s="162">
        <v>644</v>
      </c>
      <c r="E43" s="162">
        <v>2</v>
      </c>
      <c r="F43" s="141"/>
      <c r="G43" s="152"/>
      <c r="H43" s="193"/>
      <c r="I43" s="162"/>
      <c r="J43" s="162"/>
      <c r="K43" s="64"/>
      <c r="L43" s="65"/>
      <c r="M43" s="65"/>
      <c r="N43" s="65"/>
      <c r="O43" s="6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</row>
    <row r="44" spans="1:43" ht="11.4" customHeight="1">
      <c r="A44" s="35" t="s">
        <v>46</v>
      </c>
      <c r="B44" s="162">
        <v>472243</v>
      </c>
      <c r="C44" s="162">
        <v>45</v>
      </c>
      <c r="D44" s="162">
        <v>1901</v>
      </c>
      <c r="E44" s="162">
        <v>6</v>
      </c>
      <c r="F44" s="141"/>
      <c r="G44" s="152"/>
      <c r="H44" s="193"/>
      <c r="I44" s="162"/>
      <c r="J44" s="162"/>
      <c r="K44" s="64"/>
      <c r="L44" s="65"/>
      <c r="M44" s="65"/>
      <c r="N44" s="65"/>
      <c r="O44" s="6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</row>
    <row r="45" spans="1:43" ht="11.4" customHeight="1">
      <c r="A45" s="136" t="s">
        <v>278</v>
      </c>
      <c r="B45" s="162">
        <v>1945142</v>
      </c>
      <c r="C45" s="162">
        <v>185</v>
      </c>
      <c r="D45" s="162">
        <v>7828</v>
      </c>
      <c r="E45" s="162">
        <v>25</v>
      </c>
      <c r="F45" s="141"/>
      <c r="G45" s="152"/>
      <c r="H45" s="193"/>
      <c r="I45" s="162"/>
      <c r="J45" s="162"/>
      <c r="K45" s="64"/>
      <c r="L45" s="65"/>
      <c r="M45" s="65"/>
      <c r="N45" s="65"/>
      <c r="O45" s="6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</row>
    <row r="46" spans="1:43" ht="11.4" customHeight="1">
      <c r="A46" s="31" t="s">
        <v>47</v>
      </c>
      <c r="B46" s="162">
        <v>225396</v>
      </c>
      <c r="C46" s="162">
        <v>21</v>
      </c>
      <c r="D46" s="162">
        <v>907</v>
      </c>
      <c r="E46" s="162">
        <v>3</v>
      </c>
      <c r="F46" s="141"/>
      <c r="G46" s="152"/>
      <c r="H46" s="193"/>
      <c r="I46" s="162"/>
      <c r="J46" s="162"/>
      <c r="K46" s="64"/>
      <c r="L46" s="65"/>
      <c r="M46" s="65"/>
      <c r="N46" s="65"/>
      <c r="O46" s="6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</row>
    <row r="47" spans="1:43" ht="11.4" customHeight="1">
      <c r="A47" s="29" t="s">
        <v>295</v>
      </c>
      <c r="B47" s="162">
        <v>54748</v>
      </c>
      <c r="C47" s="162">
        <v>5</v>
      </c>
      <c r="D47" s="162">
        <v>220</v>
      </c>
      <c r="E47" s="162">
        <v>1</v>
      </c>
      <c r="F47" s="141"/>
      <c r="G47" s="152"/>
      <c r="H47" s="193"/>
      <c r="I47" s="162"/>
      <c r="J47" s="162"/>
      <c r="K47" s="64"/>
      <c r="L47" s="65"/>
      <c r="M47" s="65"/>
      <c r="N47" s="65"/>
      <c r="O47" s="6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ht="11.4" customHeight="1">
      <c r="A48" s="31" t="s">
        <v>48</v>
      </c>
      <c r="B48" s="162">
        <v>88845</v>
      </c>
      <c r="C48" s="162">
        <v>8</v>
      </c>
      <c r="D48" s="162">
        <v>358</v>
      </c>
      <c r="E48" s="162">
        <v>1</v>
      </c>
      <c r="F48" s="141"/>
      <c r="G48" s="152"/>
      <c r="H48" s="193"/>
      <c r="I48" s="162"/>
      <c r="J48" s="162"/>
      <c r="K48" s="64"/>
      <c r="L48" s="65"/>
      <c r="M48" s="65"/>
      <c r="N48" s="65"/>
      <c r="O48" s="6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</row>
    <row r="49" spans="1:43" ht="11.4" customHeight="1">
      <c r="A49" s="30" t="s">
        <v>27</v>
      </c>
      <c r="B49" s="162">
        <v>433785</v>
      </c>
      <c r="C49" s="162">
        <v>41</v>
      </c>
      <c r="D49" s="162">
        <v>1746</v>
      </c>
      <c r="E49" s="162">
        <v>6</v>
      </c>
      <c r="F49" s="141"/>
      <c r="G49" s="152"/>
      <c r="H49" s="193"/>
      <c r="I49" s="162"/>
      <c r="J49" s="162"/>
      <c r="K49" s="64"/>
      <c r="L49" s="65"/>
      <c r="M49" s="65"/>
      <c r="N49" s="65"/>
      <c r="O49" s="6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</row>
    <row r="50" spans="1:43" ht="11.4" customHeight="1">
      <c r="A50" s="35" t="s">
        <v>49</v>
      </c>
      <c r="B50" s="162">
        <v>243596</v>
      </c>
      <c r="C50" s="162">
        <v>23</v>
      </c>
      <c r="D50" s="162">
        <v>980</v>
      </c>
      <c r="E50" s="162">
        <v>3</v>
      </c>
      <c r="F50" s="141"/>
      <c r="G50" s="152"/>
      <c r="H50" s="193"/>
      <c r="I50" s="162"/>
      <c r="J50" s="162"/>
      <c r="K50" s="64"/>
      <c r="L50" s="65"/>
      <c r="M50" s="65"/>
      <c r="N50" s="65"/>
      <c r="O50" s="6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</row>
    <row r="51" spans="1:43" ht="11.4" customHeight="1">
      <c r="A51" s="35" t="s">
        <v>50</v>
      </c>
      <c r="B51" s="162">
        <v>190189</v>
      </c>
      <c r="C51" s="162">
        <v>18</v>
      </c>
      <c r="D51" s="162">
        <v>765</v>
      </c>
      <c r="E51" s="162">
        <v>2</v>
      </c>
      <c r="F51" s="141"/>
      <c r="G51" s="152"/>
      <c r="H51" s="193"/>
      <c r="I51" s="162"/>
      <c r="J51" s="162"/>
      <c r="K51" s="64"/>
      <c r="L51" s="65"/>
      <c r="M51" s="65"/>
      <c r="N51" s="65"/>
      <c r="O51" s="6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</row>
    <row r="52" spans="1:43" ht="11.4" customHeight="1">
      <c r="A52" s="30" t="s">
        <v>61</v>
      </c>
      <c r="B52" s="162">
        <v>595230</v>
      </c>
      <c r="C52" s="162">
        <v>57</v>
      </c>
      <c r="D52" s="162">
        <v>2395</v>
      </c>
      <c r="E52" s="162">
        <v>8</v>
      </c>
      <c r="F52" s="141"/>
      <c r="G52" s="152"/>
      <c r="H52" s="193"/>
      <c r="I52" s="162"/>
      <c r="J52" s="162"/>
      <c r="K52" s="64"/>
      <c r="L52" s="65"/>
      <c r="M52" s="65"/>
      <c r="N52" s="65"/>
      <c r="O52" s="6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</row>
    <row r="53" spans="1:43" ht="11.4" customHeight="1">
      <c r="A53" s="36" t="s">
        <v>28</v>
      </c>
      <c r="B53" s="162">
        <v>9406574</v>
      </c>
      <c r="C53" s="162">
        <v>893</v>
      </c>
      <c r="D53" s="162">
        <v>37856</v>
      </c>
      <c r="E53" s="162">
        <v>122</v>
      </c>
      <c r="F53" s="141"/>
      <c r="G53" s="152"/>
      <c r="H53" s="193"/>
      <c r="I53" s="162"/>
      <c r="J53" s="162"/>
      <c r="K53" s="64"/>
      <c r="L53" s="65"/>
      <c r="M53" s="65"/>
      <c r="N53" s="65"/>
      <c r="O53" s="65"/>
    </row>
    <row r="54" spans="1:43" ht="11.4" customHeight="1">
      <c r="A54" s="30" t="s">
        <v>51</v>
      </c>
      <c r="B54" s="162">
        <v>2490522</v>
      </c>
      <c r="C54" s="162">
        <v>237</v>
      </c>
      <c r="D54" s="162">
        <v>10023</v>
      </c>
      <c r="E54" s="162">
        <v>32</v>
      </c>
      <c r="F54" s="141"/>
      <c r="G54" s="152"/>
      <c r="H54" s="193"/>
      <c r="I54" s="162"/>
      <c r="J54" s="162"/>
      <c r="K54" s="64"/>
      <c r="L54" s="65"/>
      <c r="M54" s="65"/>
      <c r="N54" s="65"/>
      <c r="O54" s="65"/>
    </row>
    <row r="55" spans="1:43" ht="11.4" customHeight="1">
      <c r="A55" s="30" t="s">
        <v>52</v>
      </c>
      <c r="B55" s="162">
        <v>3312356</v>
      </c>
      <c r="C55" s="162">
        <v>315</v>
      </c>
      <c r="D55" s="162">
        <v>13330</v>
      </c>
      <c r="E55" s="162">
        <v>43</v>
      </c>
      <c r="F55" s="141"/>
      <c r="G55" s="152"/>
      <c r="H55" s="193"/>
      <c r="I55" s="162"/>
      <c r="J55" s="162"/>
      <c r="K55" s="64"/>
      <c r="L55" s="65"/>
      <c r="M55" s="65"/>
      <c r="N55" s="65"/>
      <c r="O55" s="65"/>
    </row>
    <row r="56" spans="1:43" ht="11.4" customHeight="1">
      <c r="A56" s="30" t="s">
        <v>53</v>
      </c>
      <c r="B56" s="162">
        <v>3603696</v>
      </c>
      <c r="C56" s="162">
        <v>342</v>
      </c>
      <c r="D56" s="162">
        <v>14503</v>
      </c>
      <c r="E56" s="162">
        <v>47</v>
      </c>
      <c r="F56" s="141"/>
      <c r="G56" s="152"/>
      <c r="H56" s="193"/>
      <c r="I56" s="162"/>
      <c r="J56" s="162"/>
      <c r="K56" s="64"/>
      <c r="L56" s="65"/>
      <c r="M56" s="65"/>
      <c r="N56" s="65"/>
      <c r="O56" s="65"/>
    </row>
    <row r="57" spans="1:43" ht="11.4" customHeight="1">
      <c r="A57" s="30" t="s">
        <v>296</v>
      </c>
      <c r="B57" s="162">
        <v>494371</v>
      </c>
      <c r="C57" s="162">
        <v>47</v>
      </c>
      <c r="D57" s="162">
        <v>1990</v>
      </c>
      <c r="E57" s="162">
        <v>6</v>
      </c>
      <c r="F57" s="141"/>
      <c r="G57" s="152"/>
      <c r="H57" s="193"/>
      <c r="I57" s="162"/>
      <c r="J57" s="162"/>
      <c r="K57" s="64"/>
      <c r="L57" s="65"/>
      <c r="M57" s="65"/>
      <c r="N57" s="65"/>
      <c r="O57" s="65"/>
    </row>
    <row r="58" spans="1:43" ht="11.4" customHeight="1">
      <c r="A58" s="34" t="s">
        <v>297</v>
      </c>
      <c r="B58" s="162">
        <v>305557</v>
      </c>
      <c r="C58" s="162">
        <v>29</v>
      </c>
      <c r="D58" s="162">
        <v>1230</v>
      </c>
      <c r="E58" s="162">
        <v>4</v>
      </c>
      <c r="F58" s="141"/>
      <c r="G58" s="152"/>
      <c r="H58" s="193"/>
      <c r="I58" s="162"/>
      <c r="J58" s="162"/>
      <c r="K58" s="64"/>
      <c r="L58" s="65"/>
      <c r="M58" s="65"/>
      <c r="N58" s="65"/>
      <c r="O58" s="65"/>
    </row>
    <row r="59" spans="1:43" ht="11.4" customHeight="1">
      <c r="A59" s="34" t="s">
        <v>298</v>
      </c>
      <c r="B59" s="162">
        <v>209766</v>
      </c>
      <c r="C59" s="162">
        <v>20</v>
      </c>
      <c r="D59" s="162">
        <v>844</v>
      </c>
      <c r="E59" s="162">
        <v>3</v>
      </c>
      <c r="F59" s="141"/>
      <c r="G59" s="152"/>
      <c r="H59" s="193"/>
      <c r="I59" s="162"/>
      <c r="J59" s="162"/>
      <c r="K59" s="64"/>
      <c r="L59" s="65"/>
      <c r="M59" s="65"/>
      <c r="N59" s="65"/>
      <c r="O59" s="65"/>
    </row>
    <row r="60" spans="1:43" ht="11.4" customHeight="1">
      <c r="A60" s="28" t="s">
        <v>110</v>
      </c>
      <c r="B60" s="162">
        <v>50957658</v>
      </c>
      <c r="C60" s="162">
        <v>4839</v>
      </c>
      <c r="D60" s="162">
        <v>205076</v>
      </c>
      <c r="E60" s="162">
        <v>663</v>
      </c>
      <c r="F60" s="141"/>
      <c r="G60" s="152"/>
      <c r="H60" s="193"/>
      <c r="I60" s="162"/>
      <c r="J60" s="162"/>
      <c r="K60" s="64"/>
      <c r="L60" s="65"/>
      <c r="M60" s="65"/>
      <c r="N60" s="65"/>
      <c r="O60" s="65"/>
    </row>
    <row r="61" spans="1:43" ht="11.4" customHeight="1">
      <c r="A61" s="28" t="s">
        <v>69</v>
      </c>
      <c r="B61" s="162">
        <v>50362428</v>
      </c>
      <c r="C61" s="162">
        <v>4783</v>
      </c>
      <c r="D61" s="162">
        <v>202681</v>
      </c>
      <c r="E61" s="162">
        <v>655</v>
      </c>
      <c r="F61" s="141"/>
      <c r="G61" s="152"/>
      <c r="H61" s="193"/>
      <c r="I61" s="162"/>
      <c r="J61" s="162"/>
      <c r="K61" s="64"/>
      <c r="L61" s="65"/>
      <c r="M61" s="65"/>
      <c r="N61" s="65"/>
      <c r="O61" s="65"/>
    </row>
    <row r="62" spans="1:43" ht="11.4" customHeight="1">
      <c r="A62" s="263" t="s">
        <v>9</v>
      </c>
      <c r="B62" s="263"/>
      <c r="C62" s="263"/>
      <c r="D62" s="263"/>
      <c r="E62" s="263"/>
      <c r="H62" s="21"/>
      <c r="I62" s="21"/>
      <c r="J62" s="21"/>
    </row>
    <row r="63" spans="1:43" ht="11.4" customHeight="1">
      <c r="A63" s="264" t="s">
        <v>140</v>
      </c>
      <c r="B63" s="264"/>
      <c r="C63" s="264"/>
      <c r="D63" s="264"/>
      <c r="E63" s="264"/>
      <c r="H63" s="32"/>
      <c r="I63" s="32"/>
      <c r="J63" s="32"/>
      <c r="L63" s="94"/>
      <c r="M63" s="95"/>
    </row>
    <row r="64" spans="1:43" ht="14.1" customHeight="1">
      <c r="A64" s="26"/>
      <c r="B64" s="23"/>
      <c r="C64" s="23"/>
      <c r="D64" s="23"/>
      <c r="E64" s="23"/>
      <c r="H64" s="32"/>
      <c r="I64" s="32"/>
      <c r="J64" s="32"/>
    </row>
    <row r="65" spans="1:10" ht="14.1" customHeight="1">
      <c r="A65" s="26"/>
      <c r="B65" s="5"/>
      <c r="C65" s="5"/>
      <c r="D65" s="5"/>
      <c r="E65" s="5"/>
      <c r="H65" s="32"/>
      <c r="I65" s="32"/>
      <c r="J65" s="32"/>
    </row>
    <row r="66" spans="1:10">
      <c r="B66" s="5"/>
      <c r="C66" s="5"/>
      <c r="D66" s="5"/>
      <c r="E66" s="5"/>
      <c r="H66" s="32"/>
      <c r="I66" s="32"/>
      <c r="J66" s="32"/>
    </row>
    <row r="67" spans="1:10">
      <c r="A67" s="1"/>
      <c r="B67" s="5"/>
      <c r="C67" s="5"/>
      <c r="D67" s="5"/>
      <c r="E67" s="5"/>
      <c r="H67" s="32"/>
      <c r="I67" s="32"/>
      <c r="J67" s="32"/>
    </row>
    <row r="68" spans="1:10">
      <c r="A68" s="1"/>
      <c r="B68" s="5"/>
      <c r="C68" s="5"/>
      <c r="D68" s="5"/>
      <c r="E68" s="5"/>
      <c r="H68" s="32"/>
      <c r="I68" s="32"/>
      <c r="J68" s="32"/>
    </row>
    <row r="69" spans="1:10">
      <c r="B69" s="5"/>
      <c r="C69" s="5"/>
      <c r="D69" s="5"/>
      <c r="E69" s="5"/>
      <c r="H69" s="32"/>
      <c r="I69" s="32"/>
      <c r="J69" s="32"/>
    </row>
    <row r="70" spans="1:10">
      <c r="B70" s="5"/>
      <c r="C70" s="5"/>
      <c r="D70" s="5"/>
      <c r="E70" s="5"/>
      <c r="H70" s="32"/>
      <c r="I70" s="32"/>
      <c r="J70" s="32"/>
    </row>
    <row r="71" spans="1:10">
      <c r="B71" s="5"/>
      <c r="C71" s="5"/>
      <c r="D71" s="5"/>
      <c r="E71" s="5"/>
      <c r="H71" s="32"/>
      <c r="I71" s="32"/>
      <c r="J71" s="32"/>
    </row>
    <row r="72" spans="1:10">
      <c r="B72" s="5"/>
      <c r="C72" s="5"/>
      <c r="D72" s="5"/>
      <c r="E72" s="5"/>
      <c r="H72" s="32"/>
      <c r="I72" s="32"/>
      <c r="J72" s="32"/>
    </row>
    <row r="73" spans="1:10">
      <c r="B73" s="5"/>
      <c r="C73" s="5"/>
      <c r="D73" s="5"/>
      <c r="E73" s="5"/>
      <c r="H73" s="32"/>
      <c r="I73" s="32"/>
      <c r="J73" s="32"/>
    </row>
    <row r="74" spans="1:10">
      <c r="B74" s="5"/>
      <c r="C74" s="5"/>
      <c r="D74" s="5"/>
      <c r="E74" s="5"/>
      <c r="H74" s="32"/>
      <c r="I74" s="32"/>
      <c r="J74" s="32"/>
    </row>
    <row r="75" spans="1:10">
      <c r="B75" s="5"/>
      <c r="C75" s="5"/>
      <c r="D75" s="5"/>
      <c r="E75" s="5"/>
      <c r="H75" s="32"/>
      <c r="I75" s="32"/>
      <c r="J75" s="32"/>
    </row>
    <row r="76" spans="1:10">
      <c r="H76" s="32"/>
      <c r="I76" s="32"/>
      <c r="J76" s="32"/>
    </row>
    <row r="77" spans="1:10">
      <c r="H77" s="32"/>
      <c r="I77" s="32"/>
      <c r="J77" s="32"/>
    </row>
    <row r="78" spans="1:10">
      <c r="H78" s="32"/>
      <c r="I78" s="32"/>
      <c r="J78" s="32"/>
    </row>
    <row r="79" spans="1:10">
      <c r="H79" s="32"/>
      <c r="I79" s="32"/>
      <c r="J79" s="32"/>
    </row>
    <row r="80" spans="1:10">
      <c r="H80" s="32"/>
      <c r="I80" s="32"/>
      <c r="J80" s="32"/>
    </row>
    <row r="81" spans="8:10">
      <c r="H81" s="32"/>
      <c r="I81" s="32"/>
      <c r="J81" s="32"/>
    </row>
    <row r="82" spans="8:10">
      <c r="H82" s="32"/>
      <c r="I82" s="32"/>
      <c r="J82" s="32"/>
    </row>
    <row r="83" spans="8:10">
      <c r="H83" s="32"/>
      <c r="I83" s="32"/>
      <c r="J83" s="32"/>
    </row>
    <row r="84" spans="8:10">
      <c r="H84" s="32"/>
      <c r="I84" s="32"/>
      <c r="J84" s="32"/>
    </row>
    <row r="85" spans="8:10">
      <c r="H85" s="32"/>
      <c r="I85" s="32"/>
      <c r="J85" s="32"/>
    </row>
    <row r="86" spans="8:10">
      <c r="H86" s="32"/>
      <c r="I86" s="32"/>
      <c r="J86" s="32"/>
    </row>
    <row r="87" spans="8:10">
      <c r="H87" s="32"/>
      <c r="I87" s="32"/>
      <c r="J87" s="32"/>
    </row>
    <row r="88" spans="8:10">
      <c r="H88" s="32"/>
      <c r="I88" s="32"/>
      <c r="J88" s="32"/>
    </row>
    <row r="89" spans="8:10">
      <c r="H89" s="32"/>
      <c r="I89" s="32"/>
      <c r="J89" s="32"/>
    </row>
    <row r="90" spans="8:10">
      <c r="H90" s="32"/>
      <c r="I90" s="32"/>
      <c r="J90" s="32"/>
    </row>
    <row r="91" spans="8:10">
      <c r="H91" s="32"/>
      <c r="I91" s="32"/>
      <c r="J91" s="32"/>
    </row>
    <row r="92" spans="8:10">
      <c r="H92" s="32"/>
      <c r="I92" s="32"/>
      <c r="J92" s="32"/>
    </row>
    <row r="93" spans="8:10">
      <c r="H93" s="32"/>
      <c r="I93" s="32"/>
      <c r="J93" s="32"/>
    </row>
    <row r="94" spans="8:10">
      <c r="H94" s="32"/>
      <c r="I94" s="32"/>
      <c r="J94" s="32"/>
    </row>
    <row r="95" spans="8:10">
      <c r="H95" s="32"/>
      <c r="I95" s="32"/>
      <c r="J95" s="32"/>
    </row>
    <row r="96" spans="8:10">
      <c r="H96" s="32"/>
      <c r="I96" s="32"/>
      <c r="J96" s="32"/>
    </row>
    <row r="97" spans="8:10">
      <c r="H97" s="32"/>
      <c r="I97" s="32"/>
      <c r="J97" s="32"/>
    </row>
    <row r="98" spans="8:10">
      <c r="H98" s="32"/>
      <c r="I98" s="32"/>
      <c r="J98" s="32"/>
    </row>
    <row r="99" spans="8:10">
      <c r="H99" s="32"/>
      <c r="I99" s="32"/>
      <c r="J99" s="32"/>
    </row>
    <row r="100" spans="8:10">
      <c r="H100" s="32"/>
      <c r="I100" s="32"/>
      <c r="J100" s="32"/>
    </row>
    <row r="101" spans="8:10">
      <c r="H101" s="32"/>
      <c r="I101" s="32"/>
      <c r="J101" s="32"/>
    </row>
    <row r="102" spans="8:10">
      <c r="H102" s="32"/>
      <c r="I102" s="32"/>
      <c r="J102" s="32"/>
    </row>
  </sheetData>
  <mergeCells count="12">
    <mergeCell ref="A1:E1"/>
    <mergeCell ref="B4:B5"/>
    <mergeCell ref="A3:A6"/>
    <mergeCell ref="B3:E3"/>
    <mergeCell ref="A63:E63"/>
    <mergeCell ref="A62:E62"/>
    <mergeCell ref="A7:E7"/>
    <mergeCell ref="A2:E2"/>
    <mergeCell ref="C4:C5"/>
    <mergeCell ref="D4:D5"/>
    <mergeCell ref="E4:E5"/>
    <mergeCell ref="B6:E6"/>
  </mergeCells>
  <phoneticPr fontId="17" type="noConversion"/>
  <hyperlinks>
    <hyperlink ref="A1:E1" location="Inhaltsverzeichnis!A24:C24" display="4  Kosten der Krankenhäuser im Land Berlin 2015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O87"/>
  <sheetViews>
    <sheetView zoomScaleNormal="100" workbookViewId="0">
      <pane ySplit="6" topLeftCell="A7" activePane="bottomLeft" state="frozen"/>
      <selection activeCell="A18" sqref="A18"/>
      <selection pane="bottomLeft" activeCell="A7" sqref="A7:G7"/>
    </sheetView>
  </sheetViews>
  <sheetFormatPr baseColWidth="10" defaultColWidth="11.5546875" defaultRowHeight="10.8"/>
  <cols>
    <col min="1" max="1" width="30.5546875" style="2" customWidth="1"/>
    <col min="2" max="2" width="8.33203125" style="2" customWidth="1"/>
    <col min="3" max="3" width="8.6640625" style="2" customWidth="1"/>
    <col min="4" max="4" width="8.5546875" style="2" customWidth="1"/>
    <col min="5" max="5" width="9.109375" style="2" customWidth="1"/>
    <col min="6" max="6" width="8.5546875" style="2" customWidth="1"/>
    <col min="7" max="7" width="9.5546875" style="2" customWidth="1"/>
    <col min="8" max="8" width="15.6640625" style="2" customWidth="1"/>
    <col min="9" max="9" width="9.6640625" style="2" customWidth="1"/>
    <col min="10" max="10" width="10.5546875" style="2" customWidth="1"/>
    <col min="11" max="11" width="12.109375" style="2" customWidth="1"/>
    <col min="12" max="12" width="12.6640625" style="2" bestFit="1" customWidth="1"/>
    <col min="13" max="14" width="11.77734375" style="2" bestFit="1" customWidth="1"/>
    <col min="15" max="16384" width="11.5546875" style="2"/>
  </cols>
  <sheetData>
    <row r="1" spans="1:249" ht="24" customHeight="1">
      <c r="A1" s="275" t="s">
        <v>337</v>
      </c>
      <c r="B1" s="292"/>
      <c r="C1" s="292"/>
      <c r="D1" s="292"/>
      <c r="E1" s="292"/>
      <c r="F1" s="292"/>
      <c r="G1" s="292"/>
      <c r="H1" s="275"/>
      <c r="I1" s="292"/>
      <c r="J1" s="292"/>
      <c r="K1" s="292"/>
      <c r="L1" s="292"/>
      <c r="M1" s="292"/>
      <c r="N1" s="292"/>
      <c r="O1" s="275"/>
      <c r="P1" s="292"/>
      <c r="Q1" s="292"/>
      <c r="R1" s="292"/>
      <c r="S1" s="292"/>
      <c r="T1" s="292"/>
      <c r="U1" s="292"/>
      <c r="V1" s="275"/>
      <c r="W1" s="292"/>
      <c r="X1" s="292"/>
      <c r="Y1" s="292"/>
      <c r="Z1" s="292"/>
      <c r="AA1" s="292"/>
      <c r="AB1" s="292"/>
      <c r="AC1" s="275"/>
      <c r="AD1" s="292"/>
      <c r="AE1" s="292"/>
      <c r="AF1" s="292"/>
      <c r="AG1" s="292"/>
      <c r="AH1" s="292"/>
      <c r="AI1" s="292"/>
      <c r="AJ1" s="275"/>
      <c r="AK1" s="292"/>
      <c r="AL1" s="292"/>
      <c r="AM1" s="292"/>
      <c r="AN1" s="292"/>
      <c r="AO1" s="292"/>
      <c r="AP1" s="292"/>
      <c r="AQ1" s="275"/>
      <c r="AR1" s="292"/>
      <c r="AS1" s="292"/>
      <c r="AT1" s="292"/>
      <c r="AU1" s="292"/>
      <c r="AV1" s="292"/>
      <c r="AW1" s="292"/>
      <c r="AX1" s="275"/>
      <c r="AY1" s="292"/>
      <c r="AZ1" s="292"/>
      <c r="BA1" s="292"/>
      <c r="BB1" s="292"/>
      <c r="BC1" s="292"/>
      <c r="BD1" s="292"/>
      <c r="BE1" s="275"/>
      <c r="BF1" s="292"/>
      <c r="BG1" s="292"/>
      <c r="BH1" s="292"/>
      <c r="BI1" s="292"/>
      <c r="BJ1" s="292"/>
      <c r="BK1" s="292"/>
      <c r="BL1" s="275"/>
      <c r="BM1" s="292"/>
      <c r="BN1" s="292"/>
      <c r="BO1" s="292"/>
      <c r="BP1" s="292"/>
      <c r="BQ1" s="292"/>
      <c r="BR1" s="292"/>
      <c r="BS1" s="275"/>
      <c r="BT1" s="292"/>
      <c r="BU1" s="292"/>
      <c r="BV1" s="292"/>
      <c r="BW1" s="292"/>
      <c r="BX1" s="292"/>
      <c r="BY1" s="292"/>
      <c r="BZ1" s="275"/>
      <c r="CA1" s="292"/>
      <c r="CB1" s="292"/>
      <c r="CC1" s="292"/>
      <c r="CD1" s="292"/>
      <c r="CE1" s="292"/>
      <c r="CF1" s="292"/>
      <c r="CG1" s="275"/>
      <c r="CH1" s="292"/>
      <c r="CI1" s="292"/>
      <c r="CJ1" s="292"/>
      <c r="CK1" s="292"/>
      <c r="CL1" s="292"/>
      <c r="CM1" s="292"/>
      <c r="CN1" s="275"/>
      <c r="CO1" s="292"/>
      <c r="CP1" s="292"/>
      <c r="CQ1" s="292"/>
      <c r="CR1" s="292"/>
      <c r="CS1" s="292"/>
      <c r="CT1" s="292"/>
      <c r="CU1" s="275"/>
      <c r="CV1" s="292"/>
      <c r="CW1" s="292"/>
      <c r="CX1" s="292"/>
      <c r="CY1" s="292"/>
      <c r="CZ1" s="292"/>
      <c r="DA1" s="292"/>
      <c r="DB1" s="275"/>
      <c r="DC1" s="292"/>
      <c r="DD1" s="292"/>
      <c r="DE1" s="292"/>
      <c r="DF1" s="292"/>
      <c r="DG1" s="292"/>
      <c r="DH1" s="292"/>
      <c r="DI1" s="275"/>
      <c r="DJ1" s="292"/>
      <c r="DK1" s="292"/>
      <c r="DL1" s="292"/>
      <c r="DM1" s="292"/>
      <c r="DN1" s="292"/>
      <c r="DO1" s="292"/>
      <c r="DP1" s="275"/>
      <c r="DQ1" s="292"/>
      <c r="DR1" s="292"/>
      <c r="DS1" s="292"/>
      <c r="DT1" s="292"/>
      <c r="DU1" s="292"/>
      <c r="DV1" s="292"/>
      <c r="DW1" s="275"/>
      <c r="DX1" s="292"/>
      <c r="DY1" s="292"/>
      <c r="DZ1" s="292"/>
      <c r="EA1" s="292"/>
      <c r="EB1" s="292"/>
      <c r="EC1" s="292"/>
      <c r="ED1" s="275"/>
      <c r="EE1" s="292"/>
      <c r="EF1" s="292"/>
      <c r="EG1" s="292"/>
      <c r="EH1" s="292"/>
      <c r="EI1" s="292"/>
      <c r="EJ1" s="292"/>
      <c r="EK1" s="275"/>
      <c r="EL1" s="292"/>
      <c r="EM1" s="292"/>
      <c r="EN1" s="292"/>
      <c r="EO1" s="292"/>
      <c r="EP1" s="292"/>
      <c r="EQ1" s="292"/>
      <c r="ER1" s="275"/>
      <c r="ES1" s="292"/>
      <c r="ET1" s="292"/>
      <c r="EU1" s="292"/>
      <c r="EV1" s="292"/>
      <c r="EW1" s="292"/>
      <c r="EX1" s="292"/>
      <c r="EY1" s="275"/>
      <c r="EZ1" s="292"/>
      <c r="FA1" s="292"/>
      <c r="FB1" s="292"/>
      <c r="FC1" s="292"/>
      <c r="FD1" s="292"/>
      <c r="FE1" s="292"/>
      <c r="FF1" s="275"/>
      <c r="FG1" s="292"/>
      <c r="FH1" s="292"/>
      <c r="FI1" s="292"/>
      <c r="FJ1" s="292"/>
      <c r="FK1" s="292"/>
      <c r="FL1" s="292"/>
      <c r="FM1" s="275"/>
      <c r="FN1" s="292"/>
      <c r="FO1" s="292"/>
      <c r="FP1" s="292"/>
      <c r="FQ1" s="292"/>
      <c r="FR1" s="292"/>
      <c r="FS1" s="292"/>
      <c r="FT1" s="275"/>
      <c r="FU1" s="292"/>
      <c r="FV1" s="292"/>
      <c r="FW1" s="292"/>
      <c r="FX1" s="292"/>
      <c r="FY1" s="292"/>
      <c r="FZ1" s="292"/>
      <c r="GA1" s="275"/>
      <c r="GB1" s="292"/>
      <c r="GC1" s="292"/>
      <c r="GD1" s="292"/>
      <c r="GE1" s="292"/>
      <c r="GF1" s="292"/>
      <c r="GG1" s="292"/>
      <c r="GH1" s="275"/>
      <c r="GI1" s="292"/>
      <c r="GJ1" s="292"/>
      <c r="GK1" s="292"/>
      <c r="GL1" s="292"/>
      <c r="GM1" s="292"/>
      <c r="GN1" s="292"/>
      <c r="GO1" s="275"/>
      <c r="GP1" s="292"/>
      <c r="GQ1" s="292"/>
      <c r="GR1" s="292"/>
      <c r="GS1" s="292"/>
      <c r="GT1" s="292"/>
      <c r="GU1" s="292"/>
      <c r="GV1" s="275"/>
      <c r="GW1" s="292"/>
      <c r="GX1" s="292"/>
      <c r="GY1" s="292"/>
      <c r="GZ1" s="292"/>
      <c r="HA1" s="292"/>
      <c r="HB1" s="292"/>
      <c r="HC1" s="275"/>
      <c r="HD1" s="292"/>
      <c r="HE1" s="292"/>
      <c r="HF1" s="292"/>
      <c r="HG1" s="292"/>
      <c r="HH1" s="292"/>
      <c r="HI1" s="292"/>
      <c r="HJ1" s="275"/>
      <c r="HK1" s="292"/>
      <c r="HL1" s="292"/>
      <c r="HM1" s="292"/>
      <c r="HN1" s="292"/>
      <c r="HO1" s="292"/>
      <c r="HP1" s="292"/>
      <c r="HQ1" s="275"/>
      <c r="HR1" s="292"/>
      <c r="HS1" s="292"/>
      <c r="HT1" s="292"/>
      <c r="HU1" s="292"/>
      <c r="HV1" s="292"/>
      <c r="HW1" s="292"/>
      <c r="HX1" s="275"/>
      <c r="HY1" s="292"/>
      <c r="HZ1" s="292"/>
      <c r="IA1" s="292"/>
      <c r="IB1" s="292"/>
      <c r="IC1" s="292"/>
      <c r="ID1" s="292"/>
      <c r="IE1" s="275"/>
      <c r="IF1" s="292"/>
      <c r="IG1" s="292"/>
      <c r="IH1" s="292"/>
      <c r="II1" s="292"/>
      <c r="IJ1" s="292"/>
      <c r="IK1" s="292"/>
      <c r="IL1" s="275"/>
      <c r="IM1" s="292"/>
      <c r="IN1" s="292"/>
      <c r="IO1" s="292"/>
    </row>
    <row r="2" spans="1:249" ht="11.4" customHeight="1">
      <c r="A2" s="243"/>
      <c r="B2" s="287"/>
      <c r="C2" s="287"/>
      <c r="D2" s="287"/>
      <c r="E2" s="287"/>
      <c r="F2" s="287"/>
      <c r="G2" s="287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</row>
    <row r="3" spans="1:249" ht="12" customHeight="1">
      <c r="A3" s="250" t="s">
        <v>15</v>
      </c>
      <c r="B3" s="248" t="s">
        <v>1</v>
      </c>
      <c r="C3" s="246" t="s">
        <v>16</v>
      </c>
      <c r="D3" s="246"/>
      <c r="E3" s="246"/>
      <c r="F3" s="246"/>
      <c r="G3" s="247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"/>
      <c r="Y3" s="1"/>
      <c r="Z3" s="1"/>
      <c r="AA3" s="1"/>
      <c r="AB3" s="1"/>
      <c r="AC3" s="1"/>
      <c r="AD3" s="1"/>
      <c r="AE3" s="1"/>
    </row>
    <row r="4" spans="1:249" ht="12" customHeight="1">
      <c r="A4" s="250"/>
      <c r="B4" s="248"/>
      <c r="C4" s="248" t="s">
        <v>102</v>
      </c>
      <c r="D4" s="246" t="s">
        <v>143</v>
      </c>
      <c r="E4" s="246"/>
      <c r="F4" s="246"/>
      <c r="G4" s="285" t="s">
        <v>103</v>
      </c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"/>
      <c r="Y4" s="1"/>
      <c r="Z4" s="1"/>
      <c r="AA4" s="1"/>
      <c r="AB4" s="1"/>
      <c r="AC4" s="1"/>
      <c r="AD4" s="1"/>
      <c r="AE4" s="1"/>
    </row>
    <row r="5" spans="1:249" ht="39" customHeight="1">
      <c r="A5" s="250"/>
      <c r="B5" s="248"/>
      <c r="C5" s="248"/>
      <c r="D5" s="201" t="s">
        <v>144</v>
      </c>
      <c r="E5" s="201" t="s">
        <v>145</v>
      </c>
      <c r="F5" s="201" t="s">
        <v>146</v>
      </c>
      <c r="G5" s="285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"/>
      <c r="Y5" s="1"/>
      <c r="Z5" s="1"/>
      <c r="AA5" s="1"/>
      <c r="AB5" s="1"/>
      <c r="AC5" s="1"/>
      <c r="AD5" s="1"/>
      <c r="AE5" s="1"/>
    </row>
    <row r="6" spans="1:249" ht="12" customHeight="1">
      <c r="A6" s="250"/>
      <c r="B6" s="293" t="s">
        <v>7</v>
      </c>
      <c r="C6" s="248"/>
      <c r="D6" s="248"/>
      <c r="E6" s="248"/>
      <c r="F6" s="248"/>
      <c r="G6" s="285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"/>
      <c r="Y6" s="1"/>
      <c r="Z6" s="1"/>
      <c r="AA6" s="1"/>
      <c r="AB6" s="1"/>
      <c r="AC6" s="1"/>
      <c r="AD6" s="1"/>
      <c r="AE6" s="1"/>
    </row>
    <row r="7" spans="1:249" ht="12" customHeight="1">
      <c r="A7" s="244"/>
      <c r="B7" s="291"/>
      <c r="C7" s="291"/>
      <c r="D7" s="291"/>
      <c r="E7" s="291"/>
      <c r="F7" s="291"/>
      <c r="G7" s="291"/>
    </row>
    <row r="8" spans="1:249" ht="12" customHeight="1">
      <c r="A8" s="47"/>
      <c r="B8" s="288" t="s">
        <v>338</v>
      </c>
      <c r="C8" s="289"/>
      <c r="D8" s="289"/>
      <c r="E8" s="289"/>
      <c r="F8" s="289"/>
      <c r="G8" s="290"/>
      <c r="I8" s="195"/>
      <c r="J8" s="196"/>
      <c r="K8" s="196"/>
      <c r="L8" s="196"/>
      <c r="M8" s="196"/>
      <c r="N8" s="196"/>
      <c r="O8" s="196"/>
    </row>
    <row r="9" spans="1:249" ht="12" customHeight="1">
      <c r="A9" s="30" t="s">
        <v>113</v>
      </c>
      <c r="B9" s="152">
        <v>69760</v>
      </c>
      <c r="C9" s="152">
        <v>69996</v>
      </c>
      <c r="D9" s="152">
        <v>70254</v>
      </c>
      <c r="E9" s="152">
        <v>70991</v>
      </c>
      <c r="F9" s="152">
        <v>48673</v>
      </c>
      <c r="G9" s="152">
        <v>59980</v>
      </c>
      <c r="H9" s="226"/>
      <c r="I9" s="197"/>
      <c r="J9" s="197"/>
      <c r="K9" s="197"/>
      <c r="L9" s="197"/>
      <c r="M9" s="197"/>
      <c r="N9" s="197"/>
      <c r="O9" s="196"/>
    </row>
    <row r="10" spans="1:249" ht="12" customHeight="1">
      <c r="A10" s="31" t="s">
        <v>29</v>
      </c>
      <c r="B10" s="152">
        <v>112619</v>
      </c>
      <c r="C10" s="152">
        <v>112899</v>
      </c>
      <c r="D10" s="152">
        <v>112392</v>
      </c>
      <c r="E10" s="152">
        <v>132647</v>
      </c>
      <c r="F10" s="152">
        <v>108644</v>
      </c>
      <c r="G10" s="152">
        <v>98438</v>
      </c>
      <c r="I10" s="197"/>
      <c r="J10" s="197"/>
      <c r="K10" s="197"/>
      <c r="L10" s="197"/>
      <c r="M10" s="197"/>
      <c r="N10" s="197"/>
      <c r="O10" s="196"/>
    </row>
    <row r="11" spans="1:249" ht="12" customHeight="1">
      <c r="A11" s="31" t="s">
        <v>17</v>
      </c>
      <c r="B11" s="152">
        <v>55223</v>
      </c>
      <c r="C11" s="152">
        <v>55385</v>
      </c>
      <c r="D11" s="152">
        <v>55619</v>
      </c>
      <c r="E11" s="152">
        <v>52406</v>
      </c>
      <c r="F11" s="152">
        <v>43065</v>
      </c>
      <c r="G11" s="152">
        <v>50482</v>
      </c>
      <c r="I11" s="197"/>
      <c r="J11" s="197"/>
      <c r="K11" s="197"/>
      <c r="L11" s="197"/>
      <c r="M11" s="197"/>
      <c r="N11" s="197"/>
      <c r="O11" s="196"/>
    </row>
    <row r="12" spans="1:249" ht="12" customHeight="1">
      <c r="A12" s="31" t="s">
        <v>18</v>
      </c>
      <c r="B12" s="152">
        <v>56596</v>
      </c>
      <c r="C12" s="152">
        <v>56700</v>
      </c>
      <c r="D12" s="152">
        <v>56630</v>
      </c>
      <c r="E12" s="152">
        <v>62144</v>
      </c>
      <c r="F12" s="152">
        <v>26385</v>
      </c>
      <c r="G12" s="152">
        <v>51924</v>
      </c>
      <c r="I12" s="197"/>
      <c r="J12" s="197"/>
      <c r="K12" s="197"/>
      <c r="L12" s="197"/>
      <c r="M12" s="197"/>
      <c r="N12" s="197"/>
      <c r="O12" s="196"/>
    </row>
    <row r="13" spans="1:249" ht="12" customHeight="1">
      <c r="A13" s="31" t="s">
        <v>19</v>
      </c>
      <c r="B13" s="152">
        <v>58248</v>
      </c>
      <c r="C13" s="152">
        <v>58228</v>
      </c>
      <c r="D13" s="152">
        <v>58643</v>
      </c>
      <c r="E13" s="152">
        <v>63017</v>
      </c>
      <c r="F13" s="152">
        <v>31918</v>
      </c>
      <c r="G13" s="152">
        <v>60096</v>
      </c>
      <c r="I13" s="197"/>
      <c r="J13" s="197"/>
      <c r="K13" s="197"/>
      <c r="L13" s="197"/>
      <c r="M13" s="197"/>
      <c r="N13" s="197"/>
      <c r="O13" s="196"/>
    </row>
    <row r="14" spans="1:249" ht="12" customHeight="1">
      <c r="A14" s="31" t="s">
        <v>20</v>
      </c>
      <c r="B14" s="152">
        <v>31012</v>
      </c>
      <c r="C14" s="152">
        <v>31058</v>
      </c>
      <c r="D14" s="152">
        <v>33935</v>
      </c>
      <c r="E14" s="152">
        <v>14032</v>
      </c>
      <c r="F14" s="152">
        <v>5784</v>
      </c>
      <c r="G14" s="152">
        <v>27777</v>
      </c>
      <c r="I14" s="197"/>
      <c r="J14" s="197"/>
      <c r="K14" s="197"/>
      <c r="L14" s="197"/>
      <c r="M14" s="197"/>
      <c r="N14" s="197"/>
      <c r="O14" s="196"/>
    </row>
    <row r="15" spans="1:249" ht="12" customHeight="1">
      <c r="A15" s="31" t="s">
        <v>30</v>
      </c>
      <c r="B15" s="152">
        <v>44074</v>
      </c>
      <c r="C15" s="152">
        <v>44480</v>
      </c>
      <c r="D15" s="152">
        <v>44782</v>
      </c>
      <c r="E15" s="152">
        <v>26698</v>
      </c>
      <c r="F15" s="152">
        <v>38194</v>
      </c>
      <c r="G15" s="152">
        <v>32944</v>
      </c>
      <c r="I15" s="197"/>
      <c r="J15" s="197"/>
      <c r="K15" s="197"/>
      <c r="L15" s="197"/>
      <c r="M15" s="197"/>
      <c r="N15" s="197"/>
      <c r="O15" s="196"/>
    </row>
    <row r="16" spans="1:249" ht="12" customHeight="1">
      <c r="A16" s="31" t="s">
        <v>21</v>
      </c>
      <c r="B16" s="152">
        <v>55843</v>
      </c>
      <c r="C16" s="152">
        <v>55796</v>
      </c>
      <c r="D16" s="152">
        <v>56817</v>
      </c>
      <c r="E16" s="152">
        <v>29767</v>
      </c>
      <c r="F16" s="152">
        <v>33684</v>
      </c>
      <c r="G16" s="152">
        <v>63073</v>
      </c>
      <c r="I16" s="197"/>
      <c r="J16" s="197"/>
      <c r="K16" s="197"/>
      <c r="L16" s="197"/>
      <c r="M16" s="197"/>
      <c r="N16" s="197"/>
      <c r="O16" s="196"/>
    </row>
    <row r="17" spans="1:21" ht="12" customHeight="1">
      <c r="A17" s="31" t="s">
        <v>22</v>
      </c>
      <c r="B17" s="152">
        <v>64308</v>
      </c>
      <c r="C17" s="152">
        <v>64828</v>
      </c>
      <c r="D17" s="152">
        <v>65213</v>
      </c>
      <c r="E17" s="152">
        <v>77220</v>
      </c>
      <c r="F17" s="152">
        <v>48158</v>
      </c>
      <c r="G17" s="152">
        <v>40774</v>
      </c>
      <c r="I17" s="197"/>
      <c r="J17" s="197"/>
      <c r="K17" s="197"/>
      <c r="L17" s="197"/>
      <c r="M17" s="197"/>
      <c r="N17" s="197"/>
      <c r="O17" s="196"/>
    </row>
    <row r="18" spans="1:21" ht="12" customHeight="1">
      <c r="A18" s="31" t="s">
        <v>23</v>
      </c>
      <c r="B18" s="152">
        <v>71204</v>
      </c>
      <c r="C18" s="152">
        <v>70047</v>
      </c>
      <c r="D18" s="152">
        <v>71218</v>
      </c>
      <c r="E18" s="152">
        <v>50705</v>
      </c>
      <c r="F18" s="152">
        <v>1997</v>
      </c>
      <c r="G18" s="152">
        <v>209491</v>
      </c>
      <c r="I18" s="197"/>
      <c r="J18" s="197"/>
      <c r="K18" s="197"/>
      <c r="L18" s="197"/>
      <c r="M18" s="197"/>
      <c r="N18" s="197"/>
      <c r="O18" s="196"/>
    </row>
    <row r="19" spans="1:21" ht="12" customHeight="1">
      <c r="A19" s="31" t="s">
        <v>24</v>
      </c>
      <c r="B19" s="152">
        <v>16751</v>
      </c>
      <c r="C19" s="152">
        <v>16730</v>
      </c>
      <c r="D19" s="152">
        <v>16479</v>
      </c>
      <c r="E19" s="152">
        <v>20432</v>
      </c>
      <c r="F19" s="152">
        <v>16195</v>
      </c>
      <c r="G19" s="152">
        <v>18989</v>
      </c>
      <c r="I19" s="197"/>
      <c r="J19" s="197"/>
      <c r="K19" s="197"/>
      <c r="L19" s="197"/>
      <c r="M19" s="197"/>
      <c r="N19" s="197"/>
      <c r="O19" s="196"/>
    </row>
    <row r="20" spans="1:21" ht="12" customHeight="1">
      <c r="A20" s="243"/>
      <c r="B20" s="243"/>
      <c r="C20" s="243"/>
      <c r="D20" s="243"/>
      <c r="E20" s="243"/>
      <c r="F20" s="243"/>
      <c r="G20" s="243"/>
      <c r="I20" s="198"/>
      <c r="J20" s="198"/>
      <c r="K20" s="198"/>
      <c r="L20" s="198"/>
      <c r="M20" s="197"/>
      <c r="N20" s="198"/>
      <c r="O20" s="196"/>
    </row>
    <row r="21" spans="1:21" ht="12" customHeight="1">
      <c r="A21" s="47"/>
      <c r="B21" s="288" t="s">
        <v>320</v>
      </c>
      <c r="C21" s="289"/>
      <c r="D21" s="289"/>
      <c r="E21" s="289"/>
      <c r="F21" s="289"/>
      <c r="G21" s="290"/>
      <c r="I21" s="196"/>
      <c r="J21" s="196"/>
      <c r="K21" s="196"/>
      <c r="L21" s="196"/>
      <c r="M21" s="196"/>
      <c r="N21" s="196"/>
      <c r="O21" s="196"/>
    </row>
    <row r="22" spans="1:21" ht="12" customHeight="1">
      <c r="A22" s="30" t="s">
        <v>113</v>
      </c>
      <c r="B22" s="152">
        <v>67907</v>
      </c>
      <c r="C22" s="152">
        <v>68165</v>
      </c>
      <c r="D22" s="152">
        <v>68129</v>
      </c>
      <c r="E22" s="152">
        <v>67122</v>
      </c>
      <c r="F22" s="152">
        <v>73702</v>
      </c>
      <c r="G22" s="152">
        <v>57386</v>
      </c>
      <c r="I22" s="199"/>
      <c r="J22" s="200"/>
      <c r="K22" s="200"/>
      <c r="L22" s="200"/>
      <c r="M22" s="200"/>
      <c r="N22" s="200"/>
      <c r="O22" s="196"/>
    </row>
    <row r="23" spans="1:21" ht="12" customHeight="1">
      <c r="A23" s="31" t="s">
        <v>29</v>
      </c>
      <c r="B23" s="152">
        <v>112380</v>
      </c>
      <c r="C23" s="152">
        <v>112746</v>
      </c>
      <c r="D23" s="152">
        <v>111865</v>
      </c>
      <c r="E23" s="152">
        <v>127002</v>
      </c>
      <c r="F23" s="152">
        <v>161899</v>
      </c>
      <c r="G23" s="152">
        <v>94331</v>
      </c>
      <c r="H23" s="158"/>
      <c r="I23" s="200"/>
      <c r="J23" s="197"/>
      <c r="K23" s="197"/>
      <c r="L23" s="197"/>
      <c r="M23" s="197"/>
      <c r="N23" s="197"/>
      <c r="O23" s="197"/>
      <c r="P23" s="153"/>
      <c r="Q23" s="153"/>
      <c r="R23" s="153"/>
      <c r="S23" s="153"/>
      <c r="T23" s="153"/>
      <c r="U23" s="153"/>
    </row>
    <row r="24" spans="1:21" ht="12" customHeight="1">
      <c r="A24" s="31" t="s">
        <v>17</v>
      </c>
      <c r="B24" s="152">
        <v>54041</v>
      </c>
      <c r="C24" s="152">
        <v>54182</v>
      </c>
      <c r="D24" s="152">
        <v>54297</v>
      </c>
      <c r="E24" s="152">
        <v>51633</v>
      </c>
      <c r="F24" s="152">
        <v>51822</v>
      </c>
      <c r="G24" s="152">
        <v>49898</v>
      </c>
      <c r="H24" s="158"/>
      <c r="I24" s="200"/>
      <c r="J24" s="197"/>
      <c r="K24" s="197"/>
      <c r="L24" s="197"/>
      <c r="M24" s="197"/>
      <c r="N24" s="197"/>
      <c r="O24" s="197"/>
      <c r="P24" s="153"/>
      <c r="Q24" s="153"/>
      <c r="R24" s="153"/>
      <c r="S24" s="153"/>
      <c r="T24" s="153"/>
      <c r="U24" s="153"/>
    </row>
    <row r="25" spans="1:21" ht="12" customHeight="1">
      <c r="A25" s="31" t="s">
        <v>18</v>
      </c>
      <c r="B25" s="152">
        <v>55416</v>
      </c>
      <c r="C25" s="152">
        <v>55566</v>
      </c>
      <c r="D25" s="152">
        <v>55255</v>
      </c>
      <c r="E25" s="152">
        <v>60923</v>
      </c>
      <c r="F25" s="152">
        <v>156275</v>
      </c>
      <c r="G25" s="152">
        <v>49000</v>
      </c>
      <c r="H25" s="30"/>
      <c r="I25" s="200"/>
      <c r="J25" s="197"/>
      <c r="K25" s="197"/>
      <c r="L25" s="197"/>
      <c r="M25" s="197"/>
      <c r="N25" s="197"/>
      <c r="O25" s="197"/>
      <c r="P25" s="153"/>
      <c r="Q25" s="153"/>
      <c r="R25" s="153"/>
      <c r="S25" s="153"/>
      <c r="T25" s="153"/>
      <c r="U25" s="153"/>
    </row>
    <row r="26" spans="1:21" ht="12" customHeight="1">
      <c r="A26" s="31" t="s">
        <v>19</v>
      </c>
      <c r="B26" s="152">
        <v>57991</v>
      </c>
      <c r="C26" s="152">
        <v>57979</v>
      </c>
      <c r="D26" s="152">
        <v>58143</v>
      </c>
      <c r="E26" s="152">
        <v>55164</v>
      </c>
      <c r="F26" s="152">
        <v>53702</v>
      </c>
      <c r="G26" s="152">
        <v>59089</v>
      </c>
      <c r="H26" s="30"/>
      <c r="I26" s="200"/>
      <c r="J26" s="197"/>
      <c r="K26" s="197"/>
      <c r="L26" s="197"/>
      <c r="M26" s="197"/>
      <c r="N26" s="197"/>
      <c r="O26" s="197"/>
      <c r="P26" s="153"/>
      <c r="Q26" s="153"/>
      <c r="R26" s="153"/>
      <c r="S26" s="153"/>
      <c r="T26" s="153"/>
      <c r="U26" s="153"/>
    </row>
    <row r="27" spans="1:21" ht="12" customHeight="1">
      <c r="A27" s="31" t="s">
        <v>20</v>
      </c>
      <c r="B27" s="152">
        <v>37491</v>
      </c>
      <c r="C27" s="152">
        <v>37706</v>
      </c>
      <c r="D27" s="152">
        <v>37380</v>
      </c>
      <c r="E27" s="152">
        <v>15000</v>
      </c>
      <c r="F27" s="152">
        <v>42200</v>
      </c>
      <c r="G27" s="152">
        <v>23361</v>
      </c>
      <c r="H27" s="30"/>
      <c r="I27" s="200"/>
      <c r="J27" s="197"/>
      <c r="K27" s="197"/>
      <c r="L27" s="197"/>
      <c r="M27" s="197"/>
      <c r="N27" s="197"/>
      <c r="O27" s="197"/>
      <c r="P27" s="153"/>
      <c r="Q27" s="153"/>
      <c r="R27" s="153"/>
      <c r="S27" s="153"/>
      <c r="T27" s="153"/>
      <c r="U27" s="153"/>
    </row>
    <row r="28" spans="1:21" ht="12" customHeight="1">
      <c r="A28" s="31" t="s">
        <v>30</v>
      </c>
      <c r="B28" s="152">
        <v>43793</v>
      </c>
      <c r="C28" s="152">
        <v>44186</v>
      </c>
      <c r="D28" s="152">
        <v>44740</v>
      </c>
      <c r="E28" s="152">
        <v>18217</v>
      </c>
      <c r="F28" s="152">
        <v>37421</v>
      </c>
      <c r="G28" s="152">
        <v>31804</v>
      </c>
      <c r="H28" s="30"/>
      <c r="I28" s="200"/>
      <c r="J28" s="197"/>
      <c r="K28" s="197"/>
      <c r="L28" s="197"/>
      <c r="M28" s="197"/>
      <c r="N28" s="197"/>
      <c r="O28" s="197"/>
      <c r="P28" s="153"/>
      <c r="Q28" s="153"/>
      <c r="R28" s="153"/>
      <c r="S28" s="153"/>
      <c r="T28" s="153"/>
      <c r="U28" s="153"/>
    </row>
    <row r="29" spans="1:21" ht="12" customHeight="1">
      <c r="A29" s="31" t="s">
        <v>21</v>
      </c>
      <c r="B29" s="152">
        <v>54509</v>
      </c>
      <c r="C29" s="152">
        <v>54476</v>
      </c>
      <c r="D29" s="152">
        <v>55255</v>
      </c>
      <c r="E29" s="152">
        <v>50908</v>
      </c>
      <c r="F29" s="152">
        <v>31889</v>
      </c>
      <c r="G29" s="152">
        <v>61105</v>
      </c>
      <c r="H29" s="30"/>
      <c r="I29" s="200"/>
      <c r="J29" s="197"/>
      <c r="K29" s="197"/>
      <c r="L29" s="197"/>
      <c r="M29" s="197"/>
      <c r="N29" s="197"/>
      <c r="O29" s="197"/>
      <c r="P29" s="153"/>
      <c r="Q29" s="153"/>
      <c r="R29" s="153"/>
      <c r="S29" s="153"/>
      <c r="T29" s="153"/>
      <c r="U29" s="153"/>
    </row>
    <row r="30" spans="1:21" ht="12" customHeight="1">
      <c r="A30" s="31" t="s">
        <v>22</v>
      </c>
      <c r="B30" s="152">
        <v>62573</v>
      </c>
      <c r="C30" s="152">
        <v>63037</v>
      </c>
      <c r="D30" s="152">
        <v>63067</v>
      </c>
      <c r="E30" s="152">
        <v>66859</v>
      </c>
      <c r="F30" s="152">
        <v>58933</v>
      </c>
      <c r="G30" s="152">
        <v>41438</v>
      </c>
      <c r="H30" s="30"/>
      <c r="I30" s="200"/>
      <c r="J30" s="197"/>
      <c r="K30" s="197"/>
      <c r="L30" s="197"/>
      <c r="M30" s="197"/>
      <c r="N30" s="197"/>
      <c r="O30" s="197"/>
      <c r="P30" s="153"/>
      <c r="Q30" s="153"/>
      <c r="R30" s="153"/>
      <c r="S30" s="153"/>
      <c r="T30" s="153"/>
      <c r="U30" s="153"/>
    </row>
    <row r="31" spans="1:21" ht="12" customHeight="1">
      <c r="A31" s="31" t="s">
        <v>23</v>
      </c>
      <c r="B31" s="152">
        <v>69512</v>
      </c>
      <c r="C31" s="152">
        <v>68426</v>
      </c>
      <c r="D31" s="152">
        <v>68286</v>
      </c>
      <c r="E31" s="152">
        <v>83810</v>
      </c>
      <c r="F31" s="152">
        <v>37879</v>
      </c>
      <c r="G31" s="152">
        <v>198348</v>
      </c>
      <c r="H31" s="30"/>
      <c r="I31" s="200"/>
      <c r="J31" s="197"/>
      <c r="K31" s="197"/>
      <c r="L31" s="197"/>
      <c r="M31" s="197"/>
      <c r="N31" s="197"/>
      <c r="O31" s="197"/>
      <c r="P31" s="153"/>
      <c r="Q31" s="153"/>
      <c r="R31" s="153"/>
      <c r="S31" s="153"/>
      <c r="T31" s="153"/>
      <c r="U31" s="153"/>
    </row>
    <row r="32" spans="1:21" ht="12" customHeight="1">
      <c r="A32" s="31" t="s">
        <v>24</v>
      </c>
      <c r="B32" s="152">
        <v>19968</v>
      </c>
      <c r="C32" s="152">
        <v>20108</v>
      </c>
      <c r="D32" s="152">
        <v>20151</v>
      </c>
      <c r="E32" s="152">
        <v>21146</v>
      </c>
      <c r="F32" s="152">
        <v>12968</v>
      </c>
      <c r="G32" s="152">
        <v>12682</v>
      </c>
      <c r="H32" s="152"/>
      <c r="I32" s="200"/>
      <c r="J32" s="197"/>
      <c r="K32" s="197"/>
      <c r="L32" s="197"/>
      <c r="M32" s="197"/>
      <c r="N32" s="197"/>
      <c r="O32" s="197"/>
      <c r="P32" s="153"/>
      <c r="Q32" s="153"/>
      <c r="R32" s="153"/>
      <c r="S32" s="153"/>
      <c r="T32" s="153"/>
      <c r="U32" s="153"/>
    </row>
    <row r="33" spans="1:21" s="1" customFormat="1" ht="12" customHeight="1">
      <c r="A33" s="243"/>
      <c r="B33" s="243"/>
      <c r="C33" s="243"/>
      <c r="D33" s="243"/>
      <c r="E33" s="243"/>
      <c r="F33" s="243"/>
      <c r="G33" s="243"/>
      <c r="H33" s="30"/>
      <c r="I33" s="165"/>
      <c r="J33" s="197"/>
      <c r="K33" s="197"/>
      <c r="L33" s="197"/>
      <c r="M33" s="197"/>
      <c r="N33" s="197"/>
      <c r="O33" s="197"/>
      <c r="P33" s="153"/>
      <c r="Q33" s="153"/>
      <c r="R33" s="153"/>
      <c r="S33" s="153"/>
      <c r="T33" s="153"/>
      <c r="U33" s="153"/>
    </row>
    <row r="34" spans="1:21" ht="12" customHeight="1">
      <c r="A34" s="29"/>
      <c r="B34" s="288" t="s">
        <v>321</v>
      </c>
      <c r="C34" s="289"/>
      <c r="D34" s="289"/>
      <c r="E34" s="289"/>
      <c r="F34" s="289"/>
      <c r="G34" s="290"/>
      <c r="H34" s="30"/>
      <c r="I34" s="165"/>
      <c r="J34" s="197"/>
      <c r="K34" s="197"/>
      <c r="L34" s="197"/>
      <c r="M34" s="197"/>
      <c r="N34" s="197"/>
      <c r="O34" s="197"/>
      <c r="P34" s="153"/>
      <c r="Q34" s="153"/>
      <c r="R34" s="153"/>
      <c r="S34" s="153"/>
      <c r="T34" s="153"/>
      <c r="U34" s="153"/>
    </row>
    <row r="35" spans="1:21" ht="12" customHeight="1">
      <c r="A35" s="30" t="s">
        <v>113</v>
      </c>
      <c r="B35" s="152">
        <v>65610</v>
      </c>
      <c r="C35" s="152">
        <v>65840</v>
      </c>
      <c r="D35" s="152">
        <v>65832</v>
      </c>
      <c r="E35" s="152">
        <v>64299</v>
      </c>
      <c r="F35" s="152">
        <v>70495</v>
      </c>
      <c r="G35" s="152">
        <v>56280</v>
      </c>
      <c r="I35" s="195"/>
      <c r="J35" s="197"/>
      <c r="K35" s="197"/>
      <c r="L35" s="197"/>
      <c r="M35" s="197"/>
      <c r="N35" s="197"/>
      <c r="O35" s="197"/>
      <c r="P35" s="153"/>
      <c r="Q35" s="153"/>
      <c r="R35" s="153"/>
      <c r="S35" s="153"/>
      <c r="T35" s="153"/>
      <c r="U35" s="153"/>
    </row>
    <row r="36" spans="1:21" ht="12" customHeight="1">
      <c r="A36" s="31" t="s">
        <v>29</v>
      </c>
      <c r="B36" s="152">
        <v>109231</v>
      </c>
      <c r="C36" s="152">
        <v>109586</v>
      </c>
      <c r="D36" s="152">
        <v>108638</v>
      </c>
      <c r="E36" s="152">
        <v>117497</v>
      </c>
      <c r="F36" s="152">
        <v>206166</v>
      </c>
      <c r="G36" s="152">
        <v>91865</v>
      </c>
      <c r="H36" s="143"/>
      <c r="I36" s="200"/>
      <c r="J36" s="200"/>
      <c r="K36" s="200"/>
      <c r="L36" s="200"/>
      <c r="M36" s="200"/>
      <c r="N36" s="200"/>
      <c r="O36" s="200"/>
      <c r="P36" s="153"/>
      <c r="Q36" s="153"/>
      <c r="R36" s="153"/>
      <c r="S36" s="153"/>
      <c r="T36" s="153"/>
      <c r="U36" s="153"/>
    </row>
    <row r="37" spans="1:21" ht="12" customHeight="1">
      <c r="A37" s="31" t="s">
        <v>17</v>
      </c>
      <c r="B37" s="152">
        <v>52477</v>
      </c>
      <c r="C37" s="152">
        <v>52618</v>
      </c>
      <c r="D37" s="152">
        <v>52728</v>
      </c>
      <c r="E37" s="152">
        <v>50637</v>
      </c>
      <c r="F37" s="152">
        <v>49064</v>
      </c>
      <c r="G37" s="152">
        <v>48444</v>
      </c>
      <c r="H37" s="143"/>
      <c r="I37" s="200"/>
      <c r="J37" s="200"/>
      <c r="K37" s="200"/>
      <c r="L37" s="200"/>
      <c r="M37" s="200"/>
      <c r="N37" s="200"/>
      <c r="O37" s="200"/>
      <c r="P37" s="143"/>
      <c r="Q37" s="143"/>
      <c r="R37" s="143"/>
      <c r="S37" s="143"/>
    </row>
    <row r="38" spans="1:21" ht="12" customHeight="1">
      <c r="A38" s="31" t="s">
        <v>18</v>
      </c>
      <c r="B38" s="152">
        <v>54032</v>
      </c>
      <c r="C38" s="152">
        <v>54107</v>
      </c>
      <c r="D38" s="152">
        <v>53830</v>
      </c>
      <c r="E38" s="152">
        <v>57749</v>
      </c>
      <c r="F38" s="152">
        <v>142999</v>
      </c>
      <c r="G38" s="152">
        <v>50707</v>
      </c>
      <c r="H38" s="143"/>
      <c r="I38" s="200"/>
      <c r="J38" s="200"/>
      <c r="K38" s="200"/>
      <c r="L38" s="200"/>
      <c r="M38" s="200"/>
      <c r="N38" s="200"/>
      <c r="O38" s="200"/>
      <c r="P38" s="143"/>
      <c r="Q38" s="143"/>
      <c r="R38" s="143"/>
      <c r="S38" s="143"/>
    </row>
    <row r="39" spans="1:21" ht="12" customHeight="1">
      <c r="A39" s="31" t="s">
        <v>19</v>
      </c>
      <c r="B39" s="152">
        <v>55195</v>
      </c>
      <c r="C39" s="152">
        <v>55155</v>
      </c>
      <c r="D39" s="152">
        <v>55170</v>
      </c>
      <c r="E39" s="152">
        <v>54703</v>
      </c>
      <c r="F39" s="152">
        <v>55056</v>
      </c>
      <c r="G39" s="152">
        <v>58645</v>
      </c>
      <c r="H39" s="143"/>
      <c r="I39" s="200"/>
      <c r="J39" s="200"/>
      <c r="K39" s="200"/>
      <c r="L39" s="200"/>
      <c r="M39" s="200"/>
      <c r="N39" s="200"/>
      <c r="O39" s="200"/>
      <c r="P39" s="143"/>
      <c r="Q39" s="143"/>
      <c r="R39" s="143"/>
      <c r="S39" s="143"/>
    </row>
    <row r="40" spans="1:21" ht="12" customHeight="1">
      <c r="A40" s="31" t="s">
        <v>20</v>
      </c>
      <c r="B40" s="152">
        <v>31188</v>
      </c>
      <c r="C40" s="152">
        <v>31294</v>
      </c>
      <c r="D40" s="152">
        <v>33691</v>
      </c>
      <c r="E40" s="152">
        <v>14000</v>
      </c>
      <c r="F40" s="152">
        <v>5686</v>
      </c>
      <c r="G40" s="152">
        <v>24063</v>
      </c>
      <c r="H40" s="143"/>
      <c r="I40" s="200"/>
      <c r="J40" s="200"/>
      <c r="K40" s="200"/>
      <c r="L40" s="200"/>
      <c r="M40" s="200"/>
      <c r="N40" s="200"/>
      <c r="O40" s="200"/>
      <c r="P40" s="143"/>
      <c r="Q40" s="143"/>
      <c r="R40" s="143"/>
      <c r="S40" s="143"/>
    </row>
    <row r="41" spans="1:21" ht="12" customHeight="1">
      <c r="A41" s="31" t="s">
        <v>30</v>
      </c>
      <c r="B41" s="152">
        <v>41538</v>
      </c>
      <c r="C41" s="152">
        <v>41812</v>
      </c>
      <c r="D41" s="152">
        <v>42308</v>
      </c>
      <c r="E41" s="152">
        <v>15111</v>
      </c>
      <c r="F41" s="152">
        <v>33423</v>
      </c>
      <c r="G41" s="152">
        <v>32342</v>
      </c>
      <c r="H41" s="143"/>
      <c r="I41" s="200"/>
      <c r="J41" s="200"/>
      <c r="K41" s="200"/>
      <c r="L41" s="200"/>
      <c r="M41" s="200"/>
      <c r="N41" s="200"/>
      <c r="O41" s="200"/>
      <c r="P41" s="143"/>
      <c r="Q41" s="143"/>
      <c r="R41" s="143"/>
      <c r="S41" s="143"/>
    </row>
    <row r="42" spans="1:21" ht="12" customHeight="1">
      <c r="A42" s="31" t="s">
        <v>21</v>
      </c>
      <c r="B42" s="152">
        <v>53866</v>
      </c>
      <c r="C42" s="152">
        <v>53929</v>
      </c>
      <c r="D42" s="152">
        <v>54860</v>
      </c>
      <c r="E42" s="152">
        <v>46119</v>
      </c>
      <c r="F42" s="152">
        <v>26071</v>
      </c>
      <c r="G42" s="152">
        <v>43206</v>
      </c>
      <c r="H42" s="143"/>
      <c r="I42" s="200"/>
      <c r="J42" s="200"/>
      <c r="K42" s="200"/>
      <c r="L42" s="200"/>
      <c r="M42" s="200"/>
      <c r="N42" s="200"/>
      <c r="O42" s="200"/>
      <c r="P42" s="143"/>
      <c r="Q42" s="143"/>
      <c r="R42" s="143"/>
      <c r="S42" s="143"/>
    </row>
    <row r="43" spans="1:21" ht="12" customHeight="1">
      <c r="A43" s="31" t="s">
        <v>22</v>
      </c>
      <c r="B43" s="152">
        <v>60937</v>
      </c>
      <c r="C43" s="152">
        <v>61483</v>
      </c>
      <c r="D43" s="152">
        <v>61621</v>
      </c>
      <c r="E43" s="152">
        <v>71864</v>
      </c>
      <c r="F43" s="152">
        <v>49768</v>
      </c>
      <c r="G43" s="152">
        <v>36285</v>
      </c>
      <c r="H43" s="143"/>
      <c r="I43" s="200"/>
      <c r="J43" s="200"/>
      <c r="K43" s="200"/>
      <c r="L43" s="200"/>
      <c r="M43" s="200"/>
      <c r="N43" s="200"/>
      <c r="O43" s="200"/>
      <c r="P43" s="143"/>
      <c r="Q43" s="143"/>
      <c r="R43" s="143"/>
      <c r="S43" s="143"/>
    </row>
    <row r="44" spans="1:21" ht="12" customHeight="1">
      <c r="A44" s="31" t="s">
        <v>23</v>
      </c>
      <c r="B44" s="152">
        <v>68077</v>
      </c>
      <c r="C44" s="152">
        <v>67092</v>
      </c>
      <c r="D44" s="152">
        <v>67765</v>
      </c>
      <c r="E44" s="152">
        <v>50421</v>
      </c>
      <c r="F44" s="152">
        <v>42797</v>
      </c>
      <c r="G44" s="152">
        <v>186627</v>
      </c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</row>
    <row r="45" spans="1:21" ht="12" customHeight="1">
      <c r="A45" s="31" t="s">
        <v>24</v>
      </c>
      <c r="B45" s="152">
        <v>21287</v>
      </c>
      <c r="C45" s="152">
        <v>21405</v>
      </c>
      <c r="D45" s="152">
        <v>21691</v>
      </c>
      <c r="E45" s="152">
        <v>21125</v>
      </c>
      <c r="F45" s="152">
        <v>826</v>
      </c>
      <c r="G45" s="152">
        <v>14743</v>
      </c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</row>
    <row r="46" spans="1:21" ht="12" customHeight="1">
      <c r="A46" s="32" t="s">
        <v>9</v>
      </c>
      <c r="B46" s="1"/>
      <c r="C46" s="1"/>
      <c r="D46" s="1"/>
      <c r="E46" s="1"/>
      <c r="F46" s="1"/>
      <c r="G46" s="1"/>
      <c r="I46" s="143"/>
      <c r="J46" s="143"/>
      <c r="K46" s="143"/>
      <c r="L46" s="143"/>
      <c r="M46" s="143"/>
      <c r="N46" s="143"/>
    </row>
    <row r="47" spans="1:21" ht="12" customHeight="1">
      <c r="A47" s="49" t="s">
        <v>314</v>
      </c>
      <c r="B47" s="1"/>
      <c r="C47" s="1"/>
      <c r="D47" s="1"/>
      <c r="E47" s="1"/>
      <c r="F47" s="1"/>
      <c r="G47" s="1"/>
      <c r="I47" s="143"/>
      <c r="J47" s="143"/>
      <c r="K47" s="143"/>
      <c r="L47" s="143"/>
      <c r="M47" s="143"/>
      <c r="N47" s="143"/>
    </row>
    <row r="48" spans="1:21" ht="11.4" customHeight="1">
      <c r="A48" s="122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50">
    <mergeCell ref="B6:G6"/>
    <mergeCell ref="A3:A6"/>
    <mergeCell ref="IL1:IO1"/>
    <mergeCell ref="GO1:GU1"/>
    <mergeCell ref="GV1:HB1"/>
    <mergeCell ref="HC1:HI1"/>
    <mergeCell ref="HJ1:HP1"/>
    <mergeCell ref="HQ1:HW1"/>
    <mergeCell ref="HX1:ID1"/>
    <mergeCell ref="IE1:IK1"/>
    <mergeCell ref="FM1:FS1"/>
    <mergeCell ref="FT1:FZ1"/>
    <mergeCell ref="GA1:GG1"/>
    <mergeCell ref="GH1:GN1"/>
    <mergeCell ref="CN1:CT1"/>
    <mergeCell ref="CU1:DA1"/>
    <mergeCell ref="DB1:DH1"/>
    <mergeCell ref="EY1:FE1"/>
    <mergeCell ref="FF1:FL1"/>
    <mergeCell ref="DI1:DO1"/>
    <mergeCell ref="DP1:DV1"/>
    <mergeCell ref="DW1:EC1"/>
    <mergeCell ref="ED1:EJ1"/>
    <mergeCell ref="EK1:EQ1"/>
    <mergeCell ref="ER1:EX1"/>
    <mergeCell ref="BZ1:CF1"/>
    <mergeCell ref="CG1:CM1"/>
    <mergeCell ref="AJ1:AP1"/>
    <mergeCell ref="AQ1:AW1"/>
    <mergeCell ref="AX1:BD1"/>
    <mergeCell ref="BE1:BK1"/>
    <mergeCell ref="A2:G2"/>
    <mergeCell ref="D4:F4"/>
    <mergeCell ref="C3:G3"/>
    <mergeCell ref="BL1:BR1"/>
    <mergeCell ref="BS1:BY1"/>
    <mergeCell ref="H1:N1"/>
    <mergeCell ref="O1:U1"/>
    <mergeCell ref="V1:AB1"/>
    <mergeCell ref="AC1:AI1"/>
    <mergeCell ref="B3:B5"/>
    <mergeCell ref="C4:C5"/>
    <mergeCell ref="G4:G5"/>
    <mergeCell ref="A1:G1"/>
    <mergeCell ref="B34:G34"/>
    <mergeCell ref="B21:G21"/>
    <mergeCell ref="A20:G20"/>
    <mergeCell ref="A7:G7"/>
    <mergeCell ref="B8:G8"/>
    <mergeCell ref="A33:G33"/>
  </mergeCells>
  <phoneticPr fontId="17" type="noConversion"/>
  <hyperlinks>
    <hyperlink ref="A1:G1" location="Inhaltsverzeichnis!A26:C27" display="Inhaltsverzeichnis!A26:C2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2016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Bettina Pilot</cp:lastModifiedBy>
  <cp:lastPrinted>2017-12-14T13:07:01Z</cp:lastPrinted>
  <dcterms:created xsi:type="dcterms:W3CDTF">2007-10-05T08:09:49Z</dcterms:created>
  <dcterms:modified xsi:type="dcterms:W3CDTF">2017-12-19T08:49:38Z</dcterms:modified>
  <cp:category>Statistischer Bericht A IV 4 – j / 16</cp:category>
</cp:coreProperties>
</file>