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5" yWindow="-15" windowWidth="11550" windowHeight="11070" tabRatio="908"/>
  </bookViews>
  <sheets>
    <sheet name="Titel" sheetId="157" r:id="rId1"/>
    <sheet name="Impressum" sheetId="158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9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1">Impressum!$A$1:$F$57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" i="80" l="1"/>
  <c r="C8" i="80"/>
  <c r="C9" i="80"/>
  <c r="C10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C25" i="80"/>
  <c r="S33" i="80" l="1"/>
  <c r="S32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R33" i="80"/>
  <c r="Q33" i="80"/>
  <c r="P33" i="80"/>
  <c r="O33" i="80"/>
  <c r="N33" i="80"/>
  <c r="M33" i="80"/>
  <c r="L33" i="80"/>
  <c r="K33" i="80"/>
  <c r="J33" i="80"/>
  <c r="I33" i="80"/>
  <c r="H33" i="80"/>
  <c r="G33" i="80"/>
  <c r="F33" i="80"/>
  <c r="E33" i="80"/>
  <c r="D33" i="80"/>
  <c r="C33" i="80"/>
  <c r="B33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<sst xmlns="http://schemas.openxmlformats.org/spreadsheetml/2006/main" count="1546" uniqueCount="222">
  <si>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</si>
  <si>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</si>
  <si>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</si>
  <si>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</si>
  <si>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</si>
  <si>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</si>
  <si>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</si>
  <si>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</si>
  <si>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</si>
  <si>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</si>
  <si>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</si>
  <si>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</si>
  <si>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</si>
  <si>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</si>
  <si>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</si>
  <si>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</si>
  <si>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</si>
  <si>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</si>
  <si>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</si>
  <si>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</si>
  <si>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</si>
  <si>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</si>
  <si>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</si>
  <si>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</si>
  <si>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</si>
  <si>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</si>
  <si>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</si>
  <si>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</si>
  <si>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</si>
  <si>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</si>
  <si>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</si>
  <si>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</si>
  <si>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</si>
  <si>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</si>
  <si>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</si>
  <si>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</si>
  <si>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</si>
  <si>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</si>
  <si>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</si>
  <si>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</si>
  <si>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</si>
  <si>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</si>
  <si>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</si>
  <si>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</si>
  <si>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</si>
  <si>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</si>
  <si>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</si>
  <si>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</si>
  <si>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</si>
  <si>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</si>
  <si>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</si>
  <si>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</si>
  <si>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</si>
  <si>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</si>
  <si>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</si>
  <si>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</si>
  <si>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</si>
  <si>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</si>
  <si>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</si>
  <si>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</si>
  <si>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</si>
  <si>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</si>
  <si>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</si>
  <si>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</si>
  <si>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</si>
  <si>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</si>
  <si>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</si>
  <si>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</si>
  <si>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</si>
  <si>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</si>
  <si>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</si>
  <si>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</si>
  <si>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</si>
  <si>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</si>
  <si>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</si>
  <si>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</si>
  <si>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</si>
  <si>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</si>
  <si>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</si>
  <si>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</si>
  <si>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</si>
  <si>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</si>
  <si>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</si>
  <si>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</si>
  <si>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</si>
  <si>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</si>
  <si>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</si>
  <si>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</si>
  <si>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</si>
  <si>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</si>
  <si>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</si>
  <si>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</si>
  <si>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</si>
  <si>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</si>
  <si>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</si>
  <si>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</si>
  <si>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>Unter-
nehmen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</si>
  <si>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</si>
  <si>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</si>
  <si>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</si>
  <si>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</si>
  <si>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</si>
  <si>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</si>
  <si>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</si>
  <si>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</si>
  <si>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</si>
  <si>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</si>
  <si>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</si>
  <si>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</si>
  <si>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</si>
  <si>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</si>
  <si>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</si>
  <si>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</si>
  <si>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</si>
  <si>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</si>
  <si>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</si>
  <si>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</si>
  <si>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</si>
  <si>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</si>
  <si>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</si>
  <si>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</si>
  <si>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</si>
  <si>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</si>
  <si>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</si>
  <si>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</si>
  <si>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</si>
  <si>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</si>
  <si>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</si>
  <si>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</si>
  <si>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</si>
  <si>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größenklassen</t>
  </si>
  <si>
    <t>sozialversicherungspflichtig Beschäftigte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</si>
  <si>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</si>
  <si>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</si>
  <si>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</si>
  <si>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</si>
  <si>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Umsätzen aus Lieferungen und Leistungen in Brandenburg 2013 nach Wirtschaftsabschnitten</t>
  </si>
  <si>
    <t xml:space="preserve">        </t>
  </si>
  <si>
    <t>insge-
samt</t>
  </si>
  <si>
    <t xml:space="preserve">    Sonstige Rechtsform¹</t>
  </si>
  <si>
    <t>1  Einschließlich sonstiger privater, öffentlicher, ausländischer und ungeklärter Rechtsform</t>
  </si>
  <si>
    <t xml:space="preserve">  Dahme-Spreewald</t>
  </si>
  <si>
    <t>steuerbare Umsätze aus Liefe-
rungen und Leistungen (in Mill. EUR)</t>
  </si>
  <si>
    <t>Ergebnisse für Regionen</t>
  </si>
  <si>
    <t>Metadaten zu dieser Statistik
(externer Link)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</si>
  <si>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</si>
  <si>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</si>
  <si>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</si>
  <si>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</si>
  <si>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</si>
  <si>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</si>
  <si>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</si>
  <si>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</si>
  <si>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</si>
  <si>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</si>
  <si>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</si>
  <si>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</si>
  <si>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</si>
  <si>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</si>
  <si>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</si>
  <si>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</si>
  <si>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</si>
  <si>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</si>
  <si>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</si>
  <si>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</si>
  <si>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Steinstraße 104 - 106</t>
  </si>
  <si>
    <t>14480 Potsdam</t>
  </si>
  <si>
    <t>Erscheinungsfolge: jährlich</t>
  </si>
  <si>
    <t>Betriebe (Anzahl)</t>
  </si>
  <si>
    <t>D II 1 –  j / 17</t>
  </si>
  <si>
    <r>
      <t xml:space="preserve">Unternehmen und Betriebe
im </t>
    </r>
    <r>
      <rPr>
        <b/>
        <sz val="16"/>
        <rFont val="Arial"/>
        <family val="2"/>
      </rPr>
      <t>Land Brandenburg 2017</t>
    </r>
    <r>
      <rPr>
        <sz val="16"/>
        <rFont val="Arial"/>
        <family val="2"/>
      </rPr>
      <t xml:space="preserve">
(Stand: Unternehmensregister 30.09.2018)</t>
    </r>
  </si>
  <si>
    <t>D II 1 – j / 17</t>
  </si>
  <si>
    <t>Potsdam, 2019</t>
  </si>
  <si>
    <t>Unternehmen mit Beschäftigten und / oder</t>
  </si>
  <si>
    <t>steuerbaren Umsätzen aus Lieferungen und</t>
  </si>
  <si>
    <t>Leistungen in 2017 nach Regionen</t>
  </si>
  <si>
    <t>Betriebe mit Beschäftigten und / oder steuer-</t>
  </si>
  <si>
    <t>baren Umsätzen aus Lieferungen und</t>
  </si>
  <si>
    <t>und nach Beschäftigtengrößenklassen</t>
  </si>
  <si>
    <t>Leistungen in 2017 nach Wirtschaftsabschnit-</t>
  </si>
  <si>
    <t>ten und nach Beschäftigtengrößenklassen</t>
  </si>
  <si>
    <t>und Leistungen in 2017 nach Wirtschafts-</t>
  </si>
  <si>
    <t xml:space="preserve">abschnitten </t>
  </si>
  <si>
    <t>steuerbaren Umsätzen aus Lieferungen</t>
  </si>
  <si>
    <t xml:space="preserve">steuerbaren Umsätzen aus Lieferungen </t>
  </si>
  <si>
    <t>und Leistungen in 2017 nach Art der</t>
  </si>
  <si>
    <t>Leistungen in 2017 nach Regionen und</t>
  </si>
  <si>
    <t>und Leistungen in 2017 nach Regionen</t>
  </si>
  <si>
    <t>tungen in 2017 nach Wirtschaftsabschnitten</t>
  </si>
  <si>
    <t>baren Umsätzen aus Lieferungen und Leis-</t>
  </si>
  <si>
    <t>tungen in 2017 nach Regionen und nach</t>
  </si>
  <si>
    <t>Beschäftigtengrößenklassen</t>
  </si>
  <si>
    <t>tungen in 2017 nach Regionen</t>
  </si>
  <si>
    <t>und Leistungen in 2017 nach Umsatz-</t>
  </si>
  <si>
    <t>2   Betriebe mit Beschäftigten und / oder steuerbaren Umsätzen aus Lieferungen
       und Leistungen in Brandenburg 2017 nach Regionen</t>
  </si>
  <si>
    <t>1    Unternehmen mit Beschäftigten und / oder steuerbaren Umsätzen aus Lieferungen und Leistungen
        in Brandenburg 2017 nach Wirtschaftsabschnitten und nach Beschäftigtengrößenklassen</t>
  </si>
  <si>
    <t>2    Unternehmen mit Beschäftigten und / oder steuerbaren Umsätzen aus Lieferungen und Leistungen
        in Brandenburg 2017 nach Wirtschaftsabschnitten</t>
  </si>
  <si>
    <t>Sozialversiche-
rungspflichtig
Beschäftigte
2017</t>
  </si>
  <si>
    <t>Steuerbarer Umsatz 2017
aus Lieferungen und
Leistungen</t>
  </si>
  <si>
    <t>3    Unternehmen mit Beschäftigten und / oder steuerbaren Umsätzen aus Lieferungen
        und Leistungen in Brandenburg 2017 nach Umsatzgrößenklassen</t>
  </si>
  <si>
    <t>Steuerbarer
Umsatz 2017
aus Lieferungen
und Leistungen</t>
  </si>
  <si>
    <t>4    Unternehmen mit Beschäftigten und / oder steuerbaren Umsätzen aus Lieferungen
        und Leistungen in Brandenburg 2017 nach Art der Rechtsform</t>
  </si>
  <si>
    <t>5    Unternehmen mit Beschäftigten und / oder steuerbaren Umsätzen aus Lieferungen und
        Leistungen in Brandenburg 2017 nach Regionen und nach Beschäftigtengrößenklassen</t>
  </si>
  <si>
    <t xml:space="preserve">6    Unternehmen mit Beschäftigten und / oder steuerbaren Umsätzen aus Lieferungen
        und Leistungen in Brandenburg 2017 nach Regionen </t>
  </si>
  <si>
    <t>7    Betriebe mit Beschäftigten und / oder steuerbaren Umsätzen aus Lieferungen und Leistungen in
        Brandenburg 2017 nach Wirtschaftsabschnitten und nach Beschäftigtengrößenklassen</t>
  </si>
  <si>
    <t>8    Betriebe mit Beschäftigten und / oder steuerbaren Umsätzen aus Lieferungen und
        Leistungen in Brandenburg 2017 nach Wirtschaftsabschnitten</t>
  </si>
  <si>
    <t>9    Betriebe mit Beschäftigten und / oder steuerbaren Umsätzen aus Lieferungen und Leis-
        tungen in Brandenburg 2017 nach Regionen und nach Beschäftigtengrößenklassen</t>
  </si>
  <si>
    <t>10  Betriebe mit Beschäftigten und / oder steuerbaren Umsätzen aus
        Lieferungen und Leistungen in Brandenburg 2017 nach Regionen</t>
  </si>
  <si>
    <t>11  Unternehmen mit Beschäftigten und / oder steuerbaren Umsätzen aus Lieferungen
        und Leistungen in 2017 nach Wirtschaftsabschnitten</t>
  </si>
  <si>
    <t>12  Betriebe mit Beschäftigten und / oder steuerbaren Umsätzen aus Lieferungen
        und Leistungen in 2017 nach Wirtschaftsabschnitten</t>
  </si>
  <si>
    <t>steuerbarer Umsatz
2017 aus Liefer-
und Leistungen</t>
  </si>
  <si>
    <t>sozialversicherungs-
pflichtig Beschäftigte
2017</t>
  </si>
  <si>
    <t>12  Betriebe mit Beschäftigten und / oder steuerbaren Umsätzen aus Lieferungen
       und Leistungen in 2017 nach Wirtschaftsabschnitten</t>
  </si>
  <si>
    <r>
      <t xml:space="preserve">Erschienen im </t>
    </r>
    <r>
      <rPr>
        <b/>
        <sz val="8"/>
        <rFont val="Arial"/>
        <family val="2"/>
      </rPr>
      <t>Januar 2019</t>
    </r>
  </si>
  <si>
    <t>1   Unternehmen mit Beschäftigten und / oder steuerbaren Umsätzen aus Lieferungen
       und Leistungen in Brandenburg 2017 nach Regionen</t>
  </si>
  <si>
    <t>Unternehmen mit Beschäftigten</t>
  </si>
  <si>
    <t>und / oder steuerbaren Umsätzen aus</t>
  </si>
  <si>
    <t>Lieferungen und Leistungen in 2017</t>
  </si>
  <si>
    <t>nach Wirtschaftsabschnitten</t>
  </si>
  <si>
    <t>Betriebe mit Beschäftigten und / oder</t>
  </si>
  <si>
    <t>abschnitten</t>
  </si>
  <si>
    <t>Beschäftigten in 2017 von … bis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</si>
</sst>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7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8">
    <xf numFmtId="0" fontId="0" fillId="0" borderId="0"/>
    <xf numFmtId="1" fontId="27" fillId="2" borderId="0">
      <alignment horizontal="center" vertical="center"/>
    </xf>
    <xf numFmtId="0" fontId="28" fillId="0" borderId="1">
      <alignment horizontal="center" vertical="center"/>
      <protection locked="0"/>
    </xf>
    <xf numFmtId="167" fontId="29" fillId="3" borderId="2" applyFont="0" applyBorder="0" applyAlignment="0">
      <alignment horizontal="right"/>
    </xf>
    <xf numFmtId="0" fontId="30" fillId="3" borderId="0" applyNumberFormat="0" applyBorder="0" applyAlignment="0">
      <alignment horizontal="right"/>
    </xf>
    <xf numFmtId="165" fontId="31" fillId="4" borderId="0" applyBorder="0">
      <alignment horizontal="right" vertical="center"/>
      <protection locked="0"/>
    </xf>
    <xf numFmtId="172" fontId="7" fillId="0" borderId="0" applyFont="0" applyFill="0" applyBorder="0" applyAlignment="0" applyProtection="0"/>
    <xf numFmtId="169" fontId="32" fillId="4" borderId="0">
      <alignment horizontal="center" vertical="center"/>
      <protection hidden="1"/>
    </xf>
    <xf numFmtId="170" fontId="33" fillId="0" borderId="1">
      <alignment horizontal="center" vertical="center"/>
      <protection locked="0"/>
    </xf>
    <xf numFmtId="165" fontId="34" fillId="5" borderId="0">
      <alignment horizontal="center" vertical="center"/>
    </xf>
    <xf numFmtId="169" fontId="33" fillId="0" borderId="1">
      <alignment horizontal="center" vertical="center"/>
      <protection locked="0"/>
    </xf>
    <xf numFmtId="168" fontId="33" fillId="0" borderId="1">
      <alignment horizontal="center" vertical="center"/>
      <protection locked="0"/>
    </xf>
    <xf numFmtId="171" fontId="33" fillId="0" borderId="1">
      <alignment horizontal="center" vertical="center"/>
      <protection locked="0"/>
    </xf>
    <xf numFmtId="1" fontId="3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167" fontId="30" fillId="3" borderId="0" applyFont="0" applyBorder="0" applyAlignment="0">
      <alignment horizontal="right"/>
    </xf>
    <xf numFmtId="49" fontId="35" fillId="3" borderId="0" applyFont="0" applyFill="0" applyBorder="0" applyAlignment="0" applyProtection="0">
      <alignment horizontal="right"/>
    </xf>
    <xf numFmtId="49" fontId="31" fillId="4" borderId="0" applyBorder="0" applyAlignment="0">
      <alignment horizontal="right"/>
      <protection locked="0"/>
    </xf>
    <xf numFmtId="49" fontId="27" fillId="2" borderId="0">
      <alignment horizontal="left" vertical="center"/>
    </xf>
    <xf numFmtId="49" fontId="33" fillId="0" borderId="1">
      <alignment horizontal="left" vertical="center"/>
      <protection locked="0"/>
    </xf>
    <xf numFmtId="0" fontId="48" fillId="0" borderId="0" applyNumberFormat="0" applyFill="0" applyBorder="0" applyAlignment="0" applyProtection="0"/>
    <xf numFmtId="0" fontId="7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8" applyNumberFormat="0" applyFill="0" applyAlignment="0" applyProtection="0"/>
    <xf numFmtId="0" fontId="56" fillId="0" borderId="19" applyNumberFormat="0" applyFill="0" applyAlignment="0" applyProtection="0"/>
    <xf numFmtId="0" fontId="57" fillId="0" borderId="20" applyNumberFormat="0" applyFill="0" applyAlignment="0" applyProtection="0"/>
    <xf numFmtId="0" fontId="57" fillId="0" borderId="0" applyNumberFormat="0" applyFill="0" applyBorder="0" applyAlignment="0" applyProtection="0"/>
    <xf numFmtId="0" fontId="58" fillId="7" borderId="0" applyNumberFormat="0" applyBorder="0" applyAlignment="0" applyProtection="0"/>
    <xf numFmtId="0" fontId="59" fillId="8" borderId="0" applyNumberFormat="0" applyBorder="0" applyAlignment="0" applyProtection="0"/>
    <xf numFmtId="0" fontId="60" fillId="9" borderId="0" applyNumberFormat="0" applyBorder="0" applyAlignment="0" applyProtection="0"/>
    <xf numFmtId="0" fontId="61" fillId="10" borderId="21" applyNumberFormat="0" applyAlignment="0" applyProtection="0"/>
    <xf numFmtId="0" fontId="62" fillId="11" borderId="22" applyNumberFormat="0" applyAlignment="0" applyProtection="0"/>
    <xf numFmtId="0" fontId="63" fillId="11" borderId="21" applyNumberFormat="0" applyAlignment="0" applyProtection="0"/>
    <xf numFmtId="0" fontId="64" fillId="0" borderId="23" applyNumberFormat="0" applyFill="0" applyAlignment="0" applyProtection="0"/>
    <xf numFmtId="0" fontId="65" fillId="12" borderId="24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26" applyNumberFormat="0" applyFill="0" applyAlignment="0" applyProtection="0"/>
    <xf numFmtId="0" fontId="69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9" fillId="17" borderId="0" applyNumberFormat="0" applyBorder="0" applyAlignment="0" applyProtection="0"/>
    <xf numFmtId="0" fontId="69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9" fillId="21" borderId="0" applyNumberFormat="0" applyBorder="0" applyAlignment="0" applyProtection="0"/>
    <xf numFmtId="0" fontId="69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9" fillId="25" borderId="0" applyNumberFormat="0" applyBorder="0" applyAlignment="0" applyProtection="0"/>
    <xf numFmtId="0" fontId="69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9" fillId="29" borderId="0" applyNumberFormat="0" applyBorder="0" applyAlignment="0" applyProtection="0"/>
    <xf numFmtId="0" fontId="69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9" fillId="33" borderId="0" applyNumberFormat="0" applyBorder="0" applyAlignment="0" applyProtection="0"/>
    <xf numFmtId="0" fontId="69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9" fillId="37" borderId="0" applyNumberFormat="0" applyBorder="0" applyAlignment="0" applyProtection="0"/>
    <xf numFmtId="0" fontId="6" fillId="0" borderId="0"/>
    <xf numFmtId="0" fontId="6" fillId="13" borderId="25" applyNumberFormat="0" applyFont="0" applyAlignment="0" applyProtection="0"/>
    <xf numFmtId="0" fontId="6" fillId="0" borderId="0"/>
    <xf numFmtId="0" fontId="6" fillId="13" borderId="25" applyNumberFormat="0" applyFon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0" borderId="0"/>
    <xf numFmtId="0" fontId="5" fillId="13" borderId="25" applyNumberFormat="0" applyFont="0" applyAlignment="0" applyProtection="0"/>
    <xf numFmtId="0" fontId="5" fillId="0" borderId="0"/>
    <xf numFmtId="0" fontId="5" fillId="13" borderId="25" applyNumberFormat="0" applyFont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4" fillId="13" borderId="25" applyNumberFormat="0" applyFont="0" applyAlignment="0" applyProtection="0"/>
    <xf numFmtId="0" fontId="4" fillId="0" borderId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0" borderId="0"/>
    <xf numFmtId="0" fontId="4" fillId="13" borderId="25" applyNumberFormat="0" applyFont="0" applyAlignment="0" applyProtection="0"/>
    <xf numFmtId="0" fontId="4" fillId="0" borderId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13" borderId="25" applyNumberFormat="0" applyFont="0" applyAlignment="0" applyProtection="0"/>
    <xf numFmtId="0" fontId="3" fillId="0" borderId="0"/>
    <xf numFmtId="0" fontId="3" fillId="13" borderId="25" applyNumberFormat="0" applyFont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13" borderId="25" applyNumberFormat="0" applyFont="0" applyAlignment="0" applyProtection="0"/>
    <xf numFmtId="0" fontId="3" fillId="0" borderId="0"/>
    <xf numFmtId="0" fontId="3" fillId="13" borderId="25" applyNumberFormat="0" applyFont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2" fillId="0" borderId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260">
    <xf numFmtId="0" fontId="0" fillId="0" borderId="0" xfId="0"/>
    <xf numFmtId="0" fontId="19" fillId="0" borderId="0" xfId="0" applyFont="1" applyAlignment="1">
      <alignment horizontal="right"/>
    </xf>
    <xf numFmtId="0" fontId="19" fillId="0" borderId="0" xfId="0" applyFont="1"/>
    <xf numFmtId="0" fontId="17" fillId="0" borderId="0" xfId="0" applyFont="1" applyAlignment="1"/>
    <xf numFmtId="0" fontId="23" fillId="0" borderId="0" xfId="0" applyFont="1"/>
    <xf numFmtId="0" fontId="17" fillId="0" borderId="0" xfId="0" applyFont="1" applyAlignment="1">
      <alignment horizontal="left"/>
    </xf>
    <xf numFmtId="0" fontId="8" fillId="0" borderId="0" xfId="0" applyFont="1" applyFill="1" applyProtection="1"/>
    <xf numFmtId="0" fontId="36" fillId="0" borderId="0" xfId="16" applyFont="1" applyFill="1" applyAlignment="1" applyProtection="1"/>
    <xf numFmtId="0" fontId="8" fillId="0" borderId="0" xfId="0" applyFont="1" applyProtection="1"/>
    <xf numFmtId="0" fontId="37" fillId="0" borderId="0" xfId="17" applyFont="1"/>
    <xf numFmtId="0" fontId="32" fillId="0" borderId="0" xfId="0" applyFont="1" applyProtection="1">
      <protection locked="0"/>
    </xf>
    <xf numFmtId="0" fontId="32" fillId="0" borderId="0" xfId="0" applyFont="1"/>
    <xf numFmtId="0" fontId="19" fillId="0" borderId="0" xfId="0" applyFont="1" applyAlignment="1">
      <alignment vertical="top" textRotation="180"/>
    </xf>
    <xf numFmtId="1" fontId="39" fillId="0" borderId="0" xfId="14" applyNumberFormat="1" applyFont="1" applyFill="1" applyAlignment="1"/>
    <xf numFmtId="0" fontId="32" fillId="0" borderId="0" xfId="0" applyFont="1" applyAlignment="1" applyProtection="1">
      <alignment horizontal="right"/>
      <protection locked="0"/>
    </xf>
    <xf numFmtId="165" fontId="23" fillId="0" borderId="0" xfId="0" applyNumberFormat="1" applyFont="1" applyFill="1" applyBorder="1" applyAlignment="1">
      <alignment horizontal="left"/>
    </xf>
    <xf numFmtId="0" fontId="40" fillId="0" borderId="0" xfId="0" applyFont="1" applyProtection="1"/>
    <xf numFmtId="17" fontId="8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/>
    <xf numFmtId="1" fontId="32" fillId="0" borderId="0" xfId="0" applyNumberFormat="1" applyFont="1" applyProtection="1">
      <protection locked="0"/>
    </xf>
    <xf numFmtId="0" fontId="23" fillId="0" borderId="0" xfId="0" applyNumberFormat="1" applyFont="1" applyFill="1" applyBorder="1" applyAlignment="1"/>
    <xf numFmtId="0" fontId="7" fillId="0" borderId="0" xfId="0" applyFont="1" applyFill="1"/>
    <xf numFmtId="0" fontId="0" fillId="0" borderId="0" xfId="0" applyFill="1"/>
    <xf numFmtId="0" fontId="32" fillId="0" borderId="0" xfId="0" applyFont="1" applyAlignment="1" applyProtection="1">
      <alignment horizontal="right" wrapText="1"/>
      <protection locked="0"/>
    </xf>
    <xf numFmtId="0" fontId="20" fillId="0" borderId="0" xfId="0" applyFont="1" applyAlignment="1">
      <alignment horizontal="right" vertical="top" textRotation="180"/>
    </xf>
    <xf numFmtId="0" fontId="9" fillId="0" borderId="0" xfId="0" applyNumberFormat="1" applyFont="1" applyFill="1" applyAlignment="1">
      <alignment horizontal="right"/>
    </xf>
    <xf numFmtId="173" fontId="41" fillId="0" borderId="0" xfId="0" applyNumberFormat="1" applyFont="1" applyFill="1" applyAlignment="1">
      <alignment horizontal="right" wrapText="1"/>
    </xf>
    <xf numFmtId="173" fontId="9" fillId="0" borderId="0" xfId="0" applyNumberFormat="1" applyFont="1" applyFill="1" applyBorder="1"/>
    <xf numFmtId="0" fontId="45" fillId="0" borderId="0" xfId="0" applyFont="1" applyAlignment="1">
      <alignment horizontal="right"/>
    </xf>
    <xf numFmtId="0" fontId="46" fillId="0" borderId="0" xfId="0" applyFont="1"/>
    <xf numFmtId="0" fontId="47" fillId="0" borderId="0" xfId="0" applyFont="1"/>
    <xf numFmtId="0" fontId="45" fillId="0" borderId="0" xfId="14" applyFont="1"/>
    <xf numFmtId="0" fontId="46" fillId="0" borderId="0" xfId="0" applyFont="1" applyAlignment="1">
      <alignment horizontal="right"/>
    </xf>
    <xf numFmtId="0" fontId="45" fillId="0" borderId="0" xfId="15" applyFont="1" applyAlignment="1" applyProtection="1">
      <alignment horizontal="right"/>
      <protection locked="0"/>
    </xf>
    <xf numFmtId="0" fontId="46" fillId="0" borderId="0" xfId="0" applyFont="1" applyAlignment="1" applyProtection="1">
      <alignment horizontal="right"/>
      <protection locked="0"/>
    </xf>
    <xf numFmtId="0" fontId="45" fillId="0" borderId="0" xfId="0" applyNumberFormat="1" applyFont="1" applyAlignment="1" applyProtection="1">
      <alignment horizontal="left"/>
      <protection locked="0"/>
    </xf>
    <xf numFmtId="0" fontId="46" fillId="0" borderId="0" xfId="14" applyFont="1"/>
    <xf numFmtId="0" fontId="45" fillId="0" borderId="0" xfId="0" applyFont="1"/>
    <xf numFmtId="0" fontId="45" fillId="0" borderId="0" xfId="14" applyFont="1" applyAlignment="1" applyProtection="1">
      <alignment horizontal="right"/>
      <protection locked="0"/>
    </xf>
    <xf numFmtId="1" fontId="46" fillId="0" borderId="0" xfId="14" applyNumberFormat="1" applyFont="1" applyFill="1" applyAlignment="1"/>
    <xf numFmtId="164" fontId="24" fillId="0" borderId="0" xfId="14" applyNumberFormat="1" applyFont="1"/>
    <xf numFmtId="0" fontId="49" fillId="0" borderId="0" xfId="14" applyNumberFormat="1" applyFont="1"/>
    <xf numFmtId="0" fontId="50" fillId="0" borderId="0" xfId="14" applyFont="1"/>
    <xf numFmtId="0" fontId="49" fillId="0" borderId="0" xfId="14" applyFont="1" applyAlignment="1" applyProtection="1">
      <alignment horizontal="right"/>
      <protection locked="0"/>
    </xf>
    <xf numFmtId="0" fontId="49" fillId="0" borderId="0" xfId="14" applyFont="1"/>
    <xf numFmtId="0" fontId="50" fillId="0" borderId="0" xfId="0" applyFont="1"/>
    <xf numFmtId="0" fontId="51" fillId="0" borderId="0" xfId="0" applyFont="1"/>
    <xf numFmtId="0" fontId="7" fillId="0" borderId="0" xfId="24"/>
    <xf numFmtId="17" fontId="8" fillId="0" borderId="4" xfId="24" applyNumberFormat="1" applyFont="1" applyFill="1" applyBorder="1" applyAlignment="1">
      <alignment horizontal="center" vertical="center" wrapText="1"/>
    </xf>
    <xf numFmtId="17" fontId="8" fillId="0" borderId="5" xfId="24" applyNumberFormat="1" applyFont="1" applyFill="1" applyBorder="1" applyAlignment="1">
      <alignment horizontal="center" vertical="center" wrapText="1"/>
    </xf>
    <xf numFmtId="17" fontId="8" fillId="0" borderId="6" xfId="24" applyNumberFormat="1" applyFont="1" applyFill="1" applyBorder="1" applyAlignment="1">
      <alignment horizontal="center" vertical="center" wrapText="1"/>
    </xf>
    <xf numFmtId="0" fontId="8" fillId="0" borderId="0" xfId="24" applyFont="1" applyFill="1" applyBorder="1" applyAlignment="1">
      <alignment horizontal="center" vertical="center"/>
    </xf>
    <xf numFmtId="0" fontId="8" fillId="0" borderId="0" xfId="24" applyFont="1" applyFill="1"/>
    <xf numFmtId="166" fontId="9" fillId="0" borderId="0" xfId="24" applyNumberFormat="1" applyFont="1" applyFill="1" applyAlignment="1">
      <alignment horizontal="right" wrapText="1"/>
    </xf>
    <xf numFmtId="0" fontId="9" fillId="0" borderId="0" xfId="24" applyFont="1" applyFill="1" applyAlignment="1"/>
    <xf numFmtId="0" fontId="8" fillId="0" borderId="0" xfId="24" applyFont="1" applyFill="1" applyAlignment="1"/>
    <xf numFmtId="0" fontId="8" fillId="0" borderId="0" xfId="24" applyFont="1" applyFill="1" applyProtection="1"/>
    <xf numFmtId="0" fontId="8" fillId="0" borderId="0" xfId="24" applyFont="1" applyFill="1" applyBorder="1" applyAlignment="1">
      <alignment wrapText="1"/>
    </xf>
    <xf numFmtId="0" fontId="23" fillId="0" borderId="0" xfId="24" applyFont="1" applyFill="1"/>
    <xf numFmtId="0" fontId="36" fillId="0" borderId="0" xfId="25" applyFont="1" applyFill="1" applyAlignment="1" applyProtection="1"/>
    <xf numFmtId="0" fontId="36" fillId="0" borderId="0" xfId="25" applyFont="1" applyFill="1" applyBorder="1" applyAlignment="1" applyProtection="1"/>
    <xf numFmtId="0" fontId="8" fillId="0" borderId="0" xfId="24" applyFont="1" applyFill="1" applyBorder="1" applyProtection="1"/>
    <xf numFmtId="17" fontId="8" fillId="0" borderId="6" xfId="24" applyNumberFormat="1" applyFont="1" applyBorder="1" applyAlignment="1">
      <alignment horizontal="center" vertical="center" wrapText="1"/>
    </xf>
    <xf numFmtId="0" fontId="8" fillId="0" borderId="0" xfId="24" applyFont="1" applyBorder="1" applyAlignment="1">
      <alignment horizontal="center" vertical="center"/>
    </xf>
    <xf numFmtId="49" fontId="8" fillId="0" borderId="0" xfId="24" applyNumberFormat="1" applyFont="1"/>
    <xf numFmtId="49" fontId="8" fillId="0" borderId="0" xfId="24" applyNumberFormat="1" applyFont="1" applyAlignment="1">
      <alignment horizontal="right"/>
    </xf>
    <xf numFmtId="49" fontId="8" fillId="0" borderId="0" xfId="24" quotePrefix="1" applyNumberFormat="1" applyFont="1" applyBorder="1" applyAlignment="1"/>
    <xf numFmtId="49" fontId="8" fillId="0" borderId="0" xfId="24" applyNumberFormat="1" applyFont="1" applyBorder="1" applyAlignment="1">
      <alignment horizontal="left" indent="1"/>
    </xf>
    <xf numFmtId="49" fontId="8" fillId="0" borderId="0" xfId="24" applyNumberFormat="1" applyFont="1" applyAlignment="1">
      <alignment horizontal="left"/>
    </xf>
    <xf numFmtId="0" fontId="23" fillId="0" borderId="0" xfId="24" applyFont="1"/>
    <xf numFmtId="0" fontId="8" fillId="0" borderId="0" xfId="24" applyFont="1" applyFill="1" applyAlignment="1" applyProtection="1"/>
    <xf numFmtId="165" fontId="8" fillId="0" borderId="0" xfId="24" applyNumberFormat="1" applyFont="1" applyFill="1" applyAlignment="1">
      <alignment horizontal="center" vertical="center"/>
    </xf>
    <xf numFmtId="0" fontId="8" fillId="0" borderId="0" xfId="24" applyFont="1" applyFill="1" applyAlignment="1" applyProtection="1">
      <alignment horizontal="center" vertical="center"/>
    </xf>
    <xf numFmtId="165" fontId="9" fillId="0" borderId="0" xfId="24" applyNumberFormat="1" applyFont="1" applyFill="1" applyAlignment="1">
      <alignment horizontal="center" vertical="center"/>
    </xf>
    <xf numFmtId="0" fontId="8" fillId="0" borderId="0" xfId="24" applyFont="1" applyFill="1" applyBorder="1" applyAlignment="1" applyProtection="1">
      <alignment horizontal="center" vertical="center"/>
    </xf>
    <xf numFmtId="0" fontId="49" fillId="0" borderId="0" xfId="14" applyFont="1" applyAlignment="1">
      <alignment horizontal="center"/>
    </xf>
    <xf numFmtId="0" fontId="50" fillId="0" borderId="0" xfId="0" applyFont="1" applyAlignment="1">
      <alignment horizontal="center"/>
    </xf>
    <xf numFmtId="0" fontId="32" fillId="6" borderId="0" xfId="0" applyFont="1" applyFill="1" applyProtection="1">
      <protection locked="0"/>
    </xf>
    <xf numFmtId="0" fontId="25" fillId="0" borderId="0" xfId="14" applyFont="1" applyFill="1" applyAlignment="1">
      <alignment wrapText="1"/>
    </xf>
    <xf numFmtId="0" fontId="25" fillId="0" borderId="0" xfId="14" applyFont="1" applyFill="1"/>
    <xf numFmtId="165" fontId="8" fillId="0" borderId="0" xfId="24" applyNumberFormat="1" applyFont="1" applyFill="1" applyAlignment="1">
      <alignment horizontal="right" wrapText="1"/>
    </xf>
    <xf numFmtId="165" fontId="9" fillId="0" borderId="0" xfId="24" applyNumberFormat="1" applyFont="1" applyFill="1" applyBorder="1"/>
    <xf numFmtId="165" fontId="9" fillId="0" borderId="0" xfId="24" applyNumberFormat="1" applyFont="1" applyFill="1" applyAlignment="1">
      <alignment horizontal="right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Alignment="1"/>
    <xf numFmtId="0" fontId="8" fillId="0" borderId="0" xfId="0" applyNumberFormat="1" applyFont="1" applyBorder="1" applyAlignment="1"/>
    <xf numFmtId="165" fontId="8" fillId="0" borderId="0" xfId="0" applyNumberFormat="1" applyFont="1" applyFill="1" applyBorder="1"/>
    <xf numFmtId="0" fontId="26" fillId="0" borderId="0" xfId="0" applyFont="1"/>
    <xf numFmtId="0" fontId="23" fillId="0" borderId="0" xfId="0" applyNumberFormat="1" applyFont="1" applyAlignment="1"/>
    <xf numFmtId="0" fontId="23" fillId="0" borderId="0" xfId="0" applyNumberFormat="1" applyFont="1" applyBorder="1" applyAlignment="1"/>
    <xf numFmtId="165" fontId="23" fillId="0" borderId="0" xfId="0" applyNumberFormat="1" applyFont="1" applyFill="1" applyBorder="1"/>
    <xf numFmtId="0" fontId="8" fillId="0" borderId="0" xfId="0" applyFont="1" applyAlignment="1">
      <alignment horizontal="right"/>
    </xf>
    <xf numFmtId="0" fontId="19" fillId="0" borderId="0" xfId="0" applyFont="1" applyProtection="1">
      <protection locked="0"/>
    </xf>
    <xf numFmtId="0" fontId="7" fillId="0" borderId="0" xfId="24" applyAlignment="1" applyProtection="1">
      <alignment wrapText="1"/>
    </xf>
    <xf numFmtId="0" fontId="7" fillId="0" borderId="0" xfId="24" applyProtection="1"/>
    <xf numFmtId="0" fontId="23" fillId="0" borderId="0" xfId="24" applyFont="1" applyAlignment="1" applyProtection="1">
      <alignment wrapText="1"/>
    </xf>
    <xf numFmtId="0" fontId="22" fillId="0" borderId="0" xfId="24" applyFont="1" applyProtection="1"/>
    <xf numFmtId="0" fontId="8" fillId="0" borderId="0" xfId="24" applyFont="1" applyProtection="1"/>
    <xf numFmtId="0" fontId="22" fillId="0" borderId="0" xfId="24" applyFont="1" applyAlignment="1" applyProtection="1">
      <alignment vertical="center"/>
    </xf>
    <xf numFmtId="0" fontId="8" fillId="0" borderId="0" xfId="24" applyFont="1" applyAlignment="1" applyProtection="1">
      <alignment vertical="center"/>
    </xf>
    <xf numFmtId="0" fontId="22" fillId="0" borderId="0" xfId="24" applyFont="1" applyAlignment="1" applyProtection="1">
      <alignment horizontal="left" vertical="center"/>
    </xf>
    <xf numFmtId="0" fontId="8" fillId="0" borderId="0" xfId="24" applyFont="1" applyAlignment="1" applyProtection="1">
      <alignment horizontal="left" vertical="center"/>
    </xf>
    <xf numFmtId="0" fontId="9" fillId="0" borderId="0" xfId="24" applyFont="1" applyAlignment="1" applyProtection="1">
      <alignment vertical="center"/>
    </xf>
    <xf numFmtId="0" fontId="7" fillId="0" borderId="0" xfId="24" applyAlignment="1" applyProtection="1">
      <alignment vertical="center"/>
    </xf>
    <xf numFmtId="0" fontId="11" fillId="0" borderId="0" xfId="24" applyFont="1" applyAlignment="1" applyProtection="1">
      <alignment vertical="center"/>
    </xf>
    <xf numFmtId="0" fontId="8" fillId="0" borderId="0" xfId="24" applyFont="1" applyAlignment="1" applyProtection="1">
      <alignment vertical="center"/>
      <protection locked="0"/>
    </xf>
    <xf numFmtId="0" fontId="50" fillId="0" borderId="0" xfId="0" applyFont="1" applyAlignment="1" applyProtection="1">
      <alignment wrapText="1"/>
      <protection locked="0"/>
    </xf>
    <xf numFmtId="1" fontId="53" fillId="0" borderId="0" xfId="14" applyNumberFormat="1" applyFont="1" applyFill="1" applyAlignment="1"/>
    <xf numFmtId="165" fontId="23" fillId="0" borderId="0" xfId="24" applyNumberFormat="1" applyFont="1"/>
    <xf numFmtId="0" fontId="8" fillId="0" borderId="1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3" fillId="0" borderId="0" xfId="0" applyFont="1" applyFill="1"/>
    <xf numFmtId="165" fontId="23" fillId="0" borderId="0" xfId="0" applyNumberFormat="1" applyFont="1" applyFill="1"/>
    <xf numFmtId="165" fontId="23" fillId="0" borderId="0" xfId="24" applyNumberFormat="1" applyFont="1" applyFill="1"/>
    <xf numFmtId="17" fontId="9" fillId="0" borderId="0" xfId="24" applyNumberFormat="1" applyFont="1" applyFill="1" applyBorder="1" applyAlignment="1">
      <alignment horizontal="center" vertical="center"/>
    </xf>
    <xf numFmtId="0" fontId="8" fillId="0" borderId="0" xfId="24" applyNumberFormat="1" applyFont="1" applyFill="1" applyAlignment="1"/>
    <xf numFmtId="0" fontId="8" fillId="0" borderId="0" xfId="24" applyNumberFormat="1" applyFont="1" applyFill="1" applyBorder="1" applyAlignment="1"/>
    <xf numFmtId="165" fontId="8" fillId="0" borderId="0" xfId="24" applyNumberFormat="1" applyFont="1" applyFill="1" applyAlignment="1">
      <alignment horizontal="right"/>
    </xf>
    <xf numFmtId="165" fontId="8" fillId="0" borderId="0" xfId="24" applyNumberFormat="1" applyFont="1" applyFill="1" applyAlignment="1">
      <alignment horizontal="right" wrapText="1"/>
    </xf>
    <xf numFmtId="17" fontId="9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/>
    <xf numFmtId="173" fontId="36" fillId="0" borderId="0" xfId="16" applyNumberFormat="1" applyFont="1" applyFill="1" applyAlignment="1" applyProtection="1"/>
    <xf numFmtId="0" fontId="25" fillId="0" borderId="0" xfId="14" applyFont="1" applyFill="1" applyBorder="1" applyAlignment="1">
      <alignment horizontal="left" wrapText="1"/>
    </xf>
    <xf numFmtId="0" fontId="8" fillId="0" borderId="5" xfId="24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/>
    </xf>
    <xf numFmtId="0" fontId="7" fillId="0" borderId="0" xfId="24" applyFont="1" applyFill="1"/>
    <xf numFmtId="0" fontId="7" fillId="0" borderId="0" xfId="24" applyFill="1"/>
    <xf numFmtId="0" fontId="7" fillId="0" borderId="0" xfId="24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24" applyFill="1" applyAlignment="1">
      <alignment horizontal="right"/>
    </xf>
    <xf numFmtId="0" fontId="8" fillId="0" borderId="0" xfId="24" applyFont="1" applyProtection="1">
      <protection locked="0"/>
    </xf>
    <xf numFmtId="0" fontId="8" fillId="0" borderId="0" xfId="0" applyFont="1" applyFill="1" applyProtection="1"/>
    <xf numFmtId="17" fontId="8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25" fillId="0" borderId="0" xfId="14" applyFont="1" applyFill="1" applyAlignment="1">
      <alignment wrapText="1"/>
    </xf>
    <xf numFmtId="0" fontId="25" fillId="0" borderId="0" xfId="14" applyFont="1" applyFill="1"/>
    <xf numFmtId="0" fontId="8" fillId="0" borderId="1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3" fillId="0" borderId="0" xfId="0" applyFont="1" applyFill="1"/>
    <xf numFmtId="165" fontId="23" fillId="0" borderId="0" xfId="0" applyNumberFormat="1" applyFont="1" applyFill="1"/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/>
    <xf numFmtId="166" fontId="9" fillId="0" borderId="0" xfId="24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6" fontId="9" fillId="0" borderId="0" xfId="0" applyNumberFormat="1" applyFont="1" applyFill="1" applyAlignment="1">
      <alignment horizontal="right" wrapText="1"/>
    </xf>
    <xf numFmtId="165" fontId="8" fillId="0" borderId="0" xfId="24" applyNumberFormat="1" applyFont="1" applyFill="1" applyAlignment="1">
      <alignment horizontal="right"/>
    </xf>
    <xf numFmtId="165" fontId="8" fillId="0" borderId="0" xfId="24" applyNumberFormat="1" applyFont="1" applyFill="1" applyAlignment="1">
      <alignment horizontal="right" wrapText="1"/>
    </xf>
    <xf numFmtId="165" fontId="9" fillId="0" borderId="0" xfId="24" applyNumberFormat="1" applyFont="1" applyFill="1" applyAlignment="1">
      <alignment horizontal="right" wrapText="1"/>
    </xf>
    <xf numFmtId="165" fontId="9" fillId="0" borderId="0" xfId="24" applyNumberFormat="1" applyFont="1" applyFill="1" applyAlignment="1">
      <alignment horizontal="right"/>
    </xf>
    <xf numFmtId="3" fontId="8" fillId="0" borderId="0" xfId="24" applyNumberFormat="1" applyFont="1" applyFill="1" applyProtection="1"/>
    <xf numFmtId="3" fontId="7" fillId="0" borderId="0" xfId="24" applyNumberFormat="1" applyFill="1" applyAlignment="1">
      <alignment horizontal="right"/>
    </xf>
    <xf numFmtId="165" fontId="9" fillId="0" borderId="0" xfId="24" applyNumberFormat="1" applyFont="1" applyFill="1" applyAlignment="1">
      <alignment horizontal="right"/>
    </xf>
    <xf numFmtId="165" fontId="8" fillId="0" borderId="0" xfId="24" applyNumberFormat="1" applyFont="1" applyFill="1" applyAlignment="1">
      <alignment horizontal="right" wrapText="1"/>
    </xf>
    <xf numFmtId="165" fontId="8" fillId="0" borderId="0" xfId="24" applyNumberFormat="1" applyFont="1" applyFill="1" applyAlignment="1">
      <alignment horizontal="right" wrapText="1"/>
    </xf>
    <xf numFmtId="0" fontId="70" fillId="0" borderId="0" xfId="24" applyFont="1" applyFill="1" applyAlignment="1">
      <alignment horizontal="right" vertical="center"/>
    </xf>
    <xf numFmtId="3" fontId="70" fillId="0" borderId="0" xfId="24" applyNumberFormat="1" applyFont="1" applyFill="1" applyAlignment="1">
      <alignment horizontal="right" vertical="center"/>
    </xf>
    <xf numFmtId="0" fontId="70" fillId="0" borderId="0" xfId="0" applyFont="1" applyFill="1" applyAlignment="1">
      <alignment horizontal="right" vertical="center"/>
    </xf>
    <xf numFmtId="3" fontId="71" fillId="0" borderId="0" xfId="24" applyNumberFormat="1" applyFont="1" applyFill="1" applyAlignment="1">
      <alignment horizontal="right" vertical="center"/>
    </xf>
    <xf numFmtId="173" fontId="8" fillId="0" borderId="0" xfId="24" applyNumberFormat="1" applyFont="1" applyFill="1" applyAlignment="1">
      <alignment horizontal="right" wrapText="1"/>
    </xf>
    <xf numFmtId="0" fontId="15" fillId="0" borderId="0" xfId="24" applyFont="1" applyProtection="1"/>
    <xf numFmtId="0" fontId="21" fillId="0" borderId="0" xfId="24" applyFont="1" applyProtection="1">
      <protection locked="0"/>
    </xf>
    <xf numFmtId="0" fontId="17" fillId="0" borderId="0" xfId="24" applyFont="1" applyAlignment="1" applyProtection="1">
      <alignment vertical="top" wrapText="1"/>
      <protection locked="0"/>
    </xf>
    <xf numFmtId="0" fontId="18" fillId="0" borderId="0" xfId="24" applyFont="1" applyAlignment="1" applyProtection="1">
      <alignment wrapText="1"/>
      <protection locked="0"/>
    </xf>
    <xf numFmtId="0" fontId="42" fillId="0" borderId="0" xfId="24" applyFont="1" applyProtection="1"/>
    <xf numFmtId="0" fontId="43" fillId="0" borderId="0" xfId="24" applyFont="1" applyAlignment="1" applyProtection="1">
      <alignment wrapText="1"/>
      <protection locked="0"/>
    </xf>
    <xf numFmtId="0" fontId="19" fillId="0" borderId="0" xfId="24" applyFont="1" applyAlignment="1" applyProtection="1">
      <alignment wrapText="1"/>
      <protection locked="0"/>
    </xf>
    <xf numFmtId="0" fontId="8" fillId="0" borderId="0" xfId="24" applyFont="1" applyAlignment="1">
      <alignment vertical="center"/>
    </xf>
    <xf numFmtId="0" fontId="44" fillId="0" borderId="0" xfId="26" applyFont="1" applyProtection="1"/>
    <xf numFmtId="165" fontId="8" fillId="0" borderId="0" xfId="24" applyNumberFormat="1" applyFont="1" applyFill="1" applyAlignment="1">
      <alignment horizontal="right" wrapText="1"/>
    </xf>
    <xf numFmtId="165" fontId="9" fillId="0" borderId="0" xfId="24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 wrapText="1"/>
    </xf>
    <xf numFmtId="165" fontId="8" fillId="0" borderId="0" xfId="24" applyNumberFormat="1" applyFont="1" applyFill="1" applyAlignment="1">
      <alignment horizontal="right" wrapText="1"/>
    </xf>
    <xf numFmtId="0" fontId="24" fillId="0" borderId="0" xfId="14" applyFont="1" applyAlignment="1" applyProtection="1">
      <alignment horizontal="right"/>
      <protection locked="0"/>
    </xf>
    <xf numFmtId="165" fontId="8" fillId="0" borderId="0" xfId="24" applyNumberFormat="1" applyFont="1" applyFill="1" applyAlignment="1">
      <alignment horizontal="right" wrapText="1"/>
    </xf>
    <xf numFmtId="165" fontId="8" fillId="0" borderId="0" xfId="24" applyNumberFormat="1" applyFont="1" applyFill="1" applyAlignment="1"/>
    <xf numFmtId="165" fontId="9" fillId="0" borderId="0" xfId="24" applyNumberFormat="1" applyFont="1" applyFill="1" applyAlignment="1"/>
    <xf numFmtId="165" fontId="9" fillId="0" borderId="0" xfId="24" applyNumberFormat="1" applyFont="1" applyFill="1" applyAlignment="1">
      <alignment wrapText="1"/>
    </xf>
    <xf numFmtId="165" fontId="8" fillId="0" borderId="0" xfId="24" applyNumberFormat="1" applyFont="1" applyFill="1" applyAlignment="1">
      <alignment wrapText="1"/>
    </xf>
    <xf numFmtId="0" fontId="8" fillId="0" borderId="0" xfId="0" applyFont="1" applyFill="1" applyAlignment="1" applyProtection="1">
      <alignment horizontal="right"/>
    </xf>
    <xf numFmtId="0" fontId="49" fillId="0" borderId="0" xfId="14" applyFont="1" applyFill="1"/>
    <xf numFmtId="0" fontId="50" fillId="0" borderId="0" xfId="14" applyFont="1" applyFill="1"/>
    <xf numFmtId="0" fontId="24" fillId="0" borderId="0" xfId="14" applyAlignment="1">
      <alignment wrapText="1"/>
    </xf>
    <xf numFmtId="0" fontId="14" fillId="0" borderId="0" xfId="24" applyFont="1" applyAlignment="1" applyProtection="1">
      <alignment horizontal="center" vertical="top" textRotation="180"/>
    </xf>
    <xf numFmtId="0" fontId="16" fillId="0" borderId="0" xfId="24" applyFont="1" applyAlignment="1" applyProtection="1">
      <alignment horizontal="center" vertical="top" textRotation="180"/>
    </xf>
    <xf numFmtId="0" fontId="11" fillId="0" borderId="0" xfId="24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5" fillId="0" borderId="0" xfId="14" applyFont="1" applyAlignment="1">
      <alignment horizontal="left" wrapText="1"/>
    </xf>
    <xf numFmtId="0" fontId="8" fillId="0" borderId="0" xfId="24" applyNumberFormat="1" applyFont="1" applyFill="1" applyBorder="1" applyAlignment="1">
      <alignment horizontal="left"/>
    </xf>
    <xf numFmtId="0" fontId="8" fillId="0" borderId="0" xfId="24" applyNumberFormat="1" applyFont="1" applyFill="1" applyAlignment="1"/>
    <xf numFmtId="0" fontId="8" fillId="0" borderId="0" xfId="24" applyNumberFormat="1" applyFont="1" applyFill="1" applyBorder="1" applyAlignment="1"/>
    <xf numFmtId="0" fontId="9" fillId="0" borderId="0" xfId="24" applyFont="1" applyFill="1" applyAlignment="1">
      <alignment horizontal="right"/>
    </xf>
    <xf numFmtId="0" fontId="9" fillId="0" borderId="0" xfId="24" applyFont="1" applyFill="1" applyBorder="1" applyAlignment="1">
      <alignment horizontal="right"/>
    </xf>
    <xf numFmtId="0" fontId="8" fillId="0" borderId="11" xfId="24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8" fillId="0" borderId="11" xfId="24" applyFont="1" applyFill="1" applyBorder="1" applyAlignment="1" applyProtection="1">
      <alignment horizontal="center" vertical="center"/>
    </xf>
    <xf numFmtId="0" fontId="25" fillId="0" borderId="0" xfId="14" applyFont="1" applyFill="1" applyAlignment="1">
      <alignment horizontal="left" wrapText="1"/>
    </xf>
    <xf numFmtId="0" fontId="8" fillId="0" borderId="14" xfId="24" applyFont="1" applyFill="1" applyBorder="1" applyAlignment="1">
      <alignment horizontal="center" vertical="center" wrapText="1"/>
    </xf>
    <xf numFmtId="0" fontId="8" fillId="0" borderId="5" xfId="24" applyFont="1" applyFill="1" applyBorder="1" applyAlignment="1">
      <alignment wrapText="1"/>
    </xf>
    <xf numFmtId="0" fontId="8" fillId="0" borderId="14" xfId="24" applyFont="1" applyFill="1" applyBorder="1" applyAlignment="1">
      <alignment wrapText="1"/>
    </xf>
    <xf numFmtId="0" fontId="8" fillId="0" borderId="5" xfId="24" applyFont="1" applyFill="1" applyBorder="1" applyAlignment="1">
      <alignment horizontal="center" vertical="center" wrapText="1"/>
    </xf>
    <xf numFmtId="0" fontId="8" fillId="0" borderId="10" xfId="24" applyFont="1" applyFill="1" applyBorder="1" applyAlignment="1">
      <alignment horizontal="center" vertical="center" wrapText="1"/>
    </xf>
    <xf numFmtId="0" fontId="7" fillId="0" borderId="11" xfId="24" applyFill="1" applyBorder="1" applyAlignment="1">
      <alignment horizontal="center" vertical="center" wrapText="1"/>
    </xf>
    <xf numFmtId="0" fontId="8" fillId="0" borderId="17" xfId="24" applyFont="1" applyFill="1" applyBorder="1" applyAlignment="1">
      <alignment horizontal="center" vertical="center" wrapText="1"/>
    </xf>
    <xf numFmtId="0" fontId="7" fillId="0" borderId="0" xfId="24" applyFill="1" applyAlignment="1">
      <alignment horizontal="center" vertical="center" wrapText="1"/>
    </xf>
    <xf numFmtId="0" fontId="8" fillId="0" borderId="12" xfId="24" applyFont="1" applyFill="1" applyBorder="1" applyAlignment="1">
      <alignment horizontal="center" vertical="center" wrapText="1"/>
    </xf>
    <xf numFmtId="0" fontId="7" fillId="0" borderId="3" xfId="24" applyFill="1" applyBorder="1" applyAlignment="1">
      <alignment horizontal="center" vertical="center" wrapText="1"/>
    </xf>
    <xf numFmtId="0" fontId="8" fillId="0" borderId="6" xfId="24" applyFont="1" applyFill="1" applyBorder="1" applyAlignment="1">
      <alignment horizontal="center" vertical="center"/>
    </xf>
    <xf numFmtId="0" fontId="8" fillId="0" borderId="13" xfId="24" applyFont="1" applyFill="1" applyBorder="1" applyAlignment="1">
      <alignment horizontal="center" vertical="center"/>
    </xf>
    <xf numFmtId="0" fontId="8" fillId="0" borderId="14" xfId="24" applyFont="1" applyFill="1" applyBorder="1" applyAlignment="1">
      <alignment horizontal="center" vertical="center"/>
    </xf>
    <xf numFmtId="0" fontId="8" fillId="0" borderId="6" xfId="24" applyFont="1" applyFill="1" applyBorder="1" applyAlignment="1">
      <alignment horizontal="center" vertical="center" wrapText="1"/>
    </xf>
    <xf numFmtId="0" fontId="7" fillId="0" borderId="13" xfId="24" applyFill="1" applyBorder="1" applyAlignment="1">
      <alignment horizontal="center" vertical="center" wrapText="1"/>
    </xf>
    <xf numFmtId="0" fontId="8" fillId="0" borderId="7" xfId="24" applyFont="1" applyFill="1" applyBorder="1" applyAlignment="1">
      <alignment horizontal="center" vertical="center" wrapText="1"/>
    </xf>
    <xf numFmtId="0" fontId="8" fillId="0" borderId="8" xfId="24" applyFont="1" applyFill="1" applyBorder="1" applyAlignment="1">
      <alignment horizontal="center" vertical="center"/>
    </xf>
    <xf numFmtId="0" fontId="8" fillId="0" borderId="9" xfId="24" applyFont="1" applyFill="1" applyBorder="1" applyAlignment="1">
      <alignment horizontal="center" vertical="center"/>
    </xf>
    <xf numFmtId="0" fontId="8" fillId="0" borderId="10" xfId="24" applyFont="1" applyFill="1" applyBorder="1" applyAlignment="1">
      <alignment horizontal="center" vertical="center"/>
    </xf>
    <xf numFmtId="0" fontId="8" fillId="0" borderId="12" xfId="24" applyFont="1" applyFill="1" applyBorder="1" applyAlignment="1">
      <alignment horizontal="center" vertical="center"/>
    </xf>
    <xf numFmtId="0" fontId="8" fillId="0" borderId="3" xfId="24" applyFont="1" applyFill="1" applyBorder="1" applyAlignment="1">
      <alignment horizontal="center" vertical="center"/>
    </xf>
    <xf numFmtId="0" fontId="8" fillId="0" borderId="11" xfId="24" applyFont="1" applyFill="1" applyBorder="1" applyAlignment="1">
      <alignment horizontal="center" vertical="center" wrapText="1"/>
    </xf>
    <xf numFmtId="0" fontId="8" fillId="0" borderId="0" xfId="24" applyFont="1" applyFill="1" applyBorder="1" applyAlignment="1">
      <alignment horizontal="center" vertical="center" wrapText="1"/>
    </xf>
    <xf numFmtId="0" fontId="8" fillId="0" borderId="8" xfId="24" applyFont="1" applyFill="1" applyBorder="1" applyAlignment="1">
      <alignment horizontal="center" vertical="center" wrapText="1"/>
    </xf>
    <xf numFmtId="0" fontId="7" fillId="0" borderId="9" xfId="24" applyFill="1" applyBorder="1" applyAlignment="1">
      <alignment horizontal="center" vertical="center" wrapText="1"/>
    </xf>
    <xf numFmtId="17" fontId="8" fillId="0" borderId="6" xfId="24" applyNumberFormat="1" applyFont="1" applyFill="1" applyBorder="1" applyAlignment="1">
      <alignment horizontal="center" vertical="center"/>
    </xf>
    <xf numFmtId="17" fontId="8" fillId="0" borderId="13" xfId="24" applyNumberFormat="1" applyFont="1" applyFill="1" applyBorder="1" applyAlignment="1">
      <alignment horizontal="center" vertical="center"/>
    </xf>
    <xf numFmtId="17" fontId="9" fillId="0" borderId="0" xfId="24" applyNumberFormat="1" applyFont="1" applyFill="1" applyBorder="1" applyAlignment="1">
      <alignment horizontal="center" vertical="center"/>
    </xf>
    <xf numFmtId="17" fontId="9" fillId="0" borderId="11" xfId="24" applyNumberFormat="1" applyFont="1" applyFill="1" applyBorder="1" applyAlignment="1">
      <alignment horizontal="center" vertical="center"/>
    </xf>
    <xf numFmtId="17" fontId="9" fillId="0" borderId="0" xfId="24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/>
    </xf>
    <xf numFmtId="49" fontId="9" fillId="0" borderId="0" xfId="24" applyNumberFormat="1" applyFont="1" applyBorder="1" applyAlignment="1">
      <alignment horizontal="right"/>
    </xf>
    <xf numFmtId="0" fontId="8" fillId="0" borderId="14" xfId="24" applyFont="1" applyBorder="1" applyAlignment="1">
      <alignment horizontal="center" vertical="center" wrapText="1"/>
    </xf>
    <xf numFmtId="0" fontId="8" fillId="0" borderId="5" xfId="24" applyFont="1" applyBorder="1" applyAlignment="1">
      <alignment horizontal="center" vertical="center" wrapText="1"/>
    </xf>
    <xf numFmtId="17" fontId="8" fillId="0" borderId="10" xfId="24" applyNumberFormat="1" applyFont="1" applyBorder="1" applyAlignment="1">
      <alignment horizontal="center" vertical="center" wrapText="1"/>
    </xf>
    <xf numFmtId="17" fontId="8" fillId="0" borderId="12" xfId="24" applyNumberFormat="1" applyFont="1" applyBorder="1" applyAlignment="1">
      <alignment horizontal="center" vertical="center" wrapText="1"/>
    </xf>
    <xf numFmtId="0" fontId="25" fillId="0" borderId="0" xfId="14" applyFont="1" applyFill="1" applyBorder="1" applyAlignment="1">
      <alignment horizontal="left" wrapText="1"/>
    </xf>
    <xf numFmtId="17" fontId="9" fillId="0" borderId="0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8" fillId="0" borderId="4" xfId="24" applyFont="1" applyFill="1" applyBorder="1" applyAlignment="1">
      <alignment horizontal="center" vertical="center" wrapText="1"/>
    </xf>
    <xf numFmtId="0" fontId="8" fillId="0" borderId="15" xfId="24" applyFont="1" applyFill="1" applyBorder="1" applyAlignment="1">
      <alignment horizontal="center" vertical="center"/>
    </xf>
    <xf numFmtId="0" fontId="8" fillId="0" borderId="16" xfId="24" applyFont="1" applyFill="1" applyBorder="1" applyAlignment="1">
      <alignment horizontal="center" vertical="center"/>
    </xf>
    <xf numFmtId="0" fontId="7" fillId="0" borderId="0" xfId="24" applyFill="1" applyBorder="1" applyAlignment="1">
      <alignment horizontal="center" vertical="center" wrapText="1"/>
    </xf>
    <xf numFmtId="173" fontId="9" fillId="0" borderId="0" xfId="0" applyNumberFormat="1" applyFont="1" applyFill="1" applyBorder="1" applyAlignment="1"/>
    <xf numFmtId="0" fontId="0" fillId="0" borderId="0" xfId="0" applyFill="1" applyAlignment="1"/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Alignment="1"/>
    <xf numFmtId="0" fontId="8" fillId="0" borderId="0" xfId="0" applyNumberFormat="1" applyFont="1" applyFill="1" applyBorder="1" applyAlignment="1"/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" fontId="9" fillId="0" borderId="11" xfId="0" applyNumberFormat="1" applyFont="1" applyFill="1" applyBorder="1" applyAlignment="1">
      <alignment horizontal="center" vertical="center"/>
    </xf>
    <xf numFmtId="0" fontId="25" fillId="0" borderId="0" xfId="14" applyFont="1" applyFill="1" applyAlignment="1">
      <alignment horizontal="left"/>
    </xf>
    <xf numFmtId="0" fontId="25" fillId="0" borderId="0" xfId="14" applyFont="1" applyAlignment="1">
      <alignment wrapText="1"/>
    </xf>
    <xf numFmtId="0" fontId="25" fillId="0" borderId="0" xfId="14" applyFont="1"/>
  </cellXfs>
  <cellStyles count="238">
    <cellStyle name="20 % - Akzent1" xfId="44" builtinId="30" customBuiltin="1"/>
    <cellStyle name="20 % - Akzent1 2" xfId="71"/>
    <cellStyle name="20 % - Akzent1 2 2" xfId="99"/>
    <cellStyle name="20 % - Akzent1 2 2 2" xfId="155"/>
    <cellStyle name="20 % - Akzent1 2 2 3" xfId="211"/>
    <cellStyle name="20 % - Akzent1 2 3" xfId="127"/>
    <cellStyle name="20 % - Akzent1 2 4" xfId="183"/>
    <cellStyle name="20 % - Akzent1 3" xfId="83"/>
    <cellStyle name="20 % - Akzent1 3 2" xfId="139"/>
    <cellStyle name="20 % - Akzent1 3 3" xfId="195"/>
    <cellStyle name="20 % - Akzent1 4" xfId="111"/>
    <cellStyle name="20 % - Akzent1 5" xfId="167"/>
    <cellStyle name="20 % - Akzent1 6" xfId="226"/>
    <cellStyle name="20 % - Akzent2" xfId="48" builtinId="34" customBuiltin="1"/>
    <cellStyle name="20 % - Akzent2 2" xfId="73"/>
    <cellStyle name="20 % - Akzent2 2 2" xfId="101"/>
    <cellStyle name="20 % - Akzent2 2 2 2" xfId="157"/>
    <cellStyle name="20 % - Akzent2 2 2 3" xfId="213"/>
    <cellStyle name="20 % - Akzent2 2 3" xfId="129"/>
    <cellStyle name="20 % - Akzent2 2 4" xfId="185"/>
    <cellStyle name="20 % - Akzent2 3" xfId="85"/>
    <cellStyle name="20 % - Akzent2 3 2" xfId="141"/>
    <cellStyle name="20 % - Akzent2 3 3" xfId="197"/>
    <cellStyle name="20 % - Akzent2 4" xfId="113"/>
    <cellStyle name="20 % - Akzent2 5" xfId="169"/>
    <cellStyle name="20 % - Akzent2 6" xfId="228"/>
    <cellStyle name="20 % - Akzent3" xfId="52" builtinId="38" customBuiltin="1"/>
    <cellStyle name="20 % - Akzent3 2" xfId="75"/>
    <cellStyle name="20 % - Akzent3 2 2" xfId="103"/>
    <cellStyle name="20 % - Akzent3 2 2 2" xfId="159"/>
    <cellStyle name="20 % - Akzent3 2 2 3" xfId="215"/>
    <cellStyle name="20 % - Akzent3 2 3" xfId="131"/>
    <cellStyle name="20 % - Akzent3 2 4" xfId="187"/>
    <cellStyle name="20 % - Akzent3 3" xfId="87"/>
    <cellStyle name="20 % - Akzent3 3 2" xfId="143"/>
    <cellStyle name="20 % - Akzent3 3 3" xfId="199"/>
    <cellStyle name="20 % - Akzent3 4" xfId="115"/>
    <cellStyle name="20 % - Akzent3 5" xfId="171"/>
    <cellStyle name="20 % - Akzent3 6" xfId="230"/>
    <cellStyle name="20 % - Akzent4" xfId="56" builtinId="42" customBuiltin="1"/>
    <cellStyle name="20 % - Akzent4 2" xfId="77"/>
    <cellStyle name="20 % - Akzent4 2 2" xfId="105"/>
    <cellStyle name="20 % - Akzent4 2 2 2" xfId="161"/>
    <cellStyle name="20 % - Akzent4 2 2 3" xfId="217"/>
    <cellStyle name="20 % - Akzent4 2 3" xfId="133"/>
    <cellStyle name="20 % - Akzent4 2 4" xfId="189"/>
    <cellStyle name="20 % - Akzent4 3" xfId="89"/>
    <cellStyle name="20 % - Akzent4 3 2" xfId="145"/>
    <cellStyle name="20 % - Akzent4 3 3" xfId="201"/>
    <cellStyle name="20 % - Akzent4 4" xfId="117"/>
    <cellStyle name="20 % - Akzent4 5" xfId="173"/>
    <cellStyle name="20 % - Akzent4 6" xfId="232"/>
    <cellStyle name="20 % - Akzent5" xfId="60" builtinId="46" customBuiltin="1"/>
    <cellStyle name="20 % - Akzent5 2" xfId="79"/>
    <cellStyle name="20 % - Akzent5 2 2" xfId="107"/>
    <cellStyle name="20 % - Akzent5 2 2 2" xfId="163"/>
    <cellStyle name="20 % - Akzent5 2 2 3" xfId="219"/>
    <cellStyle name="20 % - Akzent5 2 3" xfId="135"/>
    <cellStyle name="20 % - Akzent5 2 4" xfId="191"/>
    <cellStyle name="20 % - Akzent5 3" xfId="91"/>
    <cellStyle name="20 % - Akzent5 3 2" xfId="147"/>
    <cellStyle name="20 % - Akzent5 3 3" xfId="203"/>
    <cellStyle name="20 % - Akzent5 4" xfId="119"/>
    <cellStyle name="20 % - Akzent5 5" xfId="175"/>
    <cellStyle name="20 % - Akzent5 6" xfId="234"/>
    <cellStyle name="20 % - Akzent6" xfId="64" builtinId="50" customBuiltin="1"/>
    <cellStyle name="20 % - Akzent6 2" xfId="81"/>
    <cellStyle name="20 % - Akzent6 2 2" xfId="109"/>
    <cellStyle name="20 % - Akzent6 2 2 2" xfId="165"/>
    <cellStyle name="20 % - Akzent6 2 2 3" xfId="221"/>
    <cellStyle name="20 % - Akzent6 2 3" xfId="137"/>
    <cellStyle name="20 % - Akzent6 2 4" xfId="193"/>
    <cellStyle name="20 % - Akzent6 3" xfId="93"/>
    <cellStyle name="20 % - Akzent6 3 2" xfId="149"/>
    <cellStyle name="20 % - Akzent6 3 3" xfId="205"/>
    <cellStyle name="20 % - Akzent6 4" xfId="121"/>
    <cellStyle name="20 % - Akzent6 5" xfId="177"/>
    <cellStyle name="20 % - Akzent6 6" xfId="236"/>
    <cellStyle name="40 % - Akzent1" xfId="45" builtinId="31" customBuiltin="1"/>
    <cellStyle name="40 % - Akzent1 2" xfId="72"/>
    <cellStyle name="40 % - Akzent1 2 2" xfId="100"/>
    <cellStyle name="40 % - Akzent1 2 2 2" xfId="156"/>
    <cellStyle name="40 % - Akzent1 2 2 3" xfId="212"/>
    <cellStyle name="40 % - Akzent1 2 3" xfId="128"/>
    <cellStyle name="40 % - Akzent1 2 4" xfId="184"/>
    <cellStyle name="40 % - Akzent1 3" xfId="84"/>
    <cellStyle name="40 % - Akzent1 3 2" xfId="140"/>
    <cellStyle name="40 % - Akzent1 3 3" xfId="196"/>
    <cellStyle name="40 % - Akzent1 4" xfId="112"/>
    <cellStyle name="40 % - Akzent1 5" xfId="168"/>
    <cellStyle name="40 % - Akzent1 6" xfId="227"/>
    <cellStyle name="40 % - Akzent2" xfId="49" builtinId="35" customBuiltin="1"/>
    <cellStyle name="40 % - Akzent2 2" xfId="74"/>
    <cellStyle name="40 % - Akzent2 2 2" xfId="102"/>
    <cellStyle name="40 % - Akzent2 2 2 2" xfId="158"/>
    <cellStyle name="40 % - Akzent2 2 2 3" xfId="214"/>
    <cellStyle name="40 % - Akzent2 2 3" xfId="130"/>
    <cellStyle name="40 % - Akzent2 2 4" xfId="186"/>
    <cellStyle name="40 % - Akzent2 3" xfId="86"/>
    <cellStyle name="40 % - Akzent2 3 2" xfId="142"/>
    <cellStyle name="40 % - Akzent2 3 3" xfId="198"/>
    <cellStyle name="40 % - Akzent2 4" xfId="114"/>
    <cellStyle name="40 % - Akzent2 5" xfId="170"/>
    <cellStyle name="40 % - Akzent2 6" xfId="229"/>
    <cellStyle name="40 % - Akzent3" xfId="53" builtinId="39" customBuiltin="1"/>
    <cellStyle name="40 % - Akzent3 2" xfId="76"/>
    <cellStyle name="40 % - Akzent3 2 2" xfId="104"/>
    <cellStyle name="40 % - Akzent3 2 2 2" xfId="160"/>
    <cellStyle name="40 % - Akzent3 2 2 3" xfId="216"/>
    <cellStyle name="40 % - Akzent3 2 3" xfId="132"/>
    <cellStyle name="40 % - Akzent3 2 4" xfId="188"/>
    <cellStyle name="40 % - Akzent3 3" xfId="88"/>
    <cellStyle name="40 % - Akzent3 3 2" xfId="144"/>
    <cellStyle name="40 % - Akzent3 3 3" xfId="200"/>
    <cellStyle name="40 % - Akzent3 4" xfId="116"/>
    <cellStyle name="40 % - Akzent3 5" xfId="172"/>
    <cellStyle name="40 % - Akzent3 6" xfId="231"/>
    <cellStyle name="40 % - Akzent4" xfId="57" builtinId="43" customBuiltin="1"/>
    <cellStyle name="40 % - Akzent4 2" xfId="78"/>
    <cellStyle name="40 % - Akzent4 2 2" xfId="106"/>
    <cellStyle name="40 % - Akzent4 2 2 2" xfId="162"/>
    <cellStyle name="40 % - Akzent4 2 2 3" xfId="218"/>
    <cellStyle name="40 % - Akzent4 2 3" xfId="134"/>
    <cellStyle name="40 % - Akzent4 2 4" xfId="190"/>
    <cellStyle name="40 % - Akzent4 3" xfId="90"/>
    <cellStyle name="40 % - Akzent4 3 2" xfId="146"/>
    <cellStyle name="40 % - Akzent4 3 3" xfId="202"/>
    <cellStyle name="40 % - Akzent4 4" xfId="118"/>
    <cellStyle name="40 % - Akzent4 5" xfId="174"/>
    <cellStyle name="40 % - Akzent4 6" xfId="233"/>
    <cellStyle name="40 % - Akzent5" xfId="61" builtinId="47" customBuiltin="1"/>
    <cellStyle name="40 % - Akzent5 2" xfId="80"/>
    <cellStyle name="40 % - Akzent5 2 2" xfId="108"/>
    <cellStyle name="40 % - Akzent5 2 2 2" xfId="164"/>
    <cellStyle name="40 % - Akzent5 2 2 3" xfId="220"/>
    <cellStyle name="40 % - Akzent5 2 3" xfId="136"/>
    <cellStyle name="40 % - Akzent5 2 4" xfId="192"/>
    <cellStyle name="40 % - Akzent5 3" xfId="92"/>
    <cellStyle name="40 % - Akzent5 3 2" xfId="148"/>
    <cellStyle name="40 % - Akzent5 3 3" xfId="204"/>
    <cellStyle name="40 % - Akzent5 4" xfId="120"/>
    <cellStyle name="40 % - Akzent5 5" xfId="176"/>
    <cellStyle name="40 % - Akzent5 6" xfId="235"/>
    <cellStyle name="40 % - Akzent6" xfId="65" builtinId="51" customBuiltin="1"/>
    <cellStyle name="40 % - Akzent6 2" xfId="82"/>
    <cellStyle name="40 % - Akzent6 2 2" xfId="110"/>
    <cellStyle name="40 % - Akzent6 2 2 2" xfId="166"/>
    <cellStyle name="40 % - Akzent6 2 2 3" xfId="222"/>
    <cellStyle name="40 % - Akzent6 2 3" xfId="138"/>
    <cellStyle name="40 % - Akzent6 2 4" xfId="194"/>
    <cellStyle name="40 % - Akzent6 3" xfId="94"/>
    <cellStyle name="40 % - Akzent6 3 2" xfId="150"/>
    <cellStyle name="40 % - Akzent6 3 3" xfId="206"/>
    <cellStyle name="40 % - Akzent6 4" xfId="122"/>
    <cellStyle name="40 % - Akzent6 5" xfId="178"/>
    <cellStyle name="40 % - Akzent6 6" xfId="237"/>
    <cellStyle name="60 % - Akzent1" xfId="46" builtinId="32" customBuiltin="1"/>
    <cellStyle name="60 % - Akzent2" xfId="50" builtinId="36" customBuiltin="1"/>
    <cellStyle name="60 % - Akzent3" xfId="54" builtinId="40" customBuiltin="1"/>
    <cellStyle name="60 % - Akzent4" xfId="58" builtinId="44" customBuiltin="1"/>
    <cellStyle name="60 % - Akzent5" xfId="62" builtinId="48" customBuiltin="1"/>
    <cellStyle name="60 % - Akzent6" xfId="66" builtinId="52" customBuiltin="1"/>
    <cellStyle name="Akzent1" xfId="43" builtinId="29" customBuiltin="1"/>
    <cellStyle name="Akzent2" xfId="47" builtinId="33" customBuiltin="1"/>
    <cellStyle name="Akzent3" xfId="51" builtinId="37" customBuiltin="1"/>
    <cellStyle name="Akzent4" xfId="55" builtinId="41" customBuiltin="1"/>
    <cellStyle name="Akzent5" xfId="59" builtinId="45" customBuiltin="1"/>
    <cellStyle name="Akzent6" xfId="63" builtinId="49" customBuiltin="1"/>
    <cellStyle name="AllgAus" xfId="1"/>
    <cellStyle name="AllgEin" xfId="2"/>
    <cellStyle name="Aus" xfId="3"/>
    <cellStyle name="Ausgabe" xfId="36" builtinId="21" customBuiltin="1"/>
    <cellStyle name="Berechnung" xfId="37" builtinId="22" customBuiltin="1"/>
    <cellStyle name="Besuchter Hyperlink" xfId="23" builtinId="9" customBuiltin="1"/>
    <cellStyle name="Eingabe" xfId="35" builtinId="20" customBuiltin="1"/>
    <cellStyle name="ErfAus" xfId="4"/>
    <cellStyle name="ErfEin" xfId="5"/>
    <cellStyle name="Ergebnis" xfId="42" builtinId="25" customBuiltin="1"/>
    <cellStyle name="Erklärender Text" xfId="41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32" builtinId="26" customBuiltin="1"/>
    <cellStyle name="Hyperlink" xfId="14" builtinId="8" customBuiltin="1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Neutral" xfId="34" builtinId="28" customBuiltin="1"/>
    <cellStyle name="Notiz 2" xfId="68"/>
    <cellStyle name="Notiz 2 2" xfId="96"/>
    <cellStyle name="Notiz 2 2 2" xfId="152"/>
    <cellStyle name="Notiz 2 2 3" xfId="208"/>
    <cellStyle name="Notiz 2 3" xfId="124"/>
    <cellStyle name="Notiz 2 4" xfId="180"/>
    <cellStyle name="Notiz 3" xfId="70"/>
    <cellStyle name="Notiz 3 2" xfId="98"/>
    <cellStyle name="Notiz 3 2 2" xfId="154"/>
    <cellStyle name="Notiz 3 2 3" xfId="210"/>
    <cellStyle name="Notiz 3 3" xfId="126"/>
    <cellStyle name="Notiz 3 4" xfId="182"/>
    <cellStyle name="Notiz 4" xfId="225"/>
    <cellStyle name="Schlecht" xfId="33" builtinId="27" customBuiltin="1"/>
    <cellStyle name="Standard" xfId="0" builtinId="0"/>
    <cellStyle name="Standard 2" xfId="24"/>
    <cellStyle name="Standard 3" xfId="67"/>
    <cellStyle name="Standard 3 2" xfId="95"/>
    <cellStyle name="Standard 3 2 2" xfId="151"/>
    <cellStyle name="Standard 3 2 3" xfId="207"/>
    <cellStyle name="Standard 3 3" xfId="123"/>
    <cellStyle name="Standard 3 4" xfId="179"/>
    <cellStyle name="Standard 4" xfId="69"/>
    <cellStyle name="Standard 4 2" xfId="97"/>
    <cellStyle name="Standard 4 2 2" xfId="153"/>
    <cellStyle name="Standard 4 2 3" xfId="209"/>
    <cellStyle name="Standard 4 3" xfId="125"/>
    <cellStyle name="Standard 4 4" xfId="181"/>
    <cellStyle name="Standard 5" xfId="223"/>
    <cellStyle name="Standard 6" xfId="224"/>
    <cellStyle name="TxtAus" xfId="18"/>
    <cellStyle name="TxtEin" xfId="19"/>
    <cellStyle name="Überschrift" xfId="27" builtinId="15" customBuiltin="1"/>
    <cellStyle name="Überschrift 1" xfId="28" builtinId="16" customBuiltin="1"/>
    <cellStyle name="Überschrift 2" xfId="29" builtinId="17" customBuiltin="1"/>
    <cellStyle name="Überschrift 3" xfId="30" builtinId="18" customBuiltin="1"/>
    <cellStyle name="Überschrift 4" xfId="31" builtinId="19" customBuiltin="1"/>
    <cellStyle name="Verknüpfte Zelle" xfId="38" builtinId="24" customBuiltin="1"/>
    <cellStyle name="Warnender Text" xfId="40" builtinId="11" customBuiltin="1"/>
    <cellStyle name="WisysEin" xfId="20"/>
    <cellStyle name="WzAus" xfId="21"/>
    <cellStyle name="WzEin" xfId="22"/>
    <cellStyle name="Zelle überprüfen" xfId="39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4969088"/>
        <c:axId val="74970624"/>
      </c:barChart>
      <c:catAx>
        <c:axId val="749690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9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706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9690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4979584"/>
        <c:axId val="74993664"/>
      </c:barChart>
      <c:catAx>
        <c:axId val="749795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74993664"/>
        <c:crosses val="autoZero"/>
        <c:auto val="1"/>
        <c:lblAlgn val="ctr"/>
        <c:lblOffset val="100"/>
        <c:tickMarkSkip val="1"/>
        <c:noMultiLvlLbl val="0"/>
      </c:catAx>
      <c:valAx>
        <c:axId val="749936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9795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2309</c:v>
                </c:pt>
                <c:pt idx="1">
                  <c:v>3789</c:v>
                </c:pt>
                <c:pt idx="2">
                  <c:v>2054</c:v>
                </c:pt>
                <c:pt idx="3">
                  <c:v>7598</c:v>
                </c:pt>
                <c:pt idx="4">
                  <c:v>7381</c:v>
                </c:pt>
                <c:pt idx="5">
                  <c:v>7375</c:v>
                </c:pt>
                <c:pt idx="6">
                  <c:v>3979</c:v>
                </c:pt>
                <c:pt idx="7">
                  <c:v>5829</c:v>
                </c:pt>
                <c:pt idx="8">
                  <c:v>7962</c:v>
                </c:pt>
                <c:pt idx="9">
                  <c:v>8168</c:v>
                </c:pt>
                <c:pt idx="10">
                  <c:v>3712</c:v>
                </c:pt>
                <c:pt idx="11">
                  <c:v>6667</c:v>
                </c:pt>
                <c:pt idx="12">
                  <c:v>3877</c:v>
                </c:pt>
                <c:pt idx="13">
                  <c:v>9498</c:v>
                </c:pt>
                <c:pt idx="14">
                  <c:v>2993</c:v>
                </c:pt>
                <c:pt idx="15">
                  <c:v>4307</c:v>
                </c:pt>
                <c:pt idx="16">
                  <c:v>6819</c:v>
                </c:pt>
                <c:pt idx="17">
                  <c:v>3976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2195.0659999999998</c:v>
                </c:pt>
                <c:pt idx="1">
                  <c:v>5915.04</c:v>
                </c:pt>
                <c:pt idx="2">
                  <c:v>1728.8130000000001</c:v>
                </c:pt>
                <c:pt idx="3">
                  <c:v>8138.4939999999997</c:v>
                </c:pt>
                <c:pt idx="4">
                  <c:v>5799.9750000000004</c:v>
                </c:pt>
                <c:pt idx="5">
                  <c:v>8600.6640000000007</c:v>
                </c:pt>
                <c:pt idx="6">
                  <c:v>2678.4229999999998</c:v>
                </c:pt>
                <c:pt idx="7">
                  <c:v>3958.72</c:v>
                </c:pt>
                <c:pt idx="8">
                  <c:v>4333.09</c:v>
                </c:pt>
                <c:pt idx="9">
                  <c:v>7802.5360000000001</c:v>
                </c:pt>
                <c:pt idx="10">
                  <c:v>3980.4580000000001</c:v>
                </c:pt>
                <c:pt idx="11">
                  <c:v>8622.5560000000005</c:v>
                </c:pt>
                <c:pt idx="12">
                  <c:v>3345.4229999999998</c:v>
                </c:pt>
                <c:pt idx="13">
                  <c:v>5551.7179999999998</c:v>
                </c:pt>
                <c:pt idx="14">
                  <c:v>2775.3820000000001</c:v>
                </c:pt>
                <c:pt idx="15">
                  <c:v>2444.0929999999998</c:v>
                </c:pt>
                <c:pt idx="16">
                  <c:v>10836.579</c:v>
                </c:pt>
                <c:pt idx="17">
                  <c:v>6151.56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388032"/>
        <c:axId val="75389568"/>
      </c:barChart>
      <c:catAx>
        <c:axId val="7538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8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89568"/>
        <c:scaling>
          <c:orientation val="minMax"/>
          <c:max val="11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88032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43244339355543E-2"/>
          <c:y val="9.6692346167927434E-2"/>
          <c:w val="0.8750403648523525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Grafik!$A$32</c:f>
              <c:strCache>
                <c:ptCount val="1"/>
                <c:pt idx="0">
                  <c:v>Betriebe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2632</c:v>
                </c:pt>
                <c:pt idx="1">
                  <c:v>4325</c:v>
                </c:pt>
                <c:pt idx="2">
                  <c:v>2368</c:v>
                </c:pt>
                <c:pt idx="3">
                  <c:v>8417</c:v>
                </c:pt>
                <c:pt idx="4">
                  <c:v>8057</c:v>
                </c:pt>
                <c:pt idx="5">
                  <c:v>8176</c:v>
                </c:pt>
                <c:pt idx="6">
                  <c:v>4409</c:v>
                </c:pt>
                <c:pt idx="7">
                  <c:v>6416</c:v>
                </c:pt>
                <c:pt idx="8">
                  <c:v>8634</c:v>
                </c:pt>
                <c:pt idx="9">
                  <c:v>8896</c:v>
                </c:pt>
                <c:pt idx="10">
                  <c:v>4196</c:v>
                </c:pt>
                <c:pt idx="11">
                  <c:v>7274</c:v>
                </c:pt>
                <c:pt idx="12">
                  <c:v>4304</c:v>
                </c:pt>
                <c:pt idx="13">
                  <c:v>10293</c:v>
                </c:pt>
                <c:pt idx="14">
                  <c:v>3311</c:v>
                </c:pt>
                <c:pt idx="15">
                  <c:v>4674</c:v>
                </c:pt>
                <c:pt idx="16">
                  <c:v>7561</c:v>
                </c:pt>
                <c:pt idx="17">
                  <c:v>4482</c:v>
                </c:pt>
              </c:numCache>
            </c:numRef>
          </c:val>
        </c:ser>
        <c:ser>
          <c:idx val="1"/>
          <c:order val="1"/>
          <c:tx>
            <c:strRef>
              <c:f>Grafik!$A$33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Grafik!$B$33:$S$33</c:f>
              <c:numCache>
                <c:formatCode>#\ ###\ ##0</c:formatCode>
                <c:ptCount val="18"/>
                <c:pt idx="0">
                  <c:v>27101</c:v>
                </c:pt>
                <c:pt idx="1">
                  <c:v>40273</c:v>
                </c:pt>
                <c:pt idx="2">
                  <c:v>24185</c:v>
                </c:pt>
                <c:pt idx="3">
                  <c:v>73753</c:v>
                </c:pt>
                <c:pt idx="4">
                  <c:v>43911</c:v>
                </c:pt>
                <c:pt idx="5">
                  <c:v>55595</c:v>
                </c:pt>
                <c:pt idx="6">
                  <c:v>28183</c:v>
                </c:pt>
                <c:pt idx="7">
                  <c:v>39629</c:v>
                </c:pt>
                <c:pt idx="8">
                  <c:v>43762</c:v>
                </c:pt>
                <c:pt idx="9">
                  <c:v>50460</c:v>
                </c:pt>
                <c:pt idx="10">
                  <c:v>37029</c:v>
                </c:pt>
                <c:pt idx="11">
                  <c:v>49617</c:v>
                </c:pt>
                <c:pt idx="12">
                  <c:v>29619</c:v>
                </c:pt>
                <c:pt idx="13">
                  <c:v>53531</c:v>
                </c:pt>
                <c:pt idx="14">
                  <c:v>23427</c:v>
                </c:pt>
                <c:pt idx="15">
                  <c:v>32818</c:v>
                </c:pt>
                <c:pt idx="16">
                  <c:v>57659</c:v>
                </c:pt>
                <c:pt idx="17">
                  <c:v>33801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640192"/>
        <c:axId val="75646080"/>
      </c:barChart>
      <c:catAx>
        <c:axId val="7564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64608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75646080"/>
        <c:scaling>
          <c:orientation val="minMax"/>
          <c:max val="7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640192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0.02243</cdr:y>
    </cdr:from>
    <cdr:to>
      <cdr:x>0.09272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86997"/>
          <a:ext cx="484677" cy="16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57150</xdr:rowOff>
        </xdr:to>
        <xdr:sp macro="" textlink="">
          <xdr:nvSpPr>
            <xdr:cNvPr id="229377" name="Object 1" hidden="1">
              <a:extLst>
                <a:ext uri="{63B3BB69-23CF-44E3-9099-C40C66FF867C}">
                  <a14:compatExt spid="_x0000_s229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95" customWidth="1"/>
    <col min="2" max="2" width="0.7109375" style="95" customWidth="1"/>
    <col min="3" max="3" width="52" style="95" customWidth="1"/>
    <col min="4" max="4" width="5.5703125" style="95" bestFit="1" customWidth="1"/>
    <col min="5" max="16384" width="11.5703125" style="95"/>
  </cols>
  <sheetData>
    <row r="1" spans="1:4" ht="60" customHeight="1" x14ac:dyDescent="0.2">
      <c r="A1" s="48"/>
      <c r="D1" s="185" t="s">
        <v>33</v>
      </c>
    </row>
    <row r="2" spans="1:4" ht="40.15" customHeight="1" x14ac:dyDescent="0.45">
      <c r="B2" s="162" t="s">
        <v>4</v>
      </c>
      <c r="D2" s="186"/>
    </row>
    <row r="3" spans="1:4" ht="34.5" x14ac:dyDescent="0.45">
      <c r="B3" s="162" t="s">
        <v>5</v>
      </c>
      <c r="D3" s="186"/>
    </row>
    <row r="4" spans="1:4" ht="6.6" customHeight="1" x14ac:dyDescent="0.2">
      <c r="D4" s="186"/>
    </row>
    <row r="5" spans="1:4" ht="20.25" x14ac:dyDescent="0.3">
      <c r="C5" s="163" t="s">
        <v>169</v>
      </c>
      <c r="D5" s="186"/>
    </row>
    <row r="6" spans="1:4" s="98" customFormat="1" ht="34.9" customHeight="1" x14ac:dyDescent="0.2">
      <c r="D6" s="186"/>
    </row>
    <row r="7" spans="1:4" ht="84" customHeight="1" x14ac:dyDescent="0.2">
      <c r="C7" s="164" t="s">
        <v>170</v>
      </c>
      <c r="D7" s="186"/>
    </row>
    <row r="8" spans="1:4" x14ac:dyDescent="0.2">
      <c r="D8" s="186"/>
    </row>
    <row r="9" spans="1:4" ht="15" x14ac:dyDescent="0.2">
      <c r="C9" s="165"/>
      <c r="D9" s="186"/>
    </row>
    <row r="10" spans="1:4" ht="7.15" customHeight="1" x14ac:dyDescent="0.2">
      <c r="D10" s="186"/>
    </row>
    <row r="11" spans="1:4" x14ac:dyDescent="0.2">
      <c r="C11" s="166"/>
      <c r="D11" s="186"/>
    </row>
    <row r="12" spans="1:4" ht="66" customHeight="1" x14ac:dyDescent="0.2">
      <c r="C12" s="167"/>
    </row>
    <row r="13" spans="1:4" ht="36" customHeight="1" x14ac:dyDescent="0.2">
      <c r="C13" s="16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6" customHeight="1" x14ac:dyDescent="0.2">
      <c r="A1" s="199" t="s">
        <v>100</v>
      </c>
      <c r="B1" s="257"/>
      <c r="C1" s="257"/>
      <c r="D1" s="257"/>
      <c r="E1" s="257"/>
      <c r="F1" s="257"/>
    </row>
    <row r="2" spans="1:6" ht="9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81" t="s">
        <v>0</v>
      </c>
      <c r="F9" s="181" t="s">
        <v>0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126</v>
      </c>
      <c r="F10" s="146">
        <v>928826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28</v>
      </c>
      <c r="F11" s="146">
        <v>103959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46"/>
    </row>
    <row r="13" spans="1:6" ht="12" customHeight="1" x14ac:dyDescent="0.2">
      <c r="A13" s="249" t="s">
        <v>120</v>
      </c>
      <c r="B13" s="249"/>
      <c r="C13" s="249"/>
      <c r="D13" s="249"/>
      <c r="E13" s="146">
        <v>5</v>
      </c>
      <c r="F13" s="146">
        <v>39155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321</v>
      </c>
      <c r="F14" s="146">
        <v>164195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46"/>
    </row>
    <row r="16" spans="1:6" ht="12" customHeight="1" x14ac:dyDescent="0.2">
      <c r="A16" s="249" t="s">
        <v>48</v>
      </c>
      <c r="B16" s="249"/>
      <c r="C16" s="249"/>
      <c r="D16" s="249"/>
      <c r="E16" s="146">
        <v>404</v>
      </c>
      <c r="F16" s="146">
        <v>454079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84</v>
      </c>
      <c r="F17" s="146">
        <v>88010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194</v>
      </c>
      <c r="F18" s="146">
        <v>52060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57</v>
      </c>
      <c r="F19" s="146">
        <v>34700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46</v>
      </c>
      <c r="F20" s="146">
        <v>1337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85</v>
      </c>
      <c r="F21" s="146">
        <v>56576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310</v>
      </c>
      <c r="F23" s="146">
        <v>74975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162</v>
      </c>
      <c r="F24" s="146">
        <v>75408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35</v>
      </c>
      <c r="F25" s="146">
        <v>7281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239</v>
      </c>
      <c r="F26" s="146">
        <v>72248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58</v>
      </c>
      <c r="F27" s="146">
        <v>11686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155</v>
      </c>
      <c r="F28" s="146">
        <v>30571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2309</v>
      </c>
      <c r="F29" s="145">
        <v>2195066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 t="s">
        <v>0</v>
      </c>
      <c r="F37" s="156" t="s">
        <v>0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142</v>
      </c>
      <c r="F38" s="146">
        <v>5485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31</v>
      </c>
      <c r="F39" s="146">
        <v>283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9</v>
      </c>
      <c r="F41" s="146">
        <v>309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322</v>
      </c>
      <c r="F42" s="146">
        <v>1220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535</v>
      </c>
      <c r="F44" s="146">
        <v>3160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102</v>
      </c>
      <c r="F45" s="146">
        <v>1078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210</v>
      </c>
      <c r="F46" s="146">
        <v>689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62</v>
      </c>
      <c r="F47" s="146">
        <v>255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57</v>
      </c>
      <c r="F48" s="146">
        <v>368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89</v>
      </c>
      <c r="F49" s="146">
        <v>361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333</v>
      </c>
      <c r="F51" s="146">
        <v>1073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191</v>
      </c>
      <c r="F52" s="146">
        <v>2918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51</v>
      </c>
      <c r="F53" s="146">
        <v>1157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266</v>
      </c>
      <c r="F54" s="146">
        <v>7582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63</v>
      </c>
      <c r="F55" s="146">
        <v>242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169</v>
      </c>
      <c r="F56" s="146">
        <v>921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2632</v>
      </c>
      <c r="F57" s="145">
        <v>27101</v>
      </c>
    </row>
    <row r="58" spans="1:6" x14ac:dyDescent="0.2">
      <c r="E58" s="141"/>
    </row>
  </sheetData>
  <mergeCells count="42">
    <mergeCell ref="A1:F1"/>
    <mergeCell ref="A3:F3"/>
    <mergeCell ref="A31:F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48:D48"/>
    <mergeCell ref="A49:D49"/>
    <mergeCell ref="A23:D23"/>
    <mergeCell ref="A29:D29"/>
    <mergeCell ref="A33:D35"/>
    <mergeCell ref="E33:F33"/>
    <mergeCell ref="E35:F35"/>
    <mergeCell ref="A17:D17"/>
    <mergeCell ref="A18:D18"/>
    <mergeCell ref="A19:D19"/>
  </mergeCells>
  <hyperlinks>
    <hyperlink ref="A1" location="Inhaltsverzeichnis!F37" display="Brandenburg an der Havel"/>
    <hyperlink ref="A3:F3" location="Inhaltsverzeichnis!E18" display="Inhaltsverzeichnis!E18"/>
    <hyperlink ref="A1:F1" location="Inhaltsverzeichnis!F29" display="Brandenburg an der Havel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101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258" t="s">
        <v>208</v>
      </c>
      <c r="B3" s="259"/>
      <c r="C3" s="259"/>
      <c r="D3" s="259"/>
      <c r="E3" s="259"/>
      <c r="F3" s="259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1</v>
      </c>
      <c r="F9" s="181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164</v>
      </c>
      <c r="F10" s="173">
        <v>113376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34</v>
      </c>
      <c r="F11" s="173">
        <v>1072253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10</v>
      </c>
      <c r="F13" s="173">
        <v>82908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434</v>
      </c>
      <c r="F14" s="173">
        <v>223098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711</v>
      </c>
      <c r="F16" s="173">
        <v>722581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110</v>
      </c>
      <c r="F17" s="173">
        <v>122590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212</v>
      </c>
      <c r="F18" s="173">
        <v>47776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88</v>
      </c>
      <c r="F19" s="181" t="s">
        <v>1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98</v>
      </c>
      <c r="F20" s="173">
        <v>7378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156</v>
      </c>
      <c r="F21" s="173">
        <v>193200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73">
        <v>610</v>
      </c>
      <c r="F23" s="173">
        <v>1751352</v>
      </c>
    </row>
    <row r="24" spans="1:6" ht="12" customHeight="1" x14ac:dyDescent="0.2">
      <c r="A24" s="135" t="s">
        <v>123</v>
      </c>
      <c r="B24" s="135"/>
      <c r="C24" s="135"/>
      <c r="D24" s="135"/>
      <c r="E24" s="173">
        <v>315</v>
      </c>
      <c r="F24" s="173">
        <v>325384</v>
      </c>
    </row>
    <row r="25" spans="1:6" ht="12" customHeight="1" x14ac:dyDescent="0.2">
      <c r="A25" s="135" t="s">
        <v>53</v>
      </c>
      <c r="B25" s="135"/>
      <c r="C25" s="135"/>
      <c r="D25" s="135"/>
      <c r="E25" s="173">
        <v>76</v>
      </c>
      <c r="F25" s="173">
        <v>11881</v>
      </c>
    </row>
    <row r="26" spans="1:6" ht="12" customHeight="1" x14ac:dyDescent="0.2">
      <c r="A26" s="135" t="s">
        <v>54</v>
      </c>
      <c r="B26" s="135"/>
      <c r="C26" s="135"/>
      <c r="D26" s="135"/>
      <c r="E26" s="173">
        <v>405</v>
      </c>
      <c r="F26" s="173">
        <v>87894</v>
      </c>
    </row>
    <row r="27" spans="1:6" ht="12" customHeight="1" x14ac:dyDescent="0.2">
      <c r="A27" s="135" t="s">
        <v>55</v>
      </c>
      <c r="B27" s="135"/>
      <c r="C27" s="135"/>
      <c r="D27" s="135"/>
      <c r="E27" s="173">
        <v>85</v>
      </c>
      <c r="F27" s="173">
        <v>16347</v>
      </c>
    </row>
    <row r="28" spans="1:6" ht="12" customHeight="1" x14ac:dyDescent="0.2">
      <c r="A28" s="135" t="s">
        <v>124</v>
      </c>
      <c r="B28" s="135"/>
      <c r="C28" s="135"/>
      <c r="D28" s="135"/>
      <c r="E28" s="173">
        <v>280</v>
      </c>
      <c r="F28" s="173">
        <v>28340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3789</v>
      </c>
      <c r="F29" s="145">
        <v>5915040</v>
      </c>
    </row>
    <row r="30" spans="1:6" ht="12" customHeight="1" x14ac:dyDescent="0.2">
      <c r="F30" s="141"/>
    </row>
    <row r="31" spans="1:6" ht="26.25" customHeight="1" x14ac:dyDescent="0.2">
      <c r="A31" s="258" t="s">
        <v>212</v>
      </c>
      <c r="B31" s="259"/>
      <c r="C31" s="259"/>
      <c r="D31" s="259"/>
      <c r="E31" s="259"/>
      <c r="F31" s="259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1</v>
      </c>
      <c r="F37" s="181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177</v>
      </c>
      <c r="F38" s="173">
        <v>1723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40</v>
      </c>
      <c r="F39" s="173">
        <v>602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13</v>
      </c>
      <c r="F41" s="181" t="s">
        <v>1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445</v>
      </c>
      <c r="F42" s="173">
        <v>1852</v>
      </c>
    </row>
    <row r="43" spans="1:6" ht="12" customHeight="1" x14ac:dyDescent="0.2">
      <c r="A43" s="249" t="s">
        <v>47</v>
      </c>
      <c r="B43" s="249"/>
      <c r="C43" s="249"/>
      <c r="D43" s="249"/>
      <c r="E43" s="173"/>
      <c r="F43" s="173"/>
    </row>
    <row r="44" spans="1:6" ht="12" customHeight="1" x14ac:dyDescent="0.2">
      <c r="A44" s="249" t="s">
        <v>48</v>
      </c>
      <c r="B44" s="249"/>
      <c r="C44" s="249"/>
      <c r="D44" s="249"/>
      <c r="E44" s="173">
        <v>895</v>
      </c>
      <c r="F44" s="173">
        <v>5612</v>
      </c>
    </row>
    <row r="45" spans="1:6" ht="12" customHeight="1" x14ac:dyDescent="0.2">
      <c r="A45" s="249" t="s">
        <v>49</v>
      </c>
      <c r="B45" s="249"/>
      <c r="C45" s="249"/>
      <c r="D45" s="249"/>
      <c r="E45" s="173">
        <v>130</v>
      </c>
      <c r="F45" s="173">
        <v>3035</v>
      </c>
    </row>
    <row r="46" spans="1:6" ht="12" customHeight="1" x14ac:dyDescent="0.2">
      <c r="A46" s="250" t="s">
        <v>50</v>
      </c>
      <c r="B46" s="250"/>
      <c r="C46" s="250"/>
      <c r="D46" s="251"/>
      <c r="E46" s="173">
        <v>246</v>
      </c>
      <c r="F46" s="173">
        <v>1107</v>
      </c>
    </row>
    <row r="47" spans="1:6" ht="12" customHeight="1" x14ac:dyDescent="0.2">
      <c r="A47" s="250" t="s">
        <v>51</v>
      </c>
      <c r="B47" s="250"/>
      <c r="C47" s="250"/>
      <c r="D47" s="251"/>
      <c r="E47" s="173">
        <v>109</v>
      </c>
      <c r="F47" s="173">
        <v>898</v>
      </c>
    </row>
    <row r="48" spans="1:6" ht="12" customHeight="1" x14ac:dyDescent="0.2">
      <c r="A48" s="249" t="s">
        <v>125</v>
      </c>
      <c r="B48" s="249"/>
      <c r="C48" s="249"/>
      <c r="D48" s="249"/>
      <c r="E48" s="173">
        <v>119</v>
      </c>
      <c r="F48" s="173">
        <v>991</v>
      </c>
    </row>
    <row r="49" spans="1:6" ht="12" customHeight="1" x14ac:dyDescent="0.2">
      <c r="A49" s="249" t="s">
        <v>52</v>
      </c>
      <c r="B49" s="249"/>
      <c r="C49" s="249"/>
      <c r="D49" s="249"/>
      <c r="E49" s="173">
        <v>165</v>
      </c>
      <c r="F49" s="173">
        <v>484</v>
      </c>
    </row>
    <row r="50" spans="1:6" ht="12" customHeight="1" x14ac:dyDescent="0.2">
      <c r="A50" s="250" t="s">
        <v>121</v>
      </c>
      <c r="B50" s="250"/>
      <c r="C50" s="250"/>
      <c r="D50" s="251"/>
      <c r="E50" s="173"/>
      <c r="F50" s="173"/>
    </row>
    <row r="51" spans="1:6" ht="12" customHeight="1" x14ac:dyDescent="0.2">
      <c r="A51" s="249" t="s">
        <v>122</v>
      </c>
      <c r="B51" s="249"/>
      <c r="C51" s="249"/>
      <c r="D51" s="249"/>
      <c r="E51" s="173">
        <v>669</v>
      </c>
      <c r="F51" s="173">
        <v>2476</v>
      </c>
    </row>
    <row r="52" spans="1:6" ht="12" customHeight="1" x14ac:dyDescent="0.2">
      <c r="A52" s="135" t="s">
        <v>123</v>
      </c>
      <c r="B52" s="135"/>
      <c r="C52" s="135"/>
      <c r="D52" s="135"/>
      <c r="E52" s="173">
        <v>382</v>
      </c>
      <c r="F52" s="173">
        <v>7180</v>
      </c>
    </row>
    <row r="53" spans="1:6" ht="12" customHeight="1" x14ac:dyDescent="0.2">
      <c r="A53" s="135" t="s">
        <v>53</v>
      </c>
      <c r="B53" s="135"/>
      <c r="C53" s="135"/>
      <c r="D53" s="135"/>
      <c r="E53" s="173">
        <v>95</v>
      </c>
      <c r="F53" s="173">
        <v>2449</v>
      </c>
    </row>
    <row r="54" spans="1:6" ht="12" customHeight="1" x14ac:dyDescent="0.2">
      <c r="A54" s="135" t="s">
        <v>54</v>
      </c>
      <c r="B54" s="135"/>
      <c r="C54" s="135"/>
      <c r="D54" s="135"/>
      <c r="E54" s="173">
        <v>441</v>
      </c>
      <c r="F54" s="173">
        <v>9596</v>
      </c>
    </row>
    <row r="55" spans="1:6" ht="12" customHeight="1" x14ac:dyDescent="0.2">
      <c r="A55" s="135" t="s">
        <v>55</v>
      </c>
      <c r="B55" s="135"/>
      <c r="C55" s="135"/>
      <c r="D55" s="135"/>
      <c r="E55" s="173">
        <v>93</v>
      </c>
      <c r="F55" s="173">
        <v>672</v>
      </c>
    </row>
    <row r="56" spans="1:6" ht="12" customHeight="1" x14ac:dyDescent="0.2">
      <c r="A56" s="135" t="s">
        <v>124</v>
      </c>
      <c r="B56" s="135"/>
      <c r="C56" s="135"/>
      <c r="D56" s="135"/>
      <c r="E56" s="173">
        <v>305</v>
      </c>
      <c r="F56" s="173">
        <v>1094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4325</v>
      </c>
      <c r="F57" s="145">
        <v>40273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0" display="Cottbus"/>
    <hyperlink ref="A31:F31" location="Inhaltsverzeichnis!E23" display="Inhaltsverzeichnis!E23"/>
    <hyperlink ref="A3:F3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102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6" t="s">
        <v>0</v>
      </c>
      <c r="F9" s="146" t="s">
        <v>0</v>
      </c>
    </row>
    <row r="10" spans="1:6" ht="12" customHeight="1" x14ac:dyDescent="0.2">
      <c r="A10" s="249" t="s">
        <v>44</v>
      </c>
      <c r="B10" s="249"/>
      <c r="C10" s="249"/>
      <c r="D10" s="249"/>
      <c r="E10" s="171">
        <v>78</v>
      </c>
      <c r="F10" s="171">
        <v>310889</v>
      </c>
    </row>
    <row r="11" spans="1:6" ht="12" customHeight="1" x14ac:dyDescent="0.2">
      <c r="A11" s="249" t="s">
        <v>45</v>
      </c>
      <c r="B11" s="249"/>
      <c r="C11" s="249"/>
      <c r="D11" s="249"/>
      <c r="E11" s="171">
        <v>21</v>
      </c>
      <c r="F11" s="146">
        <v>106567</v>
      </c>
    </row>
    <row r="12" spans="1:6" ht="12" customHeight="1" x14ac:dyDescent="0.2">
      <c r="A12" s="249" t="s">
        <v>119</v>
      </c>
      <c r="B12" s="249"/>
      <c r="C12" s="249"/>
      <c r="D12" s="249"/>
      <c r="E12" s="171"/>
      <c r="F12" s="171"/>
    </row>
    <row r="13" spans="1:6" ht="12" customHeight="1" x14ac:dyDescent="0.2">
      <c r="A13" s="249" t="s">
        <v>120</v>
      </c>
      <c r="B13" s="249"/>
      <c r="C13" s="249"/>
      <c r="D13" s="249"/>
      <c r="E13" s="171">
        <v>11</v>
      </c>
      <c r="F13" s="146">
        <v>84008</v>
      </c>
    </row>
    <row r="14" spans="1:6" ht="12" customHeight="1" x14ac:dyDescent="0.2">
      <c r="A14" s="249" t="s">
        <v>46</v>
      </c>
      <c r="B14" s="249"/>
      <c r="C14" s="249"/>
      <c r="D14" s="249"/>
      <c r="E14" s="171">
        <v>272</v>
      </c>
      <c r="F14" s="171">
        <v>165325</v>
      </c>
    </row>
    <row r="15" spans="1:6" ht="12" customHeight="1" x14ac:dyDescent="0.2">
      <c r="A15" s="249" t="s">
        <v>47</v>
      </c>
      <c r="B15" s="249"/>
      <c r="C15" s="249"/>
      <c r="D15" s="249"/>
      <c r="E15" s="171"/>
      <c r="F15" s="171"/>
    </row>
    <row r="16" spans="1:6" ht="12" customHeight="1" x14ac:dyDescent="0.2">
      <c r="A16" s="249" t="s">
        <v>48</v>
      </c>
      <c r="B16" s="249"/>
      <c r="C16" s="249"/>
      <c r="D16" s="249"/>
      <c r="E16" s="171">
        <v>415</v>
      </c>
      <c r="F16" s="171">
        <v>405294</v>
      </c>
    </row>
    <row r="17" spans="1:6" ht="12" customHeight="1" x14ac:dyDescent="0.2">
      <c r="A17" s="249" t="s">
        <v>49</v>
      </c>
      <c r="B17" s="249"/>
      <c r="C17" s="249"/>
      <c r="D17" s="249"/>
      <c r="E17" s="171">
        <v>101</v>
      </c>
      <c r="F17" s="171">
        <v>52744</v>
      </c>
    </row>
    <row r="18" spans="1:6" ht="12" customHeight="1" x14ac:dyDescent="0.2">
      <c r="A18" s="250" t="s">
        <v>50</v>
      </c>
      <c r="B18" s="250"/>
      <c r="C18" s="250"/>
      <c r="D18" s="251"/>
      <c r="E18" s="171">
        <v>107</v>
      </c>
      <c r="F18" s="171">
        <v>24101</v>
      </c>
    </row>
    <row r="19" spans="1:6" ht="12" customHeight="1" x14ac:dyDescent="0.2">
      <c r="A19" s="250" t="s">
        <v>51</v>
      </c>
      <c r="B19" s="250"/>
      <c r="C19" s="250"/>
      <c r="D19" s="251"/>
      <c r="E19" s="171">
        <v>44</v>
      </c>
      <c r="F19" s="171">
        <v>97194</v>
      </c>
    </row>
    <row r="20" spans="1:6" ht="12" customHeight="1" x14ac:dyDescent="0.2">
      <c r="A20" s="249" t="s">
        <v>125</v>
      </c>
      <c r="B20" s="249"/>
      <c r="C20" s="249"/>
      <c r="D20" s="249"/>
      <c r="E20" s="171">
        <v>43</v>
      </c>
      <c r="F20" s="171">
        <v>6287</v>
      </c>
    </row>
    <row r="21" spans="1:6" ht="12" customHeight="1" x14ac:dyDescent="0.2">
      <c r="A21" s="249" t="s">
        <v>52</v>
      </c>
      <c r="B21" s="249"/>
      <c r="C21" s="249"/>
      <c r="D21" s="249"/>
      <c r="E21" s="171">
        <v>89</v>
      </c>
      <c r="F21" s="171">
        <v>69351</v>
      </c>
    </row>
    <row r="22" spans="1:6" ht="12" customHeight="1" x14ac:dyDescent="0.2">
      <c r="A22" s="250" t="s">
        <v>121</v>
      </c>
      <c r="B22" s="250"/>
      <c r="C22" s="250"/>
      <c r="D22" s="251"/>
      <c r="E22" s="171"/>
      <c r="F22" s="171"/>
    </row>
    <row r="23" spans="1:6" ht="12" customHeight="1" x14ac:dyDescent="0.2">
      <c r="A23" s="249" t="s">
        <v>122</v>
      </c>
      <c r="B23" s="249"/>
      <c r="C23" s="249"/>
      <c r="D23" s="249"/>
      <c r="E23" s="171">
        <v>280</v>
      </c>
      <c r="F23" s="171">
        <v>76024</v>
      </c>
    </row>
    <row r="24" spans="1:6" ht="12" customHeight="1" x14ac:dyDescent="0.2">
      <c r="A24" s="135" t="s">
        <v>123</v>
      </c>
      <c r="B24" s="135"/>
      <c r="C24" s="135"/>
      <c r="D24" s="135"/>
      <c r="E24" s="171">
        <v>142</v>
      </c>
      <c r="F24" s="171">
        <v>103266</v>
      </c>
    </row>
    <row r="25" spans="1:6" ht="12" customHeight="1" x14ac:dyDescent="0.2">
      <c r="A25" s="135" t="s">
        <v>53</v>
      </c>
      <c r="B25" s="135"/>
      <c r="C25" s="135"/>
      <c r="D25" s="135"/>
      <c r="E25" s="171">
        <v>40</v>
      </c>
      <c r="F25" s="171">
        <v>9860</v>
      </c>
    </row>
    <row r="26" spans="1:6" ht="12" customHeight="1" x14ac:dyDescent="0.2">
      <c r="A26" s="135" t="s">
        <v>54</v>
      </c>
      <c r="B26" s="135"/>
      <c r="C26" s="135"/>
      <c r="D26" s="135"/>
      <c r="E26" s="171">
        <v>218</v>
      </c>
      <c r="F26" s="171">
        <v>171452</v>
      </c>
    </row>
    <row r="27" spans="1:6" ht="12" customHeight="1" x14ac:dyDescent="0.2">
      <c r="A27" s="135" t="s">
        <v>55</v>
      </c>
      <c r="B27" s="135"/>
      <c r="C27" s="135"/>
      <c r="D27" s="135"/>
      <c r="E27" s="171">
        <v>51</v>
      </c>
      <c r="F27" s="171">
        <v>10437</v>
      </c>
    </row>
    <row r="28" spans="1:6" ht="12" customHeight="1" x14ac:dyDescent="0.2">
      <c r="A28" s="135" t="s">
        <v>124</v>
      </c>
      <c r="B28" s="135"/>
      <c r="C28" s="135"/>
      <c r="D28" s="135"/>
      <c r="E28" s="171">
        <v>142</v>
      </c>
      <c r="F28" s="171">
        <v>36014</v>
      </c>
    </row>
    <row r="29" spans="1:6" ht="12" customHeight="1" x14ac:dyDescent="0.2">
      <c r="A29" s="252" t="s">
        <v>126</v>
      </c>
      <c r="B29" s="252"/>
      <c r="C29" s="252"/>
      <c r="D29" s="253"/>
      <c r="E29" s="144">
        <v>2054</v>
      </c>
      <c r="F29" s="172">
        <v>1728813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6" t="s">
        <v>0</v>
      </c>
      <c r="F37" s="176" t="s">
        <v>0</v>
      </c>
    </row>
    <row r="38" spans="1:6" ht="12" customHeight="1" x14ac:dyDescent="0.2">
      <c r="A38" s="249" t="s">
        <v>44</v>
      </c>
      <c r="B38" s="249"/>
      <c r="C38" s="249"/>
      <c r="D38" s="249"/>
      <c r="E38" s="149">
        <v>83</v>
      </c>
      <c r="F38" s="149">
        <v>1021</v>
      </c>
    </row>
    <row r="39" spans="1:6" ht="12" customHeight="1" x14ac:dyDescent="0.2">
      <c r="A39" s="249" t="s">
        <v>45</v>
      </c>
      <c r="B39" s="249"/>
      <c r="C39" s="249"/>
      <c r="D39" s="249"/>
      <c r="E39" s="149">
        <v>24</v>
      </c>
      <c r="F39" s="149">
        <v>172</v>
      </c>
    </row>
    <row r="40" spans="1:6" ht="12" customHeight="1" x14ac:dyDescent="0.2">
      <c r="A40" s="249" t="s">
        <v>119</v>
      </c>
      <c r="B40" s="249"/>
      <c r="C40" s="249"/>
      <c r="D40" s="249"/>
      <c r="E40" s="149"/>
      <c r="F40" s="149"/>
    </row>
    <row r="41" spans="1:6" ht="12" customHeight="1" x14ac:dyDescent="0.2">
      <c r="A41" s="249" t="s">
        <v>120</v>
      </c>
      <c r="B41" s="249"/>
      <c r="C41" s="249"/>
      <c r="D41" s="249"/>
      <c r="E41" s="149">
        <v>13</v>
      </c>
      <c r="F41" s="149">
        <v>522</v>
      </c>
    </row>
    <row r="42" spans="1:6" ht="12" customHeight="1" x14ac:dyDescent="0.2">
      <c r="A42" s="249" t="s">
        <v>46</v>
      </c>
      <c r="B42" s="249"/>
      <c r="C42" s="249"/>
      <c r="D42" s="249"/>
      <c r="E42" s="149">
        <v>278</v>
      </c>
      <c r="F42" s="149">
        <v>1398</v>
      </c>
    </row>
    <row r="43" spans="1:6" ht="12" customHeight="1" x14ac:dyDescent="0.2">
      <c r="A43" s="249" t="s">
        <v>47</v>
      </c>
      <c r="B43" s="249"/>
      <c r="C43" s="249"/>
      <c r="D43" s="249"/>
      <c r="E43" s="149"/>
      <c r="F43" s="149"/>
    </row>
    <row r="44" spans="1:6" ht="12" customHeight="1" x14ac:dyDescent="0.2">
      <c r="A44" s="249" t="s">
        <v>48</v>
      </c>
      <c r="B44" s="249"/>
      <c r="C44" s="249"/>
      <c r="D44" s="249"/>
      <c r="E44" s="149">
        <v>522</v>
      </c>
      <c r="F44" s="149">
        <v>3154</v>
      </c>
    </row>
    <row r="45" spans="1:6" ht="12" customHeight="1" x14ac:dyDescent="0.2">
      <c r="A45" s="249" t="s">
        <v>49</v>
      </c>
      <c r="B45" s="249"/>
      <c r="C45" s="249"/>
      <c r="D45" s="249"/>
      <c r="E45" s="149">
        <v>120</v>
      </c>
      <c r="F45" s="149">
        <v>1304</v>
      </c>
    </row>
    <row r="46" spans="1:6" ht="12" customHeight="1" x14ac:dyDescent="0.2">
      <c r="A46" s="250" t="s">
        <v>50</v>
      </c>
      <c r="B46" s="250"/>
      <c r="C46" s="250"/>
      <c r="D46" s="251"/>
      <c r="E46" s="149">
        <v>117</v>
      </c>
      <c r="F46" s="149">
        <v>511</v>
      </c>
    </row>
    <row r="47" spans="1:6" ht="12" customHeight="1" x14ac:dyDescent="0.2">
      <c r="A47" s="250" t="s">
        <v>51</v>
      </c>
      <c r="B47" s="250"/>
      <c r="C47" s="250"/>
      <c r="D47" s="251"/>
      <c r="E47" s="149">
        <v>58</v>
      </c>
      <c r="F47" s="149">
        <v>468</v>
      </c>
    </row>
    <row r="48" spans="1:6" ht="12" customHeight="1" x14ac:dyDescent="0.2">
      <c r="A48" s="249" t="s">
        <v>125</v>
      </c>
      <c r="B48" s="249"/>
      <c r="C48" s="249"/>
      <c r="D48" s="249"/>
      <c r="E48" s="149">
        <v>61</v>
      </c>
      <c r="F48" s="149">
        <v>368</v>
      </c>
    </row>
    <row r="49" spans="1:6" ht="12" customHeight="1" x14ac:dyDescent="0.2">
      <c r="A49" s="249" t="s">
        <v>52</v>
      </c>
      <c r="B49" s="249"/>
      <c r="C49" s="249"/>
      <c r="D49" s="249"/>
      <c r="E49" s="149">
        <v>95</v>
      </c>
      <c r="F49" s="149">
        <v>293</v>
      </c>
    </row>
    <row r="50" spans="1:6" ht="12" customHeight="1" x14ac:dyDescent="0.2">
      <c r="A50" s="250" t="s">
        <v>121</v>
      </c>
      <c r="B50" s="250"/>
      <c r="C50" s="250"/>
      <c r="D50" s="251"/>
      <c r="E50" s="149"/>
      <c r="F50" s="149"/>
    </row>
    <row r="51" spans="1:6" ht="12" customHeight="1" x14ac:dyDescent="0.2">
      <c r="A51" s="249" t="s">
        <v>122</v>
      </c>
      <c r="B51" s="249"/>
      <c r="C51" s="249"/>
      <c r="D51" s="249"/>
      <c r="E51" s="149">
        <v>311</v>
      </c>
      <c r="F51" s="149">
        <v>1089</v>
      </c>
    </row>
    <row r="52" spans="1:6" ht="12" customHeight="1" x14ac:dyDescent="0.2">
      <c r="A52" s="135" t="s">
        <v>123</v>
      </c>
      <c r="B52" s="135"/>
      <c r="C52" s="135"/>
      <c r="D52" s="135"/>
      <c r="E52" s="149">
        <v>172</v>
      </c>
      <c r="F52" s="149">
        <v>4550</v>
      </c>
    </row>
    <row r="53" spans="1:6" ht="12" customHeight="1" x14ac:dyDescent="0.2">
      <c r="A53" s="135" t="s">
        <v>53</v>
      </c>
      <c r="B53" s="135"/>
      <c r="C53" s="135"/>
      <c r="D53" s="135"/>
      <c r="E53" s="149">
        <v>55</v>
      </c>
      <c r="F53" s="149">
        <v>1514</v>
      </c>
    </row>
    <row r="54" spans="1:6" ht="12" customHeight="1" x14ac:dyDescent="0.2">
      <c r="A54" s="135" t="s">
        <v>54</v>
      </c>
      <c r="B54" s="135"/>
      <c r="C54" s="135"/>
      <c r="D54" s="135"/>
      <c r="E54" s="149">
        <v>241</v>
      </c>
      <c r="F54" s="149">
        <v>6036</v>
      </c>
    </row>
    <row r="55" spans="1:6" ht="12" customHeight="1" x14ac:dyDescent="0.2">
      <c r="A55" s="135" t="s">
        <v>55</v>
      </c>
      <c r="B55" s="135"/>
      <c r="C55" s="135"/>
      <c r="D55" s="135"/>
      <c r="E55" s="149">
        <v>61</v>
      </c>
      <c r="F55" s="149">
        <v>427</v>
      </c>
    </row>
    <row r="56" spans="1:6" ht="12" customHeight="1" x14ac:dyDescent="0.2">
      <c r="A56" s="135" t="s">
        <v>124</v>
      </c>
      <c r="B56" s="135"/>
      <c r="C56" s="135"/>
      <c r="D56" s="135"/>
      <c r="E56" s="149">
        <v>157</v>
      </c>
      <c r="F56" s="149">
        <v>1358</v>
      </c>
    </row>
    <row r="57" spans="1:6" ht="12" customHeight="1" x14ac:dyDescent="0.2">
      <c r="A57" s="252" t="s">
        <v>126</v>
      </c>
      <c r="B57" s="252"/>
      <c r="C57" s="252"/>
      <c r="D57" s="253"/>
      <c r="E57" s="144">
        <v>2368</v>
      </c>
      <c r="F57" s="150">
        <v>24185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1" display="Frankfurt (Oder)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103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9">
        <v>2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49">
        <v>207</v>
      </c>
      <c r="F10" s="176">
        <v>210718</v>
      </c>
    </row>
    <row r="11" spans="1:6" ht="12" customHeight="1" x14ac:dyDescent="0.2">
      <c r="A11" s="249" t="s">
        <v>45</v>
      </c>
      <c r="B11" s="249"/>
      <c r="C11" s="249"/>
      <c r="D11" s="249"/>
      <c r="E11" s="149">
        <v>73</v>
      </c>
      <c r="F11" s="176">
        <v>2133180</v>
      </c>
    </row>
    <row r="12" spans="1:6" ht="12" customHeight="1" x14ac:dyDescent="0.2">
      <c r="A12" s="249" t="s">
        <v>119</v>
      </c>
      <c r="B12" s="249"/>
      <c r="C12" s="249"/>
      <c r="D12" s="249"/>
      <c r="E12" s="149"/>
      <c r="F12" s="176"/>
    </row>
    <row r="13" spans="1:6" ht="12" customHeight="1" x14ac:dyDescent="0.2">
      <c r="A13" s="249" t="s">
        <v>120</v>
      </c>
      <c r="B13" s="249"/>
      <c r="C13" s="249"/>
      <c r="D13" s="249"/>
      <c r="E13" s="149">
        <v>21</v>
      </c>
      <c r="F13" s="173">
        <v>90328</v>
      </c>
    </row>
    <row r="14" spans="1:6" ht="12" customHeight="1" x14ac:dyDescent="0.2">
      <c r="A14" s="249" t="s">
        <v>46</v>
      </c>
      <c r="B14" s="249"/>
      <c r="C14" s="249"/>
      <c r="D14" s="249"/>
      <c r="E14" s="149">
        <v>648</v>
      </c>
      <c r="F14" s="176">
        <v>363580</v>
      </c>
    </row>
    <row r="15" spans="1:6" ht="12" customHeight="1" x14ac:dyDescent="0.2">
      <c r="A15" s="249" t="s">
        <v>47</v>
      </c>
      <c r="B15" s="249"/>
      <c r="C15" s="249"/>
      <c r="D15" s="249"/>
      <c r="E15" s="149"/>
      <c r="F15" s="176"/>
    </row>
    <row r="16" spans="1:6" ht="12" customHeight="1" x14ac:dyDescent="0.2">
      <c r="A16" s="249" t="s">
        <v>48</v>
      </c>
      <c r="B16" s="249"/>
      <c r="C16" s="249"/>
      <c r="D16" s="249"/>
      <c r="E16" s="149">
        <v>1011</v>
      </c>
      <c r="F16" s="176">
        <v>1325718</v>
      </c>
    </row>
    <row r="17" spans="1:6" ht="12" customHeight="1" x14ac:dyDescent="0.2">
      <c r="A17" s="249" t="s">
        <v>49</v>
      </c>
      <c r="B17" s="249"/>
      <c r="C17" s="249"/>
      <c r="D17" s="249"/>
      <c r="E17" s="149">
        <v>194</v>
      </c>
      <c r="F17" s="176">
        <v>217456</v>
      </c>
    </row>
    <row r="18" spans="1:6" ht="12" customHeight="1" x14ac:dyDescent="0.2">
      <c r="A18" s="250" t="s">
        <v>50</v>
      </c>
      <c r="B18" s="250"/>
      <c r="C18" s="250"/>
      <c r="D18" s="251"/>
      <c r="E18" s="149">
        <v>455</v>
      </c>
      <c r="F18" s="176">
        <v>217252</v>
      </c>
    </row>
    <row r="19" spans="1:6" ht="12" customHeight="1" x14ac:dyDescent="0.2">
      <c r="A19" s="250" t="s">
        <v>51</v>
      </c>
      <c r="B19" s="250"/>
      <c r="C19" s="250"/>
      <c r="D19" s="251"/>
      <c r="E19" s="149">
        <v>462</v>
      </c>
      <c r="F19" s="176">
        <v>906924</v>
      </c>
    </row>
    <row r="20" spans="1:6" ht="12" customHeight="1" x14ac:dyDescent="0.2">
      <c r="A20" s="249" t="s">
        <v>125</v>
      </c>
      <c r="B20" s="249"/>
      <c r="C20" s="249"/>
      <c r="D20" s="249"/>
      <c r="E20" s="149">
        <v>143</v>
      </c>
      <c r="F20" s="176">
        <v>273209</v>
      </c>
    </row>
    <row r="21" spans="1:6" ht="12" customHeight="1" x14ac:dyDescent="0.2">
      <c r="A21" s="249" t="s">
        <v>52</v>
      </c>
      <c r="B21" s="249"/>
      <c r="C21" s="249"/>
      <c r="D21" s="249"/>
      <c r="E21" s="149">
        <v>372</v>
      </c>
      <c r="F21" s="176">
        <v>388796</v>
      </c>
    </row>
    <row r="22" spans="1:6" ht="12" customHeight="1" x14ac:dyDescent="0.2">
      <c r="A22" s="250" t="s">
        <v>121</v>
      </c>
      <c r="B22" s="250"/>
      <c r="C22" s="250"/>
      <c r="D22" s="251"/>
      <c r="E22" s="149"/>
      <c r="F22" s="176"/>
    </row>
    <row r="23" spans="1:6" ht="12" customHeight="1" x14ac:dyDescent="0.2">
      <c r="A23" s="249" t="s">
        <v>122</v>
      </c>
      <c r="B23" s="249"/>
      <c r="C23" s="249"/>
      <c r="D23" s="249"/>
      <c r="E23" s="149">
        <v>1596</v>
      </c>
      <c r="F23" s="176">
        <v>585639</v>
      </c>
    </row>
    <row r="24" spans="1:6" ht="12" customHeight="1" x14ac:dyDescent="0.2">
      <c r="A24" s="135" t="s">
        <v>123</v>
      </c>
      <c r="B24" s="135"/>
      <c r="C24" s="135"/>
      <c r="D24" s="135"/>
      <c r="E24" s="149">
        <v>540</v>
      </c>
      <c r="F24" s="176">
        <v>835412</v>
      </c>
    </row>
    <row r="25" spans="1:6" ht="12" customHeight="1" x14ac:dyDescent="0.2">
      <c r="A25" s="135" t="s">
        <v>53</v>
      </c>
      <c r="B25" s="135"/>
      <c r="C25" s="135"/>
      <c r="D25" s="135"/>
      <c r="E25" s="149">
        <v>227</v>
      </c>
      <c r="F25" s="173" t="s">
        <v>1</v>
      </c>
    </row>
    <row r="26" spans="1:6" ht="12" customHeight="1" x14ac:dyDescent="0.2">
      <c r="A26" s="135" t="s">
        <v>54</v>
      </c>
      <c r="B26" s="135"/>
      <c r="C26" s="135"/>
      <c r="D26" s="135"/>
      <c r="E26" s="149">
        <v>642</v>
      </c>
      <c r="F26" s="176">
        <v>91566</v>
      </c>
    </row>
    <row r="27" spans="1:6" ht="12" customHeight="1" x14ac:dyDescent="0.2">
      <c r="A27" s="135" t="s">
        <v>55</v>
      </c>
      <c r="B27" s="135"/>
      <c r="C27" s="135"/>
      <c r="D27" s="135"/>
      <c r="E27" s="149">
        <v>441</v>
      </c>
      <c r="F27" s="149">
        <v>335919</v>
      </c>
    </row>
    <row r="28" spans="1:6" ht="12" customHeight="1" x14ac:dyDescent="0.2">
      <c r="A28" s="135" t="s">
        <v>124</v>
      </c>
      <c r="B28" s="135"/>
      <c r="C28" s="135"/>
      <c r="D28" s="135"/>
      <c r="E28" s="149">
        <v>564</v>
      </c>
      <c r="F28" s="149">
        <v>87481</v>
      </c>
    </row>
    <row r="29" spans="1:6" ht="12" customHeight="1" x14ac:dyDescent="0.2">
      <c r="A29" s="252" t="s">
        <v>126</v>
      </c>
      <c r="B29" s="252"/>
      <c r="C29" s="252"/>
      <c r="D29" s="253"/>
      <c r="E29" s="144">
        <v>7598</v>
      </c>
      <c r="F29" s="150">
        <v>8138494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9">
        <v>3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49">
        <v>215</v>
      </c>
      <c r="F38" s="176">
        <v>1750</v>
      </c>
    </row>
    <row r="39" spans="1:6" ht="12" customHeight="1" x14ac:dyDescent="0.2">
      <c r="A39" s="249" t="s">
        <v>45</v>
      </c>
      <c r="B39" s="249"/>
      <c r="C39" s="249"/>
      <c r="D39" s="249"/>
      <c r="E39" s="149">
        <v>76</v>
      </c>
      <c r="F39" s="176">
        <v>1244</v>
      </c>
    </row>
    <row r="40" spans="1:6" ht="12" customHeight="1" x14ac:dyDescent="0.2">
      <c r="A40" s="249" t="s">
        <v>119</v>
      </c>
      <c r="B40" s="249"/>
      <c r="C40" s="249"/>
      <c r="D40" s="249"/>
      <c r="E40" s="149"/>
      <c r="F40" s="176"/>
    </row>
    <row r="41" spans="1:6" ht="12" customHeight="1" x14ac:dyDescent="0.2">
      <c r="A41" s="249" t="s">
        <v>120</v>
      </c>
      <c r="B41" s="249"/>
      <c r="C41" s="249"/>
      <c r="D41" s="249"/>
      <c r="E41" s="149">
        <v>22</v>
      </c>
      <c r="F41" s="173" t="s">
        <v>1</v>
      </c>
    </row>
    <row r="42" spans="1:6" ht="12" customHeight="1" x14ac:dyDescent="0.2">
      <c r="A42" s="249" t="s">
        <v>46</v>
      </c>
      <c r="B42" s="249"/>
      <c r="C42" s="249"/>
      <c r="D42" s="249"/>
      <c r="E42" s="149">
        <v>674</v>
      </c>
      <c r="F42" s="176">
        <v>2299</v>
      </c>
    </row>
    <row r="43" spans="1:6" ht="12" customHeight="1" x14ac:dyDescent="0.2">
      <c r="A43" s="249" t="s">
        <v>47</v>
      </c>
      <c r="B43" s="249"/>
      <c r="C43" s="249"/>
      <c r="D43" s="249"/>
      <c r="E43" s="149"/>
      <c r="F43" s="176"/>
    </row>
    <row r="44" spans="1:6" ht="12" customHeight="1" x14ac:dyDescent="0.2">
      <c r="A44" s="249" t="s">
        <v>48</v>
      </c>
      <c r="B44" s="249"/>
      <c r="C44" s="249"/>
      <c r="D44" s="249"/>
      <c r="E44" s="149">
        <v>1249</v>
      </c>
      <c r="F44" s="176">
        <v>7874</v>
      </c>
    </row>
    <row r="45" spans="1:6" ht="12" customHeight="1" x14ac:dyDescent="0.2">
      <c r="A45" s="249" t="s">
        <v>49</v>
      </c>
      <c r="B45" s="249"/>
      <c r="C45" s="249"/>
      <c r="D45" s="249"/>
      <c r="E45" s="149">
        <v>224</v>
      </c>
      <c r="F45" s="149">
        <v>3044</v>
      </c>
    </row>
    <row r="46" spans="1:6" ht="12" customHeight="1" x14ac:dyDescent="0.2">
      <c r="A46" s="250" t="s">
        <v>50</v>
      </c>
      <c r="B46" s="250"/>
      <c r="C46" s="250"/>
      <c r="D46" s="251"/>
      <c r="E46" s="149">
        <v>511</v>
      </c>
      <c r="F46" s="149">
        <v>3356</v>
      </c>
    </row>
    <row r="47" spans="1:6" ht="12" customHeight="1" x14ac:dyDescent="0.2">
      <c r="A47" s="250" t="s">
        <v>51</v>
      </c>
      <c r="B47" s="250"/>
      <c r="C47" s="250"/>
      <c r="D47" s="251"/>
      <c r="E47" s="149">
        <v>513</v>
      </c>
      <c r="F47" s="149">
        <v>4022</v>
      </c>
    </row>
    <row r="48" spans="1:6" ht="12" customHeight="1" x14ac:dyDescent="0.2">
      <c r="A48" s="249" t="s">
        <v>125</v>
      </c>
      <c r="B48" s="249"/>
      <c r="C48" s="249"/>
      <c r="D48" s="249"/>
      <c r="E48" s="149">
        <v>185</v>
      </c>
      <c r="F48" s="149">
        <v>3096</v>
      </c>
    </row>
    <row r="49" spans="1:6" ht="12" customHeight="1" x14ac:dyDescent="0.2">
      <c r="A49" s="249" t="s">
        <v>52</v>
      </c>
      <c r="B49" s="249"/>
      <c r="C49" s="249"/>
      <c r="D49" s="249"/>
      <c r="E49" s="149">
        <v>404</v>
      </c>
      <c r="F49" s="149">
        <v>1222</v>
      </c>
    </row>
    <row r="50" spans="1:6" ht="12" customHeight="1" x14ac:dyDescent="0.2">
      <c r="A50" s="250" t="s">
        <v>121</v>
      </c>
      <c r="B50" s="250"/>
      <c r="C50" s="250"/>
      <c r="D50" s="251"/>
      <c r="E50" s="149"/>
      <c r="F50" s="149"/>
    </row>
    <row r="51" spans="1:6" ht="12" customHeight="1" x14ac:dyDescent="0.2">
      <c r="A51" s="249" t="s">
        <v>122</v>
      </c>
      <c r="B51" s="249"/>
      <c r="C51" s="249"/>
      <c r="D51" s="249"/>
      <c r="E51" s="149">
        <v>1687</v>
      </c>
      <c r="F51" s="149">
        <v>7752</v>
      </c>
    </row>
    <row r="52" spans="1:6" ht="12" customHeight="1" x14ac:dyDescent="0.2">
      <c r="A52" s="135" t="s">
        <v>123</v>
      </c>
      <c r="B52" s="135"/>
      <c r="C52" s="135"/>
      <c r="D52" s="135"/>
      <c r="E52" s="149">
        <v>631</v>
      </c>
      <c r="F52" s="149">
        <v>11876</v>
      </c>
    </row>
    <row r="53" spans="1:6" ht="12" customHeight="1" x14ac:dyDescent="0.2">
      <c r="A53" s="135" t="s">
        <v>53</v>
      </c>
      <c r="B53" s="135"/>
      <c r="C53" s="135"/>
      <c r="D53" s="135"/>
      <c r="E53" s="149">
        <v>260</v>
      </c>
      <c r="F53" s="149">
        <v>7584</v>
      </c>
    </row>
    <row r="54" spans="1:6" ht="12" customHeight="1" x14ac:dyDescent="0.2">
      <c r="A54" s="135" t="s">
        <v>54</v>
      </c>
      <c r="B54" s="135"/>
      <c r="C54" s="135"/>
      <c r="D54" s="135"/>
      <c r="E54" s="149">
        <v>702</v>
      </c>
      <c r="F54" s="149">
        <v>12327</v>
      </c>
    </row>
    <row r="55" spans="1:6" ht="12" customHeight="1" x14ac:dyDescent="0.2">
      <c r="A55" s="135" t="s">
        <v>55</v>
      </c>
      <c r="B55" s="135"/>
      <c r="C55" s="135"/>
      <c r="D55" s="135"/>
      <c r="E55" s="149">
        <v>450</v>
      </c>
      <c r="F55" s="149">
        <v>2185</v>
      </c>
    </row>
    <row r="56" spans="1:6" ht="12" customHeight="1" x14ac:dyDescent="0.2">
      <c r="A56" s="135" t="s">
        <v>124</v>
      </c>
      <c r="B56" s="135"/>
      <c r="C56" s="135"/>
      <c r="D56" s="135"/>
      <c r="E56" s="149">
        <v>611</v>
      </c>
      <c r="F56" s="149">
        <v>3469</v>
      </c>
    </row>
    <row r="57" spans="1:6" ht="12" customHeight="1" x14ac:dyDescent="0.2">
      <c r="A57" s="252" t="s">
        <v>126</v>
      </c>
      <c r="B57" s="252"/>
      <c r="C57" s="252"/>
      <c r="D57" s="253"/>
      <c r="E57" s="144">
        <v>8417</v>
      </c>
      <c r="F57" s="150">
        <v>73753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2" display="Potsdam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x14ac:dyDescent="0.2">
      <c r="A1" s="199" t="s">
        <v>104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6">
        <v>1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354</v>
      </c>
      <c r="F10" s="173">
        <v>623883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91</v>
      </c>
      <c r="F11" s="173">
        <v>67743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46">
        <v>34</v>
      </c>
      <c r="F13" s="176">
        <v>64654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1535</v>
      </c>
      <c r="F14" s="173">
        <v>596610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46">
        <v>1296</v>
      </c>
      <c r="F16" s="173">
        <v>1465431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263</v>
      </c>
      <c r="F17" s="173">
        <v>1828933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411</v>
      </c>
      <c r="F18" s="173">
        <v>101022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210</v>
      </c>
      <c r="F19" s="173">
        <v>93306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113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267</v>
      </c>
      <c r="F21" s="173">
        <v>71987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885</v>
      </c>
      <c r="F23" s="146">
        <v>200704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604</v>
      </c>
      <c r="F24" s="146">
        <v>440166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137</v>
      </c>
      <c r="F25" s="146">
        <v>11013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516</v>
      </c>
      <c r="F26" s="146">
        <v>136117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203</v>
      </c>
      <c r="F27" s="146">
        <v>31919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461</v>
      </c>
      <c r="F28" s="146">
        <v>55782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7381</v>
      </c>
      <c r="F29" s="145">
        <v>5799975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1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382</v>
      </c>
      <c r="F38" s="173">
        <v>4835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97</v>
      </c>
      <c r="F39" s="173" t="s">
        <v>1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40</v>
      </c>
      <c r="F41" s="173">
        <v>884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1563</v>
      </c>
      <c r="F42" s="173">
        <v>4028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1586</v>
      </c>
      <c r="F44" s="146">
        <v>7920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301</v>
      </c>
      <c r="F45" s="146">
        <v>3275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449</v>
      </c>
      <c r="F46" s="146">
        <v>1791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218</v>
      </c>
      <c r="F47" s="146">
        <v>606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141</v>
      </c>
      <c r="F48" s="146">
        <v>543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282</v>
      </c>
      <c r="F49" s="146">
        <v>480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921</v>
      </c>
      <c r="F51" s="146">
        <v>1789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634</v>
      </c>
      <c r="F52" s="146">
        <v>3347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175</v>
      </c>
      <c r="F53" s="146">
        <v>1733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568</v>
      </c>
      <c r="F54" s="146">
        <v>10765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215</v>
      </c>
      <c r="F55" s="146">
        <v>336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484</v>
      </c>
      <c r="F56" s="146">
        <v>1362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8057</v>
      </c>
      <c r="F57" s="145">
        <v>43911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4" display="Barnim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105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5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379</v>
      </c>
      <c r="F10" s="173">
        <v>972336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70</v>
      </c>
      <c r="F11" s="173">
        <v>101696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39</v>
      </c>
      <c r="F13" s="173">
        <v>66399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1348</v>
      </c>
      <c r="F14" s="173">
        <v>670315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1286</v>
      </c>
      <c r="F16" s="173">
        <v>3100372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376</v>
      </c>
      <c r="F17" s="173">
        <v>713334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531</v>
      </c>
      <c r="F18" s="173">
        <v>140203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195</v>
      </c>
      <c r="F19" s="173" t="s">
        <v>1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124</v>
      </c>
      <c r="F20" s="173">
        <v>15587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389</v>
      </c>
      <c r="F21" s="173">
        <v>1291516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846</v>
      </c>
      <c r="F23" s="146">
        <v>532329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637</v>
      </c>
      <c r="F24" s="146">
        <v>581331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138</v>
      </c>
      <c r="F25" s="146">
        <v>18129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458</v>
      </c>
      <c r="F26" s="146">
        <v>136876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188</v>
      </c>
      <c r="F27" s="146">
        <v>47012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366</v>
      </c>
      <c r="F28" s="146">
        <v>85156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7375</v>
      </c>
      <c r="F29" s="145">
        <v>8600664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6</v>
      </c>
      <c r="F37" s="146">
        <v>48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410</v>
      </c>
      <c r="F38" s="146">
        <v>6736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79</v>
      </c>
      <c r="F39" s="146">
        <v>212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49</v>
      </c>
      <c r="F41" s="146">
        <v>722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1370</v>
      </c>
      <c r="F42" s="146">
        <v>4559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1585</v>
      </c>
      <c r="F44" s="146">
        <v>9737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436</v>
      </c>
      <c r="F45" s="146">
        <v>10938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597</v>
      </c>
      <c r="F46" s="146">
        <v>2369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227</v>
      </c>
      <c r="F47" s="146">
        <v>660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139</v>
      </c>
      <c r="F48" s="146">
        <v>622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404</v>
      </c>
      <c r="F49" s="146">
        <v>448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900</v>
      </c>
      <c r="F51" s="146">
        <v>2869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700</v>
      </c>
      <c r="F52" s="146">
        <v>5100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162</v>
      </c>
      <c r="F53" s="146">
        <v>1258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528</v>
      </c>
      <c r="F54" s="146">
        <v>7774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198</v>
      </c>
      <c r="F55" s="146">
        <v>674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386</v>
      </c>
      <c r="F56" s="146">
        <v>869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8176</v>
      </c>
      <c r="F57" s="145">
        <v>55595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5" display="Dahme-Spreewald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106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3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347</v>
      </c>
      <c r="F10" s="173">
        <v>1046033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55</v>
      </c>
      <c r="F11" s="173">
        <v>86095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21</v>
      </c>
      <c r="F13" s="176">
        <v>25633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731</v>
      </c>
      <c r="F14" s="173">
        <v>386205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887</v>
      </c>
      <c r="F16" s="173">
        <v>626304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144</v>
      </c>
      <c r="F17" s="173">
        <v>130068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274</v>
      </c>
      <c r="F18" s="173">
        <v>44782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44</v>
      </c>
      <c r="F19" s="173">
        <v>19774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95</v>
      </c>
      <c r="F20" s="173">
        <v>9237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99</v>
      </c>
      <c r="F21" s="173">
        <v>29172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73">
        <v>331</v>
      </c>
      <c r="F23" s="173">
        <v>80284</v>
      </c>
    </row>
    <row r="24" spans="1:6" ht="12" customHeight="1" x14ac:dyDescent="0.2">
      <c r="A24" s="135" t="s">
        <v>123</v>
      </c>
      <c r="B24" s="135"/>
      <c r="C24" s="135"/>
      <c r="D24" s="135"/>
      <c r="E24" s="173">
        <v>246</v>
      </c>
      <c r="F24" s="173">
        <v>71292</v>
      </c>
    </row>
    <row r="25" spans="1:6" ht="12" customHeight="1" x14ac:dyDescent="0.2">
      <c r="A25" s="135" t="s">
        <v>53</v>
      </c>
      <c r="B25" s="135"/>
      <c r="C25" s="135"/>
      <c r="D25" s="135"/>
      <c r="E25" s="173">
        <v>52</v>
      </c>
      <c r="F25" s="173" t="s">
        <v>1</v>
      </c>
    </row>
    <row r="26" spans="1:6" ht="12" customHeight="1" x14ac:dyDescent="0.2">
      <c r="A26" s="135" t="s">
        <v>54</v>
      </c>
      <c r="B26" s="135"/>
      <c r="C26" s="135"/>
      <c r="D26" s="135"/>
      <c r="E26" s="173">
        <v>323</v>
      </c>
      <c r="F26" s="173">
        <v>77406</v>
      </c>
    </row>
    <row r="27" spans="1:6" ht="12" customHeight="1" x14ac:dyDescent="0.2">
      <c r="A27" s="135" t="s">
        <v>55</v>
      </c>
      <c r="B27" s="135"/>
      <c r="C27" s="135"/>
      <c r="D27" s="135"/>
      <c r="E27" s="173">
        <v>80</v>
      </c>
      <c r="F27" s="173">
        <v>11096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247</v>
      </c>
      <c r="F28" s="146">
        <v>26164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3979</v>
      </c>
      <c r="F29" s="145">
        <v>2678423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5</v>
      </c>
      <c r="F37" s="146">
        <v>65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377</v>
      </c>
      <c r="F38" s="146">
        <v>7359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61</v>
      </c>
      <c r="F39" s="146">
        <v>306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26</v>
      </c>
      <c r="F41" s="146">
        <v>429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743</v>
      </c>
      <c r="F42" s="146">
        <v>2608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1037</v>
      </c>
      <c r="F44" s="146">
        <v>4161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170</v>
      </c>
      <c r="F45" s="146">
        <v>1602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285</v>
      </c>
      <c r="F46" s="146">
        <v>835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54</v>
      </c>
      <c r="F47" s="146">
        <v>248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116</v>
      </c>
      <c r="F48" s="146">
        <v>463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104</v>
      </c>
      <c r="F49" s="146">
        <v>186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354</v>
      </c>
      <c r="F51" s="146">
        <v>902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259</v>
      </c>
      <c r="F52" s="146">
        <v>1830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94</v>
      </c>
      <c r="F53" s="146">
        <v>561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367</v>
      </c>
      <c r="F54" s="146">
        <v>5852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82</v>
      </c>
      <c r="F55" s="146">
        <v>160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275</v>
      </c>
      <c r="F56" s="146">
        <v>616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4409</v>
      </c>
      <c r="F57" s="145">
        <v>28183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6" display="Elbe-Elster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107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3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323</v>
      </c>
      <c r="F10" s="173">
        <v>1310106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54</v>
      </c>
      <c r="F11" s="173">
        <v>50867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37</v>
      </c>
      <c r="F13" s="173">
        <v>82080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1099</v>
      </c>
      <c r="F14" s="173">
        <v>476360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1007</v>
      </c>
      <c r="F16" s="173">
        <v>938371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225</v>
      </c>
      <c r="F17" s="173">
        <v>422726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349</v>
      </c>
      <c r="F18" s="173">
        <v>64732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162</v>
      </c>
      <c r="F19" s="173">
        <v>31738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96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247</v>
      </c>
      <c r="F21" s="173">
        <v>117173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703</v>
      </c>
      <c r="F23" s="146">
        <v>148552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507</v>
      </c>
      <c r="F24" s="146">
        <v>187716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108</v>
      </c>
      <c r="F25" s="146">
        <v>10280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398</v>
      </c>
      <c r="F26" s="146">
        <v>32582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164</v>
      </c>
      <c r="F27" s="146">
        <v>21168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347</v>
      </c>
      <c r="F28" s="146">
        <v>61580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5829</v>
      </c>
      <c r="F29" s="145">
        <v>3958720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4</v>
      </c>
      <c r="F37" s="146">
        <v>7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351</v>
      </c>
      <c r="F38" s="146">
        <v>8095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61</v>
      </c>
      <c r="F39" s="146">
        <v>192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41</v>
      </c>
      <c r="F41" s="146">
        <v>670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1117</v>
      </c>
      <c r="F42" s="146">
        <v>3212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1280</v>
      </c>
      <c r="F44" s="146">
        <v>6641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260</v>
      </c>
      <c r="F45" s="146">
        <v>6503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375</v>
      </c>
      <c r="F46" s="146">
        <v>1115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172</v>
      </c>
      <c r="F47" s="146">
        <v>229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108</v>
      </c>
      <c r="F48" s="146">
        <v>313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254</v>
      </c>
      <c r="F49" s="146">
        <v>581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732</v>
      </c>
      <c r="F51" s="146">
        <v>1152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533</v>
      </c>
      <c r="F52" s="146">
        <v>2142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142</v>
      </c>
      <c r="F53" s="146">
        <v>1333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436</v>
      </c>
      <c r="F54" s="146">
        <v>5986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170</v>
      </c>
      <c r="F55" s="146">
        <v>270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380</v>
      </c>
      <c r="F56" s="146">
        <v>1188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6416</v>
      </c>
      <c r="F57" s="145">
        <v>39629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7" display="Havelland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108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2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385</v>
      </c>
      <c r="F10" s="173">
        <v>803119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73</v>
      </c>
      <c r="F11" s="173">
        <v>53486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49</v>
      </c>
      <c r="F13" s="176">
        <v>68251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1809</v>
      </c>
      <c r="F14" s="173">
        <v>844280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1327</v>
      </c>
      <c r="F16" s="173">
        <v>1584298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301</v>
      </c>
      <c r="F17" s="173">
        <v>167906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418</v>
      </c>
      <c r="F18" s="173">
        <v>91062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195</v>
      </c>
      <c r="F19" s="173">
        <v>37202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130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295</v>
      </c>
      <c r="F21" s="173">
        <v>91741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936</v>
      </c>
      <c r="F23" s="146">
        <v>212709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731</v>
      </c>
      <c r="F24" s="146">
        <v>213738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147</v>
      </c>
      <c r="F25" s="146">
        <v>10765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516</v>
      </c>
      <c r="F26" s="146">
        <v>33049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191</v>
      </c>
      <c r="F27" s="146">
        <v>23613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457</v>
      </c>
      <c r="F28" s="146">
        <v>49963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7962</v>
      </c>
      <c r="F29" s="145">
        <v>4333090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3</v>
      </c>
      <c r="F37" s="146">
        <v>13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411</v>
      </c>
      <c r="F38" s="146">
        <v>4595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87</v>
      </c>
      <c r="F39" s="146">
        <v>440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59</v>
      </c>
      <c r="F41" s="146">
        <v>774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1840</v>
      </c>
      <c r="F42" s="146">
        <v>5149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1580</v>
      </c>
      <c r="F44" s="146">
        <v>8149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344</v>
      </c>
      <c r="F45" s="146">
        <v>4062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454</v>
      </c>
      <c r="F46" s="146">
        <v>1841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208</v>
      </c>
      <c r="F47" s="146">
        <v>375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136</v>
      </c>
      <c r="F48" s="146">
        <v>451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310</v>
      </c>
      <c r="F49" s="146">
        <v>388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971</v>
      </c>
      <c r="F51" s="146">
        <v>2093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769</v>
      </c>
      <c r="F52" s="146">
        <v>3433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185</v>
      </c>
      <c r="F53" s="146">
        <v>1092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594</v>
      </c>
      <c r="F54" s="146">
        <v>8990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196</v>
      </c>
      <c r="F55" s="146">
        <v>272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487</v>
      </c>
      <c r="F56" s="146">
        <v>1645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8634</v>
      </c>
      <c r="F57" s="145">
        <v>43762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8" display="Märkisch-Oderland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109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6">
        <v>4</v>
      </c>
      <c r="F9" s="146">
        <v>2053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421</v>
      </c>
      <c r="F10" s="146">
        <v>1396070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56</v>
      </c>
      <c r="F11" s="146">
        <v>106864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46"/>
    </row>
    <row r="13" spans="1:6" ht="12" customHeight="1" x14ac:dyDescent="0.2">
      <c r="A13" s="249" t="s">
        <v>120</v>
      </c>
      <c r="B13" s="249"/>
      <c r="C13" s="249"/>
      <c r="D13" s="249"/>
      <c r="E13" s="146">
        <v>42</v>
      </c>
      <c r="F13" s="146">
        <v>157586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1616</v>
      </c>
      <c r="F14" s="146">
        <v>647168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46"/>
    </row>
    <row r="16" spans="1:6" ht="12" customHeight="1" x14ac:dyDescent="0.2">
      <c r="A16" s="249" t="s">
        <v>48</v>
      </c>
      <c r="B16" s="249"/>
      <c r="C16" s="249"/>
      <c r="D16" s="249"/>
      <c r="E16" s="146">
        <v>1445</v>
      </c>
      <c r="F16" s="146">
        <v>3275780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346</v>
      </c>
      <c r="F17" s="146">
        <v>294655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481</v>
      </c>
      <c r="F18" s="146">
        <v>98425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231</v>
      </c>
      <c r="F19" s="146">
        <v>59077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166</v>
      </c>
      <c r="F20" s="146">
        <v>4367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322</v>
      </c>
      <c r="F21" s="146">
        <v>967484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1045</v>
      </c>
      <c r="F23" s="146">
        <v>363394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666</v>
      </c>
      <c r="F24" s="146">
        <v>211307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149</v>
      </c>
      <c r="F25" s="146">
        <v>11893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522</v>
      </c>
      <c r="F26" s="146">
        <v>103796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214</v>
      </c>
      <c r="F27" s="146">
        <v>37350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442</v>
      </c>
      <c r="F28" s="146">
        <v>65267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8168</v>
      </c>
      <c r="F29" s="145">
        <v>7802536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6</v>
      </c>
      <c r="F37" s="146">
        <v>29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451</v>
      </c>
      <c r="F38" s="146">
        <v>10615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61</v>
      </c>
      <c r="F39" s="146">
        <v>285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47</v>
      </c>
      <c r="F41" s="146">
        <v>1121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1639</v>
      </c>
      <c r="F42" s="146">
        <v>4877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1711</v>
      </c>
      <c r="F44" s="146">
        <v>7721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396</v>
      </c>
      <c r="F45" s="146">
        <v>4315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521</v>
      </c>
      <c r="F46" s="146">
        <v>1771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251</v>
      </c>
      <c r="F47" s="146">
        <v>528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194</v>
      </c>
      <c r="F48" s="146">
        <v>453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337</v>
      </c>
      <c r="F49" s="146">
        <v>450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1097</v>
      </c>
      <c r="F51" s="146">
        <v>2393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712</v>
      </c>
      <c r="F52" s="146">
        <v>3902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173</v>
      </c>
      <c r="F53" s="146">
        <v>1378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592</v>
      </c>
      <c r="F54" s="146">
        <v>8861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233</v>
      </c>
      <c r="F55" s="146">
        <v>534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475</v>
      </c>
      <c r="F56" s="146">
        <v>1227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8896</v>
      </c>
      <c r="F57" s="145">
        <v>50460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39" display="Oberhavel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2578125" defaultRowHeight="12.75" x14ac:dyDescent="0.2"/>
  <cols>
    <col min="1" max="1" width="1.7109375" style="94" customWidth="1"/>
    <col min="2" max="2" width="25.7109375" style="95" customWidth="1"/>
    <col min="3" max="3" width="15.7109375" style="95" customWidth="1"/>
    <col min="4" max="4" width="1.7109375" style="95" customWidth="1"/>
    <col min="5" max="5" width="25.7109375" style="95" customWidth="1"/>
    <col min="6" max="16384" width="11.42578125" style="95"/>
  </cols>
  <sheetData>
    <row r="3" spans="1:2" x14ac:dyDescent="0.2">
      <c r="B3" s="94"/>
    </row>
    <row r="4" spans="1:2" x14ac:dyDescent="0.2">
      <c r="B4" s="94"/>
    </row>
    <row r="5" spans="1:2" x14ac:dyDescent="0.2">
      <c r="B5" s="94"/>
    </row>
    <row r="6" spans="1:2" x14ac:dyDescent="0.2">
      <c r="B6" s="94"/>
    </row>
    <row r="7" spans="1:2" x14ac:dyDescent="0.2">
      <c r="B7" s="94"/>
    </row>
    <row r="8" spans="1:2" x14ac:dyDescent="0.2">
      <c r="B8" s="94"/>
    </row>
    <row r="9" spans="1:2" x14ac:dyDescent="0.2">
      <c r="B9" s="94"/>
    </row>
    <row r="10" spans="1:2" x14ac:dyDescent="0.2">
      <c r="B10" s="94"/>
    </row>
    <row r="11" spans="1:2" x14ac:dyDescent="0.2">
      <c r="B11" s="94"/>
    </row>
    <row r="12" spans="1:2" x14ac:dyDescent="0.2">
      <c r="B12" s="94"/>
    </row>
    <row r="13" spans="1:2" x14ac:dyDescent="0.2">
      <c r="B13" s="94"/>
    </row>
    <row r="14" spans="1:2" x14ac:dyDescent="0.2">
      <c r="B14" s="94"/>
    </row>
    <row r="15" spans="1:2" x14ac:dyDescent="0.2">
      <c r="B15" s="94"/>
    </row>
    <row r="16" spans="1:2" x14ac:dyDescent="0.2">
      <c r="A16" s="95"/>
      <c r="B16" s="94"/>
    </row>
    <row r="17" spans="1:2" x14ac:dyDescent="0.2">
      <c r="A17" s="95"/>
      <c r="B17" s="94"/>
    </row>
    <row r="18" spans="1:2" x14ac:dyDescent="0.2">
      <c r="A18" s="95"/>
      <c r="B18" s="94"/>
    </row>
    <row r="19" spans="1:2" x14ac:dyDescent="0.2">
      <c r="B19" s="96"/>
    </row>
    <row r="20" spans="1:2" x14ac:dyDescent="0.2">
      <c r="B20" s="94"/>
    </row>
    <row r="21" spans="1:2" x14ac:dyDescent="0.2">
      <c r="A21" s="97" t="s">
        <v>8</v>
      </c>
      <c r="B21" s="94"/>
    </row>
    <row r="23" spans="1:2" ht="11.1" customHeight="1" x14ac:dyDescent="0.2">
      <c r="A23" s="95"/>
      <c r="B23" s="97" t="s">
        <v>27</v>
      </c>
    </row>
    <row r="24" spans="1:2" ht="11.1" customHeight="1" x14ac:dyDescent="0.2">
      <c r="A24" s="95"/>
      <c r="B24" s="169" t="s">
        <v>171</v>
      </c>
    </row>
    <row r="25" spans="1:2" ht="11.1" customHeight="1" x14ac:dyDescent="0.2">
      <c r="A25" s="95"/>
    </row>
    <row r="26" spans="1:2" ht="11.1" customHeight="1" x14ac:dyDescent="0.2">
      <c r="A26" s="95"/>
      <c r="B26" s="131" t="s">
        <v>167</v>
      </c>
    </row>
    <row r="27" spans="1:2" ht="11.1" customHeight="1" x14ac:dyDescent="0.2">
      <c r="A27" s="95"/>
      <c r="B27" s="131" t="s">
        <v>213</v>
      </c>
    </row>
    <row r="28" spans="1:2" ht="11.1" customHeight="1" x14ac:dyDescent="0.2">
      <c r="A28" s="95"/>
      <c r="B28" s="98"/>
    </row>
    <row r="29" spans="1:2" ht="11.1" customHeight="1" x14ac:dyDescent="0.2">
      <c r="A29" s="95"/>
      <c r="B29" s="97"/>
    </row>
    <row r="30" spans="1:2" ht="11.1" customHeight="1" x14ac:dyDescent="0.2">
      <c r="A30" s="95"/>
      <c r="B30" s="98"/>
    </row>
    <row r="31" spans="1:2" ht="11.1" customHeight="1" x14ac:dyDescent="0.2">
      <c r="A31" s="95"/>
      <c r="B31" s="98"/>
    </row>
    <row r="32" spans="1:2" ht="11.1" customHeight="1" x14ac:dyDescent="0.2">
      <c r="A32" s="95"/>
      <c r="B32" s="131"/>
    </row>
    <row r="33" spans="1:5" ht="80.45" customHeight="1" x14ac:dyDescent="0.2">
      <c r="A33" s="95"/>
    </row>
    <row r="34" spans="1:5" ht="10.9" customHeight="1" x14ac:dyDescent="0.2">
      <c r="A34" s="99" t="s">
        <v>34</v>
      </c>
      <c r="B34" s="100"/>
      <c r="C34" s="100"/>
      <c r="D34" s="101" t="s">
        <v>11</v>
      </c>
      <c r="E34" s="102"/>
    </row>
    <row r="35" spans="1:5" ht="10.9" customHeight="1" x14ac:dyDescent="0.2">
      <c r="A35" s="100"/>
      <c r="B35" s="100"/>
      <c r="C35" s="100"/>
      <c r="D35" s="102"/>
      <c r="E35" s="102"/>
    </row>
    <row r="36" spans="1:5" ht="10.9" customHeight="1" x14ac:dyDescent="0.2">
      <c r="A36" s="100"/>
      <c r="B36" s="103" t="s">
        <v>28</v>
      </c>
      <c r="C36" s="100"/>
      <c r="D36" s="102">
        <v>0</v>
      </c>
      <c r="E36" s="102" t="s">
        <v>35</v>
      </c>
    </row>
    <row r="37" spans="1:5" ht="10.9" customHeight="1" x14ac:dyDescent="0.2">
      <c r="A37" s="100"/>
      <c r="B37" s="100" t="s">
        <v>165</v>
      </c>
      <c r="C37" s="100"/>
      <c r="D37" s="100"/>
      <c r="E37" s="102" t="s">
        <v>36</v>
      </c>
    </row>
    <row r="38" spans="1:5" ht="10.9" customHeight="1" x14ac:dyDescent="0.2">
      <c r="A38" s="100"/>
      <c r="B38" s="100" t="s">
        <v>166</v>
      </c>
      <c r="C38" s="100"/>
      <c r="D38" s="100"/>
      <c r="E38" s="102" t="s">
        <v>26</v>
      </c>
    </row>
    <row r="39" spans="1:5" ht="10.9" customHeight="1" x14ac:dyDescent="0.2">
      <c r="A39" s="100"/>
      <c r="B39" s="100" t="s">
        <v>9</v>
      </c>
      <c r="C39" s="100"/>
      <c r="D39" s="102" t="s">
        <v>0</v>
      </c>
      <c r="E39" s="102" t="s">
        <v>12</v>
      </c>
    </row>
    <row r="40" spans="1:5" ht="10.9" customHeight="1" x14ac:dyDescent="0.2">
      <c r="A40" s="100"/>
      <c r="B40" s="100" t="s">
        <v>10</v>
      </c>
      <c r="C40" s="100"/>
      <c r="D40" s="102" t="s">
        <v>24</v>
      </c>
      <c r="E40" s="102" t="s">
        <v>18</v>
      </c>
    </row>
    <row r="41" spans="1:5" ht="10.9" customHeight="1" x14ac:dyDescent="0.2">
      <c r="A41" s="100"/>
      <c r="B41" s="103"/>
      <c r="C41" s="104"/>
      <c r="D41" s="102" t="s">
        <v>30</v>
      </c>
      <c r="E41" s="102" t="s">
        <v>13</v>
      </c>
    </row>
    <row r="42" spans="1:5" ht="10.9" customHeight="1" x14ac:dyDescent="0.2">
      <c r="A42" s="100"/>
      <c r="B42" s="100" t="s">
        <v>132</v>
      </c>
      <c r="C42" s="104"/>
      <c r="D42" s="102" t="s">
        <v>14</v>
      </c>
      <c r="E42" s="102" t="s">
        <v>15</v>
      </c>
    </row>
    <row r="43" spans="1:5" ht="11.1" customHeight="1" x14ac:dyDescent="0.2">
      <c r="A43" s="100"/>
      <c r="B43" s="100" t="s">
        <v>133</v>
      </c>
      <c r="C43" s="104"/>
      <c r="D43" s="102" t="s">
        <v>1</v>
      </c>
      <c r="E43" s="102" t="s">
        <v>25</v>
      </c>
    </row>
    <row r="44" spans="1:5" ht="10.9" customHeight="1" x14ac:dyDescent="0.2">
      <c r="A44" s="104"/>
      <c r="B44" s="105"/>
      <c r="C44" s="104"/>
      <c r="D44" s="100"/>
      <c r="E44" s="102" t="s">
        <v>32</v>
      </c>
    </row>
    <row r="45" spans="1:5" ht="10.9" customHeight="1" x14ac:dyDescent="0.2">
      <c r="A45" s="104"/>
      <c r="B45" s="105"/>
      <c r="C45" s="104"/>
      <c r="D45" s="102" t="s">
        <v>3</v>
      </c>
      <c r="E45" s="102" t="s">
        <v>23</v>
      </c>
    </row>
    <row r="46" spans="1:5" ht="10.9" customHeight="1" x14ac:dyDescent="0.2">
      <c r="A46" s="104"/>
      <c r="B46" s="105"/>
      <c r="C46" s="104"/>
      <c r="D46" s="102" t="s">
        <v>16</v>
      </c>
      <c r="E46" s="102" t="s">
        <v>17</v>
      </c>
    </row>
    <row r="47" spans="1:5" ht="10.9" customHeight="1" x14ac:dyDescent="0.2">
      <c r="A47" s="104"/>
      <c r="B47" s="105"/>
      <c r="C47" s="104"/>
      <c r="D47" s="102" t="s">
        <v>19</v>
      </c>
      <c r="E47" s="102" t="s">
        <v>20</v>
      </c>
    </row>
    <row r="48" spans="1:5" ht="10.9" customHeight="1" x14ac:dyDescent="0.2">
      <c r="A48" s="104"/>
      <c r="B48" s="105"/>
      <c r="C48" s="104"/>
      <c r="D48" s="102" t="s">
        <v>21</v>
      </c>
      <c r="E48" s="102" t="s">
        <v>22</v>
      </c>
    </row>
    <row r="49" spans="1:5" ht="10.9" customHeight="1" x14ac:dyDescent="0.2">
      <c r="A49" s="104"/>
      <c r="B49" s="105"/>
      <c r="C49" s="104"/>
      <c r="D49" s="100"/>
      <c r="E49" s="102"/>
    </row>
    <row r="50" spans="1:5" ht="10.9" customHeight="1" x14ac:dyDescent="0.2">
      <c r="A50" s="104"/>
      <c r="B50" s="105"/>
      <c r="C50" s="104"/>
      <c r="D50" s="100"/>
      <c r="E50" s="102"/>
    </row>
    <row r="51" spans="1:5" ht="10.9" customHeight="1" x14ac:dyDescent="0.2">
      <c r="A51" s="100"/>
      <c r="B51" s="103" t="s">
        <v>37</v>
      </c>
      <c r="C51" s="104"/>
    </row>
    <row r="52" spans="1:5" ht="10.9" customHeight="1" x14ac:dyDescent="0.2">
      <c r="A52" s="100"/>
      <c r="B52" s="106" t="s">
        <v>172</v>
      </c>
      <c r="C52" s="104"/>
    </row>
    <row r="53" spans="1:5" ht="10.9" customHeight="1" x14ac:dyDescent="0.2">
      <c r="A53" s="100"/>
      <c r="B53" s="106"/>
      <c r="C53" s="104"/>
    </row>
    <row r="54" spans="1:5" ht="30" customHeight="1" x14ac:dyDescent="0.2">
      <c r="A54" s="100"/>
      <c r="B54" s="106"/>
      <c r="C54" s="104"/>
    </row>
    <row r="55" spans="1:5" ht="18" customHeight="1" x14ac:dyDescent="0.2">
      <c r="A55" s="95"/>
      <c r="B55" s="187" t="s">
        <v>134</v>
      </c>
      <c r="C55" s="187"/>
      <c r="D55" s="187"/>
    </row>
    <row r="56" spans="1:5" ht="18" customHeight="1" x14ac:dyDescent="0.2">
      <c r="A56" s="104"/>
      <c r="B56" s="187"/>
      <c r="C56" s="187"/>
      <c r="D56" s="187"/>
    </row>
    <row r="57" spans="1:5" ht="10.9" customHeight="1" x14ac:dyDescent="0.2">
      <c r="A57" s="104"/>
      <c r="B57" s="170" t="s">
        <v>135</v>
      </c>
      <c r="C57" s="1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110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81" t="s">
        <v>0</v>
      </c>
      <c r="F9" s="181" t="s">
        <v>0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269</v>
      </c>
      <c r="F10" s="146">
        <v>1806402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61</v>
      </c>
      <c r="F11" s="146">
        <v>114974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46"/>
    </row>
    <row r="13" spans="1:6" ht="12" customHeight="1" x14ac:dyDescent="0.2">
      <c r="A13" s="249" t="s">
        <v>120</v>
      </c>
      <c r="B13" s="249"/>
      <c r="C13" s="249"/>
      <c r="D13" s="249"/>
      <c r="E13" s="146">
        <v>21</v>
      </c>
      <c r="F13" s="146">
        <v>126405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616</v>
      </c>
      <c r="F14" s="146">
        <v>401047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46"/>
    </row>
    <row r="16" spans="1:6" ht="12" customHeight="1" x14ac:dyDescent="0.2">
      <c r="A16" s="249" t="s">
        <v>48</v>
      </c>
      <c r="B16" s="249"/>
      <c r="C16" s="249"/>
      <c r="D16" s="249"/>
      <c r="E16" s="146">
        <v>739</v>
      </c>
      <c r="F16" s="146">
        <v>655612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113</v>
      </c>
      <c r="F17" s="146">
        <v>142223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350</v>
      </c>
      <c r="F18" s="146">
        <v>98309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56</v>
      </c>
      <c r="F19" s="146">
        <v>27212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78</v>
      </c>
      <c r="F20" s="146">
        <v>3213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109</v>
      </c>
      <c r="F21" s="146">
        <v>51792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338</v>
      </c>
      <c r="F23" s="146">
        <v>225177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278</v>
      </c>
      <c r="F24" s="146">
        <v>183031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66</v>
      </c>
      <c r="F25" s="146">
        <v>5285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294</v>
      </c>
      <c r="F26" s="146">
        <v>93641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73</v>
      </c>
      <c r="F27" s="146">
        <v>13073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251</v>
      </c>
      <c r="F28" s="146">
        <v>33062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3712</v>
      </c>
      <c r="F29" s="145">
        <v>3980458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3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306</v>
      </c>
      <c r="F38" s="173">
        <v>7690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67</v>
      </c>
      <c r="F39" s="173">
        <v>484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30</v>
      </c>
      <c r="F41" s="173">
        <v>623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624</v>
      </c>
      <c r="F42" s="173">
        <v>3453</v>
      </c>
    </row>
    <row r="43" spans="1:6" ht="12" customHeight="1" x14ac:dyDescent="0.2">
      <c r="A43" s="249" t="s">
        <v>47</v>
      </c>
      <c r="B43" s="249"/>
      <c r="C43" s="249"/>
      <c r="D43" s="249"/>
      <c r="E43" s="173"/>
      <c r="F43" s="173"/>
    </row>
    <row r="44" spans="1:6" ht="12" customHeight="1" x14ac:dyDescent="0.2">
      <c r="A44" s="249" t="s">
        <v>48</v>
      </c>
      <c r="B44" s="249"/>
      <c r="C44" s="249"/>
      <c r="D44" s="249"/>
      <c r="E44" s="173">
        <v>913</v>
      </c>
      <c r="F44" s="173">
        <v>4159</v>
      </c>
    </row>
    <row r="45" spans="1:6" ht="12" customHeight="1" x14ac:dyDescent="0.2">
      <c r="A45" s="249" t="s">
        <v>49</v>
      </c>
      <c r="B45" s="249"/>
      <c r="C45" s="249"/>
      <c r="D45" s="249"/>
      <c r="E45" s="173">
        <v>146</v>
      </c>
      <c r="F45" s="173">
        <v>3261</v>
      </c>
    </row>
    <row r="46" spans="1:6" ht="12" customHeight="1" x14ac:dyDescent="0.2">
      <c r="A46" s="250" t="s">
        <v>50</v>
      </c>
      <c r="B46" s="250"/>
      <c r="C46" s="250"/>
      <c r="D46" s="251"/>
      <c r="E46" s="173">
        <v>366</v>
      </c>
      <c r="F46" s="173">
        <v>1252</v>
      </c>
    </row>
    <row r="47" spans="1:6" ht="12" customHeight="1" x14ac:dyDescent="0.2">
      <c r="A47" s="250" t="s">
        <v>51</v>
      </c>
      <c r="B47" s="250"/>
      <c r="C47" s="250"/>
      <c r="D47" s="251"/>
      <c r="E47" s="173">
        <v>67</v>
      </c>
      <c r="F47" s="173">
        <v>473</v>
      </c>
    </row>
    <row r="48" spans="1:6" ht="12" customHeight="1" x14ac:dyDescent="0.2">
      <c r="A48" s="249" t="s">
        <v>125</v>
      </c>
      <c r="B48" s="249"/>
      <c r="C48" s="249"/>
      <c r="D48" s="249"/>
      <c r="E48" s="173">
        <v>94</v>
      </c>
      <c r="F48" s="173">
        <v>470</v>
      </c>
    </row>
    <row r="49" spans="1:6" ht="12" customHeight="1" x14ac:dyDescent="0.2">
      <c r="A49" s="249" t="s">
        <v>52</v>
      </c>
      <c r="B49" s="249"/>
      <c r="C49" s="249"/>
      <c r="D49" s="249"/>
      <c r="E49" s="173">
        <v>116</v>
      </c>
      <c r="F49" s="173" t="s">
        <v>1</v>
      </c>
    </row>
    <row r="50" spans="1:6" ht="12" customHeight="1" x14ac:dyDescent="0.2">
      <c r="A50" s="250" t="s">
        <v>121</v>
      </c>
      <c r="B50" s="250"/>
      <c r="C50" s="250"/>
      <c r="D50" s="251"/>
      <c r="E50" s="173"/>
      <c r="F50" s="173"/>
    </row>
    <row r="51" spans="1:6" ht="12" customHeight="1" x14ac:dyDescent="0.2">
      <c r="A51" s="249" t="s">
        <v>122</v>
      </c>
      <c r="B51" s="249"/>
      <c r="C51" s="249"/>
      <c r="D51" s="249"/>
      <c r="E51" s="146">
        <v>375</v>
      </c>
      <c r="F51" s="146">
        <v>3238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301</v>
      </c>
      <c r="F52" s="146">
        <v>2822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93</v>
      </c>
      <c r="F53" s="146">
        <v>1103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340</v>
      </c>
      <c r="F54" s="146">
        <v>5480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76</v>
      </c>
      <c r="F55" s="146">
        <v>246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279</v>
      </c>
      <c r="F56" s="146">
        <v>940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4196</v>
      </c>
      <c r="F57" s="145">
        <v>37029</v>
      </c>
    </row>
    <row r="58" spans="1:6" x14ac:dyDescent="0.2">
      <c r="E58" s="141"/>
    </row>
    <row r="60" spans="1:6" x14ac:dyDescent="0.2">
      <c r="E60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0" display="Oberspreewald-Lausitz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111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199"/>
      <c r="C3" s="199"/>
      <c r="D3" s="199"/>
      <c r="E3" s="199"/>
      <c r="F3" s="199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2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424</v>
      </c>
      <c r="F10" s="173">
        <v>2563283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80</v>
      </c>
      <c r="F11" s="173">
        <v>1737101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37</v>
      </c>
      <c r="F13" s="176">
        <v>154082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1301</v>
      </c>
      <c r="F14" s="173">
        <v>892765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1132</v>
      </c>
      <c r="F16" s="173">
        <v>2073817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261</v>
      </c>
      <c r="F17" s="173">
        <v>206470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457</v>
      </c>
      <c r="F18" s="173">
        <v>108361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146</v>
      </c>
      <c r="F19" s="173">
        <v>43102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120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242</v>
      </c>
      <c r="F21" s="173">
        <v>139404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73">
        <v>724</v>
      </c>
      <c r="F23" s="173">
        <v>275216</v>
      </c>
    </row>
    <row r="24" spans="1:6" ht="12" customHeight="1" x14ac:dyDescent="0.2">
      <c r="A24" s="135" t="s">
        <v>123</v>
      </c>
      <c r="B24" s="135"/>
      <c r="C24" s="135"/>
      <c r="D24" s="135"/>
      <c r="E24" s="173">
        <v>485</v>
      </c>
      <c r="F24" s="173">
        <v>180660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117</v>
      </c>
      <c r="F25" s="146">
        <v>15583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511</v>
      </c>
      <c r="F26" s="146">
        <v>73348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155</v>
      </c>
      <c r="F27" s="146">
        <v>38352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473</v>
      </c>
      <c r="F28" s="146">
        <v>95478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6667</v>
      </c>
      <c r="F29" s="145">
        <v>8622556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199"/>
      <c r="C31" s="199"/>
      <c r="D31" s="199"/>
      <c r="E31" s="199"/>
      <c r="F31" s="199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2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451</v>
      </c>
      <c r="F38" s="173">
        <v>9099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88</v>
      </c>
      <c r="F39" s="173">
        <v>849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44</v>
      </c>
      <c r="F41" s="173">
        <v>746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1319</v>
      </c>
      <c r="F42" s="173">
        <v>5482</v>
      </c>
    </row>
    <row r="43" spans="1:6" ht="12" customHeight="1" x14ac:dyDescent="0.2">
      <c r="A43" s="249" t="s">
        <v>47</v>
      </c>
      <c r="B43" s="249"/>
      <c r="C43" s="249"/>
      <c r="D43" s="249"/>
      <c r="E43" s="173"/>
      <c r="F43" s="173"/>
    </row>
    <row r="44" spans="1:6" ht="12" customHeight="1" x14ac:dyDescent="0.2">
      <c r="A44" s="249" t="s">
        <v>48</v>
      </c>
      <c r="B44" s="249"/>
      <c r="C44" s="249"/>
      <c r="D44" s="249"/>
      <c r="E44" s="173">
        <v>1376</v>
      </c>
      <c r="F44" s="173">
        <v>6887</v>
      </c>
    </row>
    <row r="45" spans="1:6" ht="12" customHeight="1" x14ac:dyDescent="0.2">
      <c r="A45" s="249" t="s">
        <v>49</v>
      </c>
      <c r="B45" s="249"/>
      <c r="C45" s="249"/>
      <c r="D45" s="249"/>
      <c r="E45" s="173">
        <v>309</v>
      </c>
      <c r="F45" s="173">
        <v>3955</v>
      </c>
    </row>
    <row r="46" spans="1:6" ht="12" customHeight="1" x14ac:dyDescent="0.2">
      <c r="A46" s="250" t="s">
        <v>50</v>
      </c>
      <c r="B46" s="250"/>
      <c r="C46" s="250"/>
      <c r="D46" s="251"/>
      <c r="E46" s="173">
        <v>489</v>
      </c>
      <c r="F46" s="173">
        <v>2034</v>
      </c>
    </row>
    <row r="47" spans="1:6" ht="12" customHeight="1" x14ac:dyDescent="0.2">
      <c r="A47" s="250" t="s">
        <v>51</v>
      </c>
      <c r="B47" s="250"/>
      <c r="C47" s="250"/>
      <c r="D47" s="251"/>
      <c r="E47" s="173">
        <v>162</v>
      </c>
      <c r="F47" s="173">
        <v>325</v>
      </c>
    </row>
    <row r="48" spans="1:6" ht="12" customHeight="1" x14ac:dyDescent="0.2">
      <c r="A48" s="249" t="s">
        <v>125</v>
      </c>
      <c r="B48" s="249"/>
      <c r="C48" s="249"/>
      <c r="D48" s="249"/>
      <c r="E48" s="173">
        <v>145</v>
      </c>
      <c r="F48" s="173">
        <v>561</v>
      </c>
    </row>
    <row r="49" spans="1:6" ht="12" customHeight="1" x14ac:dyDescent="0.2">
      <c r="A49" s="249" t="s">
        <v>52</v>
      </c>
      <c r="B49" s="249"/>
      <c r="C49" s="249"/>
      <c r="D49" s="249"/>
      <c r="E49" s="173">
        <v>248</v>
      </c>
      <c r="F49" s="173">
        <v>450</v>
      </c>
    </row>
    <row r="50" spans="1:6" ht="12" customHeight="1" x14ac:dyDescent="0.2">
      <c r="A50" s="250" t="s">
        <v>121</v>
      </c>
      <c r="B50" s="250"/>
      <c r="C50" s="250"/>
      <c r="D50" s="251"/>
      <c r="E50" s="173"/>
      <c r="F50" s="173"/>
    </row>
    <row r="51" spans="1:6" ht="12" customHeight="1" x14ac:dyDescent="0.2">
      <c r="A51" s="249" t="s">
        <v>122</v>
      </c>
      <c r="B51" s="249"/>
      <c r="C51" s="249"/>
      <c r="D51" s="249"/>
      <c r="E51" s="173">
        <v>753</v>
      </c>
      <c r="F51" s="173">
        <v>1523</v>
      </c>
    </row>
    <row r="52" spans="1:6" ht="12" customHeight="1" x14ac:dyDescent="0.2">
      <c r="A52" s="135" t="s">
        <v>123</v>
      </c>
      <c r="B52" s="135"/>
      <c r="C52" s="135"/>
      <c r="D52" s="135"/>
      <c r="E52" s="173">
        <v>513</v>
      </c>
      <c r="F52" s="173">
        <v>3144</v>
      </c>
    </row>
    <row r="53" spans="1:6" ht="12" customHeight="1" x14ac:dyDescent="0.2">
      <c r="A53" s="135" t="s">
        <v>53</v>
      </c>
      <c r="B53" s="135"/>
      <c r="C53" s="135"/>
      <c r="D53" s="135"/>
      <c r="E53" s="173">
        <v>136</v>
      </c>
      <c r="F53" s="173">
        <v>1579</v>
      </c>
    </row>
    <row r="54" spans="1:6" ht="12" customHeight="1" x14ac:dyDescent="0.2">
      <c r="A54" s="135" t="s">
        <v>54</v>
      </c>
      <c r="B54" s="135"/>
      <c r="C54" s="135"/>
      <c r="D54" s="135"/>
      <c r="E54" s="173">
        <v>575</v>
      </c>
      <c r="F54" s="173">
        <v>11032</v>
      </c>
    </row>
    <row r="55" spans="1:6" ht="12" customHeight="1" x14ac:dyDescent="0.2">
      <c r="A55" s="135" t="s">
        <v>55</v>
      </c>
      <c r="B55" s="135"/>
      <c r="C55" s="135"/>
      <c r="D55" s="135"/>
      <c r="E55" s="173">
        <v>162</v>
      </c>
      <c r="F55" s="173" t="s">
        <v>1</v>
      </c>
    </row>
    <row r="56" spans="1:6" ht="12" customHeight="1" x14ac:dyDescent="0.2">
      <c r="A56" s="135" t="s">
        <v>124</v>
      </c>
      <c r="B56" s="135"/>
      <c r="C56" s="135"/>
      <c r="D56" s="135"/>
      <c r="E56" s="173">
        <v>502</v>
      </c>
      <c r="F56" s="173">
        <v>1473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7274</v>
      </c>
      <c r="F57" s="145">
        <v>49617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1" display="Oder-Spree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12" customWidth="1"/>
    <col min="2" max="2" width="8.28515625" style="112" customWidth="1"/>
    <col min="3" max="3" width="3.85546875" style="112" customWidth="1"/>
    <col min="4" max="4" width="25.42578125" style="112" customWidth="1"/>
    <col min="5" max="5" width="8.85546875" style="112" customWidth="1"/>
    <col min="6" max="6" width="18.140625" style="112" customWidth="1"/>
    <col min="7" max="16384" width="9.140625" style="6"/>
  </cols>
  <sheetData>
    <row r="1" spans="1:6" ht="12.75" customHeight="1" x14ac:dyDescent="0.2">
      <c r="A1" s="199" t="s">
        <v>112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79"/>
      <c r="B4" s="80"/>
      <c r="C4" s="80"/>
      <c r="D4" s="80"/>
      <c r="E4" s="80"/>
      <c r="F4" s="80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10" t="s">
        <v>138</v>
      </c>
      <c r="F6" s="17" t="s">
        <v>210</v>
      </c>
    </row>
    <row r="7" spans="1:6" ht="12" customHeight="1" x14ac:dyDescent="0.2">
      <c r="A7" s="254"/>
      <c r="B7" s="255"/>
      <c r="C7" s="255"/>
      <c r="D7" s="255"/>
      <c r="E7" s="111" t="s">
        <v>2</v>
      </c>
      <c r="F7" s="17" t="s">
        <v>98</v>
      </c>
    </row>
    <row r="8" spans="1:6" ht="9.9499999999999993" customHeight="1" x14ac:dyDescent="0.2">
      <c r="A8" s="18"/>
      <c r="B8" s="18"/>
      <c r="C8" s="18"/>
      <c r="D8" s="18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2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266</v>
      </c>
      <c r="F10" s="173">
        <v>1481069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72</v>
      </c>
      <c r="F11" s="173">
        <v>97731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23</v>
      </c>
      <c r="F13" s="173">
        <v>103505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751</v>
      </c>
      <c r="F14" s="173">
        <v>296648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737</v>
      </c>
      <c r="F16" s="173">
        <v>822602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130</v>
      </c>
      <c r="F17" s="173">
        <v>93712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312</v>
      </c>
      <c r="F18" s="173">
        <v>81037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68</v>
      </c>
      <c r="F19" s="173">
        <v>24054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62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132</v>
      </c>
      <c r="F21" s="173">
        <v>53257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46">
        <v>392</v>
      </c>
      <c r="F23" s="146">
        <v>97696</v>
      </c>
    </row>
    <row r="24" spans="1:6" ht="12" customHeight="1" x14ac:dyDescent="0.2">
      <c r="A24" s="19" t="s">
        <v>123</v>
      </c>
      <c r="B24" s="19"/>
      <c r="C24" s="19"/>
      <c r="D24" s="19"/>
      <c r="E24" s="146">
        <v>267</v>
      </c>
      <c r="F24" s="146">
        <v>61960</v>
      </c>
    </row>
    <row r="25" spans="1:6" ht="12" customHeight="1" x14ac:dyDescent="0.2">
      <c r="A25" s="19" t="s">
        <v>53</v>
      </c>
      <c r="B25" s="19"/>
      <c r="C25" s="19"/>
      <c r="D25" s="19"/>
      <c r="E25" s="146">
        <v>62</v>
      </c>
      <c r="F25" s="146">
        <v>7156</v>
      </c>
    </row>
    <row r="26" spans="1:6" ht="12" customHeight="1" x14ac:dyDescent="0.2">
      <c r="A26" s="19" t="s">
        <v>54</v>
      </c>
      <c r="B26" s="19"/>
      <c r="C26" s="19"/>
      <c r="D26" s="19"/>
      <c r="E26" s="146">
        <v>304</v>
      </c>
      <c r="F26" s="146">
        <v>87563</v>
      </c>
    </row>
    <row r="27" spans="1:6" ht="12" customHeight="1" x14ac:dyDescent="0.2">
      <c r="A27" s="19" t="s">
        <v>55</v>
      </c>
      <c r="B27" s="19"/>
      <c r="C27" s="19"/>
      <c r="D27" s="19"/>
      <c r="E27" s="146">
        <v>75</v>
      </c>
      <c r="F27" s="146">
        <v>9130</v>
      </c>
    </row>
    <row r="28" spans="1:6" ht="12" customHeight="1" x14ac:dyDescent="0.2">
      <c r="A28" s="19" t="s">
        <v>124</v>
      </c>
      <c r="B28" s="19"/>
      <c r="C28" s="19"/>
      <c r="D28" s="19"/>
      <c r="E28" s="146">
        <v>222</v>
      </c>
      <c r="F28" s="146">
        <v>26064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3877</v>
      </c>
      <c r="F29" s="145">
        <v>3345423</v>
      </c>
    </row>
    <row r="30" spans="1:6" ht="12" customHeight="1" x14ac:dyDescent="0.2">
      <c r="F30" s="113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79"/>
      <c r="B32" s="80"/>
      <c r="C32" s="80"/>
      <c r="D32" s="80"/>
      <c r="E32" s="80"/>
      <c r="F32" s="80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10" t="s">
        <v>138</v>
      </c>
      <c r="F34" s="17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8"/>
      <c r="B36" s="18"/>
      <c r="C36" s="18"/>
      <c r="D36" s="18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2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286</v>
      </c>
      <c r="F38" s="173">
        <v>5858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80</v>
      </c>
      <c r="F39" s="173">
        <v>215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26</v>
      </c>
      <c r="F41" s="173">
        <v>309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761</v>
      </c>
      <c r="F42" s="173">
        <v>2573</v>
      </c>
    </row>
    <row r="43" spans="1:6" ht="12" customHeight="1" x14ac:dyDescent="0.2">
      <c r="A43" s="249" t="s">
        <v>47</v>
      </c>
      <c r="B43" s="249"/>
      <c r="C43" s="249"/>
      <c r="D43" s="249"/>
      <c r="E43" s="173"/>
      <c r="F43" s="173"/>
    </row>
    <row r="44" spans="1:6" ht="12" customHeight="1" x14ac:dyDescent="0.2">
      <c r="A44" s="249" t="s">
        <v>48</v>
      </c>
      <c r="B44" s="249"/>
      <c r="C44" s="249"/>
      <c r="D44" s="249"/>
      <c r="E44" s="173">
        <v>894</v>
      </c>
      <c r="F44" s="173">
        <v>4183</v>
      </c>
    </row>
    <row r="45" spans="1:6" ht="12" customHeight="1" x14ac:dyDescent="0.2">
      <c r="A45" s="249" t="s">
        <v>49</v>
      </c>
      <c r="B45" s="249"/>
      <c r="C45" s="249"/>
      <c r="D45" s="249"/>
      <c r="E45" s="173">
        <v>145</v>
      </c>
      <c r="F45" s="173">
        <v>1336</v>
      </c>
    </row>
    <row r="46" spans="1:6" ht="12" customHeight="1" x14ac:dyDescent="0.2">
      <c r="A46" s="250" t="s">
        <v>50</v>
      </c>
      <c r="B46" s="250"/>
      <c r="C46" s="250"/>
      <c r="D46" s="251"/>
      <c r="E46" s="173">
        <v>341</v>
      </c>
      <c r="F46" s="173">
        <v>1767</v>
      </c>
    </row>
    <row r="47" spans="1:6" ht="12" customHeight="1" x14ac:dyDescent="0.2">
      <c r="A47" s="250" t="s">
        <v>51</v>
      </c>
      <c r="B47" s="250"/>
      <c r="C47" s="250"/>
      <c r="D47" s="251"/>
      <c r="E47" s="173">
        <v>84</v>
      </c>
      <c r="F47" s="173">
        <v>283</v>
      </c>
    </row>
    <row r="48" spans="1:6" ht="12" customHeight="1" x14ac:dyDescent="0.2">
      <c r="A48" s="249" t="s">
        <v>125</v>
      </c>
      <c r="B48" s="249"/>
      <c r="C48" s="249"/>
      <c r="D48" s="249"/>
      <c r="E48" s="173">
        <v>73</v>
      </c>
      <c r="F48" s="173">
        <v>488</v>
      </c>
    </row>
    <row r="49" spans="1:6" ht="12" customHeight="1" x14ac:dyDescent="0.2">
      <c r="A49" s="249" t="s">
        <v>52</v>
      </c>
      <c r="B49" s="249"/>
      <c r="C49" s="249"/>
      <c r="D49" s="249"/>
      <c r="E49" s="173">
        <v>143</v>
      </c>
      <c r="F49" s="173">
        <v>273</v>
      </c>
    </row>
    <row r="50" spans="1:6" ht="12" customHeight="1" x14ac:dyDescent="0.2">
      <c r="A50" s="250" t="s">
        <v>121</v>
      </c>
      <c r="B50" s="250"/>
      <c r="C50" s="250"/>
      <c r="D50" s="251"/>
      <c r="E50" s="173"/>
      <c r="F50" s="173"/>
    </row>
    <row r="51" spans="1:6" ht="12" customHeight="1" x14ac:dyDescent="0.2">
      <c r="A51" s="249" t="s">
        <v>122</v>
      </c>
      <c r="B51" s="249"/>
      <c r="C51" s="249"/>
      <c r="D51" s="249"/>
      <c r="E51" s="173">
        <v>417</v>
      </c>
      <c r="F51" s="173">
        <v>1187</v>
      </c>
    </row>
    <row r="52" spans="1:6" ht="12" customHeight="1" x14ac:dyDescent="0.2">
      <c r="A52" s="19" t="s">
        <v>123</v>
      </c>
      <c r="B52" s="19"/>
      <c r="C52" s="19"/>
      <c r="D52" s="19"/>
      <c r="E52" s="173">
        <v>286</v>
      </c>
      <c r="F52" s="173">
        <v>1396</v>
      </c>
    </row>
    <row r="53" spans="1:6" ht="12" customHeight="1" x14ac:dyDescent="0.2">
      <c r="A53" s="19" t="s">
        <v>53</v>
      </c>
      <c r="B53" s="19"/>
      <c r="C53" s="19"/>
      <c r="D53" s="19"/>
      <c r="E53" s="173">
        <v>78</v>
      </c>
      <c r="F53" s="173">
        <v>1041</v>
      </c>
    </row>
    <row r="54" spans="1:6" ht="12" customHeight="1" x14ac:dyDescent="0.2">
      <c r="A54" s="19" t="s">
        <v>54</v>
      </c>
      <c r="B54" s="19"/>
      <c r="C54" s="19"/>
      <c r="D54" s="19"/>
      <c r="E54" s="173">
        <v>351</v>
      </c>
      <c r="F54" s="173">
        <v>7304</v>
      </c>
    </row>
    <row r="55" spans="1:6" ht="12" customHeight="1" x14ac:dyDescent="0.2">
      <c r="A55" s="19" t="s">
        <v>55</v>
      </c>
      <c r="B55" s="19"/>
      <c r="C55" s="19"/>
      <c r="D55" s="19"/>
      <c r="E55" s="173">
        <v>84</v>
      </c>
      <c r="F55" s="173" t="s">
        <v>1</v>
      </c>
    </row>
    <row r="56" spans="1:6" ht="12" customHeight="1" x14ac:dyDescent="0.2">
      <c r="A56" s="19" t="s">
        <v>124</v>
      </c>
      <c r="B56" s="19"/>
      <c r="C56" s="19"/>
      <c r="D56" s="19"/>
      <c r="E56" s="173">
        <v>253</v>
      </c>
      <c r="F56" s="173">
        <v>1235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4304</v>
      </c>
      <c r="F57" s="145">
        <v>29619</v>
      </c>
    </row>
    <row r="58" spans="1:6" x14ac:dyDescent="0.2">
      <c r="E58" s="113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2" display="Ostprignitz-Ruppin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12" customWidth="1"/>
    <col min="2" max="2" width="8.28515625" style="112" customWidth="1"/>
    <col min="3" max="3" width="3.85546875" style="112" customWidth="1"/>
    <col min="4" max="4" width="25.42578125" style="112" customWidth="1"/>
    <col min="5" max="5" width="8.85546875" style="112" customWidth="1"/>
    <col min="6" max="6" width="18.140625" style="112" customWidth="1"/>
    <col min="7" max="16384" width="9.140625" style="6"/>
  </cols>
  <sheetData>
    <row r="1" spans="1:6" ht="12.75" customHeight="1" x14ac:dyDescent="0.2">
      <c r="A1" s="199" t="s">
        <v>113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79"/>
      <c r="B4" s="80"/>
      <c r="C4" s="80"/>
      <c r="D4" s="80"/>
      <c r="E4" s="80"/>
      <c r="F4" s="80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10" t="s">
        <v>138</v>
      </c>
      <c r="F6" s="17" t="s">
        <v>210</v>
      </c>
    </row>
    <row r="7" spans="1:6" ht="12" customHeight="1" x14ac:dyDescent="0.2">
      <c r="A7" s="254"/>
      <c r="B7" s="255"/>
      <c r="C7" s="255"/>
      <c r="D7" s="255"/>
      <c r="E7" s="111" t="s">
        <v>2</v>
      </c>
      <c r="F7" s="17" t="s">
        <v>98</v>
      </c>
    </row>
    <row r="8" spans="1:6" ht="9.9499999999999993" customHeight="1" x14ac:dyDescent="0.2">
      <c r="A8" s="18"/>
      <c r="B8" s="18"/>
      <c r="C8" s="18"/>
      <c r="D8" s="18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6">
        <v>6</v>
      </c>
      <c r="F9" s="146">
        <v>4613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560</v>
      </c>
      <c r="F10" s="146">
        <v>1016047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88</v>
      </c>
      <c r="F11" s="146">
        <v>54755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46"/>
    </row>
    <row r="13" spans="1:6" ht="12" customHeight="1" x14ac:dyDescent="0.2">
      <c r="A13" s="249" t="s">
        <v>120</v>
      </c>
      <c r="B13" s="249"/>
      <c r="C13" s="249"/>
      <c r="D13" s="249"/>
      <c r="E13" s="146">
        <v>66</v>
      </c>
      <c r="F13" s="146">
        <v>188120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1756</v>
      </c>
      <c r="F14" s="146">
        <v>722322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46"/>
    </row>
    <row r="16" spans="1:6" ht="12" customHeight="1" x14ac:dyDescent="0.2">
      <c r="A16" s="249" t="s">
        <v>48</v>
      </c>
      <c r="B16" s="249"/>
      <c r="C16" s="249"/>
      <c r="D16" s="249"/>
      <c r="E16" s="146">
        <v>1532</v>
      </c>
      <c r="F16" s="146">
        <v>1454572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304</v>
      </c>
      <c r="F17" s="146">
        <v>452653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531</v>
      </c>
      <c r="F18" s="146">
        <v>125312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348</v>
      </c>
      <c r="F19" s="146">
        <v>338202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166</v>
      </c>
      <c r="F20" s="146">
        <v>4425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412</v>
      </c>
      <c r="F21" s="146">
        <v>131307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1351</v>
      </c>
      <c r="F23" s="146">
        <v>493565</v>
      </c>
    </row>
    <row r="24" spans="1:6" ht="12" customHeight="1" x14ac:dyDescent="0.2">
      <c r="A24" s="19" t="s">
        <v>123</v>
      </c>
      <c r="B24" s="19"/>
      <c r="C24" s="19"/>
      <c r="D24" s="19"/>
      <c r="E24" s="146">
        <v>821</v>
      </c>
      <c r="F24" s="146">
        <v>327680</v>
      </c>
    </row>
    <row r="25" spans="1:6" ht="12" customHeight="1" x14ac:dyDescent="0.2">
      <c r="A25" s="19" t="s">
        <v>53</v>
      </c>
      <c r="B25" s="19"/>
      <c r="C25" s="19"/>
      <c r="D25" s="19"/>
      <c r="E25" s="146">
        <v>209</v>
      </c>
      <c r="F25" s="146">
        <v>48035</v>
      </c>
    </row>
    <row r="26" spans="1:6" ht="12" customHeight="1" x14ac:dyDescent="0.2">
      <c r="A26" s="19" t="s">
        <v>54</v>
      </c>
      <c r="B26" s="19"/>
      <c r="C26" s="19"/>
      <c r="D26" s="19"/>
      <c r="E26" s="146">
        <v>521</v>
      </c>
      <c r="F26" s="146">
        <v>100882</v>
      </c>
    </row>
    <row r="27" spans="1:6" ht="12" customHeight="1" x14ac:dyDescent="0.2">
      <c r="A27" s="19" t="s">
        <v>55</v>
      </c>
      <c r="B27" s="19"/>
      <c r="C27" s="19"/>
      <c r="D27" s="19"/>
      <c r="E27" s="146">
        <v>331</v>
      </c>
      <c r="F27" s="146">
        <v>44822</v>
      </c>
    </row>
    <row r="28" spans="1:6" ht="12" customHeight="1" x14ac:dyDescent="0.2">
      <c r="A28" s="19" t="s">
        <v>124</v>
      </c>
      <c r="B28" s="19"/>
      <c r="C28" s="19"/>
      <c r="D28" s="19"/>
      <c r="E28" s="146">
        <v>496</v>
      </c>
      <c r="F28" s="146">
        <v>44406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9498</v>
      </c>
      <c r="F29" s="145">
        <v>5551718</v>
      </c>
    </row>
    <row r="30" spans="1:6" ht="12" customHeight="1" x14ac:dyDescent="0.2">
      <c r="F30" s="113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79"/>
      <c r="B32" s="80"/>
      <c r="C32" s="80"/>
      <c r="D32" s="80"/>
      <c r="E32" s="80"/>
      <c r="F32" s="80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10" t="s">
        <v>138</v>
      </c>
      <c r="F34" s="17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8"/>
      <c r="B36" s="18"/>
      <c r="C36" s="18"/>
      <c r="D36" s="18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7</v>
      </c>
      <c r="F37" s="146">
        <v>28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604</v>
      </c>
      <c r="F38" s="146">
        <v>6842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94</v>
      </c>
      <c r="F39" s="146">
        <v>116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76</v>
      </c>
      <c r="F41" s="146">
        <v>908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1785</v>
      </c>
      <c r="F42" s="146">
        <v>5681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1794</v>
      </c>
      <c r="F44" s="146">
        <v>8559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349</v>
      </c>
      <c r="F45" s="146">
        <v>4988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594</v>
      </c>
      <c r="F46" s="146">
        <v>2397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374</v>
      </c>
      <c r="F47" s="146">
        <v>2635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179</v>
      </c>
      <c r="F48" s="146">
        <v>750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433</v>
      </c>
      <c r="F49" s="146">
        <v>522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1415</v>
      </c>
      <c r="F51" s="146">
        <v>2770</v>
      </c>
    </row>
    <row r="52" spans="1:6" ht="12" customHeight="1" x14ac:dyDescent="0.2">
      <c r="A52" s="19" t="s">
        <v>123</v>
      </c>
      <c r="B52" s="19"/>
      <c r="C52" s="19"/>
      <c r="D52" s="19"/>
      <c r="E52" s="146">
        <v>868</v>
      </c>
      <c r="F52" s="146">
        <v>5960</v>
      </c>
    </row>
    <row r="53" spans="1:6" ht="12" customHeight="1" x14ac:dyDescent="0.2">
      <c r="A53" s="19" t="s">
        <v>53</v>
      </c>
      <c r="B53" s="19"/>
      <c r="C53" s="19"/>
      <c r="D53" s="19"/>
      <c r="E53" s="146">
        <v>254</v>
      </c>
      <c r="F53" s="146">
        <v>1439</v>
      </c>
    </row>
    <row r="54" spans="1:6" ht="12" customHeight="1" x14ac:dyDescent="0.2">
      <c r="A54" s="19" t="s">
        <v>54</v>
      </c>
      <c r="B54" s="19"/>
      <c r="C54" s="19"/>
      <c r="D54" s="19"/>
      <c r="E54" s="146">
        <v>588</v>
      </c>
      <c r="F54" s="146">
        <v>8076</v>
      </c>
    </row>
    <row r="55" spans="1:6" ht="12" customHeight="1" x14ac:dyDescent="0.2">
      <c r="A55" s="19" t="s">
        <v>55</v>
      </c>
      <c r="B55" s="19"/>
      <c r="C55" s="19"/>
      <c r="D55" s="19"/>
      <c r="E55" s="146">
        <v>343</v>
      </c>
      <c r="F55" s="146">
        <v>361</v>
      </c>
    </row>
    <row r="56" spans="1:6" ht="12" customHeight="1" x14ac:dyDescent="0.2">
      <c r="A56" s="19" t="s">
        <v>124</v>
      </c>
      <c r="B56" s="19"/>
      <c r="C56" s="19"/>
      <c r="D56" s="19"/>
      <c r="E56" s="146">
        <v>536</v>
      </c>
      <c r="F56" s="146">
        <v>1499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10293</v>
      </c>
      <c r="F57" s="145">
        <v>53531</v>
      </c>
    </row>
    <row r="58" spans="1:6" x14ac:dyDescent="0.2">
      <c r="E58" s="113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3" display="Potsdam-Mittelmark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8" ht="12.75" customHeight="1" x14ac:dyDescent="0.2">
      <c r="A1" s="199" t="s">
        <v>114</v>
      </c>
      <c r="B1" s="257"/>
      <c r="C1" s="257"/>
      <c r="D1" s="257"/>
      <c r="E1" s="257"/>
      <c r="F1" s="257"/>
    </row>
    <row r="2" spans="1:8" ht="12" customHeight="1" x14ac:dyDescent="0.2">
      <c r="H2"/>
    </row>
    <row r="3" spans="1:8" ht="26.25" customHeight="1" x14ac:dyDescent="0.2">
      <c r="A3" s="199" t="s">
        <v>208</v>
      </c>
      <c r="B3" s="257"/>
      <c r="C3" s="257"/>
      <c r="D3" s="257"/>
      <c r="E3" s="257"/>
      <c r="F3" s="257"/>
    </row>
    <row r="4" spans="1:8" ht="9.9499999999999993" customHeight="1" x14ac:dyDescent="0.2">
      <c r="A4" s="136"/>
      <c r="B4" s="137"/>
      <c r="C4" s="137"/>
      <c r="D4" s="137"/>
      <c r="E4" s="137"/>
      <c r="F4" s="137"/>
    </row>
    <row r="5" spans="1:8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8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8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8" ht="9.9499999999999993" customHeight="1" x14ac:dyDescent="0.2">
      <c r="A8" s="134"/>
      <c r="B8" s="134"/>
      <c r="C8" s="134"/>
      <c r="D8" s="134"/>
      <c r="E8" s="237"/>
      <c r="F8" s="256"/>
    </row>
    <row r="9" spans="1:8" ht="12" customHeight="1" x14ac:dyDescent="0.2">
      <c r="A9" s="249" t="s">
        <v>118</v>
      </c>
      <c r="B9" s="249"/>
      <c r="C9" s="249"/>
      <c r="D9" s="249"/>
      <c r="E9" s="173">
        <v>3</v>
      </c>
      <c r="F9" s="173" t="s">
        <v>1</v>
      </c>
    </row>
    <row r="10" spans="1:8" ht="12" customHeight="1" x14ac:dyDescent="0.2">
      <c r="A10" s="249" t="s">
        <v>44</v>
      </c>
      <c r="B10" s="249"/>
      <c r="C10" s="249"/>
      <c r="D10" s="249"/>
      <c r="E10" s="173">
        <v>237</v>
      </c>
      <c r="F10" s="173">
        <v>1134989</v>
      </c>
    </row>
    <row r="11" spans="1:8" ht="12" customHeight="1" x14ac:dyDescent="0.2">
      <c r="A11" s="249" t="s">
        <v>45</v>
      </c>
      <c r="B11" s="249"/>
      <c r="C11" s="249"/>
      <c r="D11" s="249"/>
      <c r="E11" s="173">
        <v>103</v>
      </c>
      <c r="F11" s="173">
        <v>112376</v>
      </c>
    </row>
    <row r="12" spans="1:8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8" ht="12" customHeight="1" x14ac:dyDescent="0.2">
      <c r="A13" s="249" t="s">
        <v>120</v>
      </c>
      <c r="B13" s="249"/>
      <c r="C13" s="249"/>
      <c r="D13" s="249"/>
      <c r="E13" s="173">
        <v>16</v>
      </c>
      <c r="F13" s="176">
        <v>23352</v>
      </c>
    </row>
    <row r="14" spans="1:8" ht="12" customHeight="1" x14ac:dyDescent="0.2">
      <c r="A14" s="249" t="s">
        <v>46</v>
      </c>
      <c r="B14" s="249"/>
      <c r="C14" s="249"/>
      <c r="D14" s="249"/>
      <c r="E14" s="173">
        <v>573</v>
      </c>
      <c r="F14" s="173">
        <v>246899</v>
      </c>
    </row>
    <row r="15" spans="1:8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8" ht="12" customHeight="1" x14ac:dyDescent="0.2">
      <c r="A16" s="249" t="s">
        <v>48</v>
      </c>
      <c r="B16" s="249"/>
      <c r="C16" s="249"/>
      <c r="D16" s="249"/>
      <c r="E16" s="173">
        <v>542</v>
      </c>
      <c r="F16" s="173">
        <v>700514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127</v>
      </c>
      <c r="F17" s="173">
        <v>79897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237</v>
      </c>
      <c r="F18" s="173">
        <v>60958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37</v>
      </c>
      <c r="F19" s="173">
        <v>8897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60</v>
      </c>
      <c r="F20" s="173">
        <v>8803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86</v>
      </c>
      <c r="F21" s="173">
        <v>58583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73">
        <v>273</v>
      </c>
      <c r="F23" s="173">
        <v>100679</v>
      </c>
    </row>
    <row r="24" spans="1:6" ht="12" customHeight="1" x14ac:dyDescent="0.2">
      <c r="A24" s="135" t="s">
        <v>123</v>
      </c>
      <c r="B24" s="135"/>
      <c r="C24" s="135"/>
      <c r="D24" s="135"/>
      <c r="E24" s="173">
        <v>177</v>
      </c>
      <c r="F24" s="173">
        <v>79949</v>
      </c>
    </row>
    <row r="25" spans="1:6" ht="12" customHeight="1" x14ac:dyDescent="0.2">
      <c r="A25" s="135" t="s">
        <v>53</v>
      </c>
      <c r="B25" s="135"/>
      <c r="C25" s="135"/>
      <c r="D25" s="135"/>
      <c r="E25" s="173">
        <v>43</v>
      </c>
      <c r="F25" s="173" t="s">
        <v>1</v>
      </c>
    </row>
    <row r="26" spans="1:6" ht="12" customHeight="1" x14ac:dyDescent="0.2">
      <c r="A26" s="135" t="s">
        <v>54</v>
      </c>
      <c r="B26" s="135"/>
      <c r="C26" s="135"/>
      <c r="D26" s="135"/>
      <c r="E26" s="173">
        <v>250</v>
      </c>
      <c r="F26" s="173">
        <v>114889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54</v>
      </c>
      <c r="F27" s="146">
        <v>5996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175</v>
      </c>
      <c r="F28" s="146">
        <v>23252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2993</v>
      </c>
      <c r="F29" s="145">
        <v>2775382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4</v>
      </c>
      <c r="F37" s="146">
        <v>71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258</v>
      </c>
      <c r="F38" s="146">
        <v>5270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107</v>
      </c>
      <c r="F39" s="146">
        <v>223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17</v>
      </c>
      <c r="F41" s="146">
        <v>222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578</v>
      </c>
      <c r="F42" s="146">
        <v>1973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674</v>
      </c>
      <c r="F44" s="146">
        <v>3243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146</v>
      </c>
      <c r="F45" s="146">
        <v>1088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253</v>
      </c>
      <c r="F46" s="146">
        <v>1200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43</v>
      </c>
      <c r="F47" s="146">
        <v>63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78</v>
      </c>
      <c r="F48" s="146">
        <v>374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90</v>
      </c>
      <c r="F49" s="146">
        <v>244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297</v>
      </c>
      <c r="F51" s="146">
        <v>750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190</v>
      </c>
      <c r="F52" s="146">
        <v>1973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53</v>
      </c>
      <c r="F53" s="146">
        <v>722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270</v>
      </c>
      <c r="F54" s="146">
        <v>5259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59</v>
      </c>
      <c r="F55" s="146">
        <v>80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194</v>
      </c>
      <c r="F56" s="146">
        <v>672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3311</v>
      </c>
      <c r="F57" s="145">
        <v>23427</v>
      </c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4" display="Prignitz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115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1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311</v>
      </c>
      <c r="F10" s="173">
        <v>653021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45</v>
      </c>
      <c r="F11" s="173">
        <v>101630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24</v>
      </c>
      <c r="F13" s="176">
        <v>50321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940</v>
      </c>
      <c r="F14" s="173">
        <v>417147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901</v>
      </c>
      <c r="F16" s="173">
        <v>644751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168</v>
      </c>
      <c r="F17" s="173">
        <v>180319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342</v>
      </c>
      <c r="F18" s="173">
        <v>88537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57</v>
      </c>
      <c r="F19" s="173">
        <v>14810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71</v>
      </c>
      <c r="F20" s="173" t="s">
        <v>1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127</v>
      </c>
      <c r="F21" s="173">
        <v>78516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46">
        <v>365</v>
      </c>
      <c r="F23" s="146">
        <v>72728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288</v>
      </c>
      <c r="F24" s="146">
        <v>60168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59</v>
      </c>
      <c r="F25" s="146">
        <v>7707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301</v>
      </c>
      <c r="F26" s="146">
        <v>17258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82</v>
      </c>
      <c r="F27" s="146">
        <v>10474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225</v>
      </c>
      <c r="F28" s="146">
        <v>45298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4307</v>
      </c>
      <c r="F29" s="145">
        <v>2444093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3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340</v>
      </c>
      <c r="F38" s="173">
        <v>6756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56</v>
      </c>
      <c r="F39" s="173">
        <v>1589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28</v>
      </c>
      <c r="F41" s="173">
        <v>443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955</v>
      </c>
      <c r="F42" s="173">
        <v>3706</v>
      </c>
    </row>
    <row r="43" spans="1:6" ht="12" customHeight="1" x14ac:dyDescent="0.2">
      <c r="A43" s="249" t="s">
        <v>47</v>
      </c>
      <c r="B43" s="249"/>
      <c r="C43" s="249"/>
      <c r="D43" s="249"/>
      <c r="E43" s="173"/>
      <c r="F43" s="173"/>
    </row>
    <row r="44" spans="1:6" ht="12" customHeight="1" x14ac:dyDescent="0.2">
      <c r="A44" s="249" t="s">
        <v>48</v>
      </c>
      <c r="B44" s="249"/>
      <c r="C44" s="249"/>
      <c r="D44" s="249"/>
      <c r="E44" s="173">
        <v>1035</v>
      </c>
      <c r="F44" s="173">
        <v>3753</v>
      </c>
    </row>
    <row r="45" spans="1:6" ht="12" customHeight="1" x14ac:dyDescent="0.2">
      <c r="A45" s="249" t="s">
        <v>49</v>
      </c>
      <c r="B45" s="249"/>
      <c r="C45" s="249"/>
      <c r="D45" s="249"/>
      <c r="E45" s="173">
        <v>195</v>
      </c>
      <c r="F45" s="173">
        <v>1557</v>
      </c>
    </row>
    <row r="46" spans="1:6" ht="12" customHeight="1" x14ac:dyDescent="0.2">
      <c r="A46" s="250" t="s">
        <v>50</v>
      </c>
      <c r="B46" s="250"/>
      <c r="C46" s="250"/>
      <c r="D46" s="251"/>
      <c r="E46" s="173">
        <v>356</v>
      </c>
      <c r="F46" s="173">
        <v>1444</v>
      </c>
    </row>
    <row r="47" spans="1:6" ht="12" customHeight="1" x14ac:dyDescent="0.2">
      <c r="A47" s="250" t="s">
        <v>51</v>
      </c>
      <c r="B47" s="250"/>
      <c r="C47" s="250"/>
      <c r="D47" s="251"/>
      <c r="E47" s="173">
        <v>68</v>
      </c>
      <c r="F47" s="173">
        <v>266</v>
      </c>
    </row>
    <row r="48" spans="1:6" ht="12" customHeight="1" x14ac:dyDescent="0.2">
      <c r="A48" s="249" t="s">
        <v>125</v>
      </c>
      <c r="B48" s="249"/>
      <c r="C48" s="249"/>
      <c r="D48" s="249"/>
      <c r="E48" s="173">
        <v>77</v>
      </c>
      <c r="F48" s="173">
        <v>148</v>
      </c>
    </row>
    <row r="49" spans="1:6" ht="12" customHeight="1" x14ac:dyDescent="0.2">
      <c r="A49" s="249" t="s">
        <v>52</v>
      </c>
      <c r="B49" s="249"/>
      <c r="C49" s="249"/>
      <c r="D49" s="249"/>
      <c r="E49" s="173">
        <v>130</v>
      </c>
      <c r="F49" s="173" t="s">
        <v>1</v>
      </c>
    </row>
    <row r="50" spans="1:6" ht="12" customHeight="1" x14ac:dyDescent="0.2">
      <c r="A50" s="250" t="s">
        <v>121</v>
      </c>
      <c r="B50" s="250"/>
      <c r="C50" s="250"/>
      <c r="D50" s="251"/>
      <c r="E50" s="173"/>
      <c r="F50" s="173"/>
    </row>
    <row r="51" spans="1:6" ht="12" customHeight="1" x14ac:dyDescent="0.2">
      <c r="A51" s="249" t="s">
        <v>122</v>
      </c>
      <c r="B51" s="249"/>
      <c r="C51" s="249"/>
      <c r="D51" s="249"/>
      <c r="E51" s="173">
        <v>387</v>
      </c>
      <c r="F51" s="173">
        <v>837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307</v>
      </c>
      <c r="F52" s="146">
        <v>1223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75</v>
      </c>
      <c r="F53" s="146">
        <v>716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331</v>
      </c>
      <c r="F54" s="146">
        <v>4944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84</v>
      </c>
      <c r="F55" s="146">
        <v>131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247</v>
      </c>
      <c r="F56" s="146">
        <v>926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4674</v>
      </c>
      <c r="F57" s="145">
        <v>32818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5" display="Spree-Neiße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116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46">
        <v>4</v>
      </c>
      <c r="F9" s="146">
        <v>21051</v>
      </c>
    </row>
    <row r="10" spans="1:6" ht="12" customHeight="1" x14ac:dyDescent="0.2">
      <c r="A10" s="249" t="s">
        <v>44</v>
      </c>
      <c r="B10" s="249"/>
      <c r="C10" s="249"/>
      <c r="D10" s="249"/>
      <c r="E10" s="146">
        <v>433</v>
      </c>
      <c r="F10" s="146">
        <v>4332581</v>
      </c>
    </row>
    <row r="11" spans="1:6" ht="12" customHeight="1" x14ac:dyDescent="0.2">
      <c r="A11" s="249" t="s">
        <v>45</v>
      </c>
      <c r="B11" s="249"/>
      <c r="C11" s="249"/>
      <c r="D11" s="249"/>
      <c r="E11" s="146">
        <v>131</v>
      </c>
      <c r="F11" s="146">
        <v>99964</v>
      </c>
    </row>
    <row r="12" spans="1:6" ht="12" customHeight="1" x14ac:dyDescent="0.2">
      <c r="A12" s="249" t="s">
        <v>119</v>
      </c>
      <c r="B12" s="249"/>
      <c r="C12" s="249"/>
      <c r="D12" s="249"/>
      <c r="E12" s="146"/>
      <c r="F12" s="146"/>
    </row>
    <row r="13" spans="1:6" ht="12" customHeight="1" x14ac:dyDescent="0.2">
      <c r="A13" s="249" t="s">
        <v>120</v>
      </c>
      <c r="B13" s="249"/>
      <c r="C13" s="249"/>
      <c r="D13" s="249"/>
      <c r="E13" s="146">
        <v>50</v>
      </c>
      <c r="F13" s="146">
        <v>72345</v>
      </c>
    </row>
    <row r="14" spans="1:6" ht="12" customHeight="1" x14ac:dyDescent="0.2">
      <c r="A14" s="249" t="s">
        <v>46</v>
      </c>
      <c r="B14" s="249"/>
      <c r="C14" s="249"/>
      <c r="D14" s="249"/>
      <c r="E14" s="146">
        <v>1312</v>
      </c>
      <c r="F14" s="146">
        <v>715086</v>
      </c>
    </row>
    <row r="15" spans="1:6" ht="12" customHeight="1" x14ac:dyDescent="0.2">
      <c r="A15" s="249" t="s">
        <v>47</v>
      </c>
      <c r="B15" s="249"/>
      <c r="C15" s="249"/>
      <c r="D15" s="249"/>
      <c r="E15" s="146"/>
      <c r="F15" s="146"/>
    </row>
    <row r="16" spans="1:6" ht="12" customHeight="1" x14ac:dyDescent="0.2">
      <c r="A16" s="249" t="s">
        <v>48</v>
      </c>
      <c r="B16" s="249"/>
      <c r="C16" s="249"/>
      <c r="D16" s="249"/>
      <c r="E16" s="146">
        <v>1215</v>
      </c>
      <c r="F16" s="146">
        <v>3101232</v>
      </c>
    </row>
    <row r="17" spans="1:6" ht="12" customHeight="1" x14ac:dyDescent="0.2">
      <c r="A17" s="249" t="s">
        <v>49</v>
      </c>
      <c r="B17" s="249"/>
      <c r="C17" s="249"/>
      <c r="D17" s="249"/>
      <c r="E17" s="146">
        <v>330</v>
      </c>
      <c r="F17" s="146">
        <v>1168184</v>
      </c>
    </row>
    <row r="18" spans="1:6" ht="12" customHeight="1" x14ac:dyDescent="0.2">
      <c r="A18" s="250" t="s">
        <v>50</v>
      </c>
      <c r="B18" s="250"/>
      <c r="C18" s="250"/>
      <c r="D18" s="251"/>
      <c r="E18" s="146">
        <v>401</v>
      </c>
      <c r="F18" s="146">
        <v>80943</v>
      </c>
    </row>
    <row r="19" spans="1:6" ht="12" customHeight="1" x14ac:dyDescent="0.2">
      <c r="A19" s="250" t="s">
        <v>51</v>
      </c>
      <c r="B19" s="250"/>
      <c r="C19" s="250"/>
      <c r="D19" s="251"/>
      <c r="E19" s="146">
        <v>142</v>
      </c>
      <c r="F19" s="146">
        <v>34453</v>
      </c>
    </row>
    <row r="20" spans="1:6" ht="12" customHeight="1" x14ac:dyDescent="0.2">
      <c r="A20" s="249" t="s">
        <v>125</v>
      </c>
      <c r="B20" s="249"/>
      <c r="C20" s="249"/>
      <c r="D20" s="249"/>
      <c r="E20" s="146">
        <v>116</v>
      </c>
      <c r="F20" s="146">
        <v>10990</v>
      </c>
    </row>
    <row r="21" spans="1:6" ht="12" customHeight="1" x14ac:dyDescent="0.2">
      <c r="A21" s="249" t="s">
        <v>52</v>
      </c>
      <c r="B21" s="249"/>
      <c r="C21" s="249"/>
      <c r="D21" s="249"/>
      <c r="E21" s="146">
        <v>372</v>
      </c>
      <c r="F21" s="146">
        <v>256903</v>
      </c>
    </row>
    <row r="22" spans="1:6" ht="12" customHeight="1" x14ac:dyDescent="0.2">
      <c r="A22" s="250" t="s">
        <v>121</v>
      </c>
      <c r="B22" s="250"/>
      <c r="C22" s="250"/>
      <c r="D22" s="251"/>
      <c r="E22" s="146"/>
      <c r="F22" s="146"/>
    </row>
    <row r="23" spans="1:6" ht="12" customHeight="1" x14ac:dyDescent="0.2">
      <c r="A23" s="249" t="s">
        <v>122</v>
      </c>
      <c r="B23" s="249"/>
      <c r="C23" s="249"/>
      <c r="D23" s="249"/>
      <c r="E23" s="146">
        <v>780</v>
      </c>
      <c r="F23" s="146">
        <v>501465</v>
      </c>
    </row>
    <row r="24" spans="1:6" ht="12" customHeight="1" x14ac:dyDescent="0.2">
      <c r="A24" s="135" t="s">
        <v>123</v>
      </c>
      <c r="B24" s="135"/>
      <c r="C24" s="135"/>
      <c r="D24" s="135"/>
      <c r="E24" s="146">
        <v>554</v>
      </c>
      <c r="F24" s="146">
        <v>210240</v>
      </c>
    </row>
    <row r="25" spans="1:6" ht="12" customHeight="1" x14ac:dyDescent="0.2">
      <c r="A25" s="135" t="s">
        <v>53</v>
      </c>
      <c r="B25" s="135"/>
      <c r="C25" s="135"/>
      <c r="D25" s="135"/>
      <c r="E25" s="146">
        <v>115</v>
      </c>
      <c r="F25" s="146">
        <v>11949</v>
      </c>
    </row>
    <row r="26" spans="1:6" ht="12" customHeight="1" x14ac:dyDescent="0.2">
      <c r="A26" s="135" t="s">
        <v>54</v>
      </c>
      <c r="B26" s="135"/>
      <c r="C26" s="135"/>
      <c r="D26" s="135"/>
      <c r="E26" s="146">
        <v>388</v>
      </c>
      <c r="F26" s="146">
        <v>97201</v>
      </c>
    </row>
    <row r="27" spans="1:6" ht="12" customHeight="1" x14ac:dyDescent="0.2">
      <c r="A27" s="135" t="s">
        <v>55</v>
      </c>
      <c r="B27" s="135"/>
      <c r="C27" s="135"/>
      <c r="D27" s="135"/>
      <c r="E27" s="146">
        <v>167</v>
      </c>
      <c r="F27" s="146">
        <v>57795</v>
      </c>
    </row>
    <row r="28" spans="1:6" ht="12" customHeight="1" x14ac:dyDescent="0.2">
      <c r="A28" s="135" t="s">
        <v>124</v>
      </c>
      <c r="B28" s="135"/>
      <c r="C28" s="135"/>
      <c r="D28" s="135"/>
      <c r="E28" s="146">
        <v>309</v>
      </c>
      <c r="F28" s="146">
        <v>64197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6819</v>
      </c>
      <c r="F29" s="145">
        <v>10836579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73">
        <v>4</v>
      </c>
      <c r="F37" s="173" t="s">
        <v>1</v>
      </c>
    </row>
    <row r="38" spans="1:6" ht="12" customHeight="1" x14ac:dyDescent="0.2">
      <c r="A38" s="249" t="s">
        <v>44</v>
      </c>
      <c r="B38" s="249"/>
      <c r="C38" s="249"/>
      <c r="D38" s="249"/>
      <c r="E38" s="173">
        <v>461</v>
      </c>
      <c r="F38" s="173">
        <v>15201</v>
      </c>
    </row>
    <row r="39" spans="1:6" ht="12" customHeight="1" x14ac:dyDescent="0.2">
      <c r="A39" s="249" t="s">
        <v>45</v>
      </c>
      <c r="B39" s="249"/>
      <c r="C39" s="249"/>
      <c r="D39" s="249"/>
      <c r="E39" s="173">
        <v>137</v>
      </c>
      <c r="F39" s="173" t="s">
        <v>1</v>
      </c>
    </row>
    <row r="40" spans="1:6" ht="12" customHeight="1" x14ac:dyDescent="0.2">
      <c r="A40" s="249" t="s">
        <v>119</v>
      </c>
      <c r="B40" s="249"/>
      <c r="C40" s="249"/>
      <c r="D40" s="249"/>
      <c r="E40" s="173"/>
      <c r="F40" s="173"/>
    </row>
    <row r="41" spans="1:6" ht="12" customHeight="1" x14ac:dyDescent="0.2">
      <c r="A41" s="249" t="s">
        <v>120</v>
      </c>
      <c r="B41" s="249"/>
      <c r="C41" s="249"/>
      <c r="D41" s="249"/>
      <c r="E41" s="173">
        <v>54</v>
      </c>
      <c r="F41" s="173">
        <v>675</v>
      </c>
    </row>
    <row r="42" spans="1:6" ht="12" customHeight="1" x14ac:dyDescent="0.2">
      <c r="A42" s="249" t="s">
        <v>46</v>
      </c>
      <c r="B42" s="249"/>
      <c r="C42" s="249"/>
      <c r="D42" s="249"/>
      <c r="E42" s="173">
        <v>1335</v>
      </c>
      <c r="F42" s="173">
        <v>4216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1500</v>
      </c>
      <c r="F44" s="146">
        <v>10196</v>
      </c>
    </row>
    <row r="45" spans="1:6" ht="12" customHeight="1" x14ac:dyDescent="0.2">
      <c r="A45" s="249" t="s">
        <v>49</v>
      </c>
      <c r="B45" s="249"/>
      <c r="C45" s="249"/>
      <c r="D45" s="249"/>
      <c r="E45" s="146">
        <v>408</v>
      </c>
      <c r="F45" s="146">
        <v>8365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447</v>
      </c>
      <c r="F46" s="146">
        <v>1574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161</v>
      </c>
      <c r="F47" s="146">
        <v>257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134</v>
      </c>
      <c r="F48" s="146">
        <v>543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380</v>
      </c>
      <c r="F49" s="146">
        <v>537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832</v>
      </c>
      <c r="F51" s="146">
        <v>1682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605</v>
      </c>
      <c r="F52" s="146">
        <v>5368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145</v>
      </c>
      <c r="F53" s="146">
        <v>1038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430</v>
      </c>
      <c r="F54" s="146">
        <v>6462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182</v>
      </c>
      <c r="F55" s="146">
        <v>309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346</v>
      </c>
      <c r="F56" s="146">
        <v>993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7561</v>
      </c>
      <c r="F57" s="145">
        <v>57659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6" display="Teltow-Fläming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F1"/>
    </sheetView>
  </sheetViews>
  <sheetFormatPr baseColWidth="10" defaultColWidth="9.140625" defaultRowHeight="12" x14ac:dyDescent="0.2"/>
  <cols>
    <col min="1" max="1" width="7" style="140" customWidth="1"/>
    <col min="2" max="2" width="8.28515625" style="140" customWidth="1"/>
    <col min="3" max="3" width="3.85546875" style="140" customWidth="1"/>
    <col min="4" max="4" width="25.42578125" style="140" customWidth="1"/>
    <col min="5" max="5" width="8.85546875" style="140" customWidth="1"/>
    <col min="6" max="6" width="18.140625" style="140" customWidth="1"/>
    <col min="7" max="16384" width="9.140625" style="132"/>
  </cols>
  <sheetData>
    <row r="1" spans="1:6" ht="12.75" customHeight="1" x14ac:dyDescent="0.2">
      <c r="A1" s="199" t="s">
        <v>117</v>
      </c>
      <c r="B1" s="257"/>
      <c r="C1" s="257"/>
      <c r="D1" s="257"/>
      <c r="E1" s="257"/>
      <c r="F1" s="257"/>
    </row>
    <row r="2" spans="1:6" ht="12" customHeight="1" x14ac:dyDescent="0.2"/>
    <row r="3" spans="1:6" ht="26.25" customHeight="1" x14ac:dyDescent="0.2">
      <c r="A3" s="199" t="s">
        <v>208</v>
      </c>
      <c r="B3" s="257"/>
      <c r="C3" s="257"/>
      <c r="D3" s="257"/>
      <c r="E3" s="257"/>
      <c r="F3" s="257"/>
    </row>
    <row r="4" spans="1:6" ht="9.9499999999999993" customHeight="1" x14ac:dyDescent="0.2">
      <c r="A4" s="136"/>
      <c r="B4" s="137"/>
      <c r="C4" s="137"/>
      <c r="D4" s="137"/>
      <c r="E4" s="137"/>
      <c r="F4" s="137"/>
    </row>
    <row r="5" spans="1:6" ht="12" customHeight="1" x14ac:dyDescent="0.2">
      <c r="A5" s="254" t="s">
        <v>56</v>
      </c>
      <c r="B5" s="255"/>
      <c r="C5" s="255"/>
      <c r="D5" s="255"/>
      <c r="E5" s="247" t="s">
        <v>57</v>
      </c>
      <c r="F5" s="248"/>
    </row>
    <row r="6" spans="1:6" ht="42.75" customHeight="1" x14ac:dyDescent="0.2">
      <c r="A6" s="254"/>
      <c r="B6" s="255"/>
      <c r="C6" s="255"/>
      <c r="D6" s="255"/>
      <c r="E6" s="138" t="s">
        <v>138</v>
      </c>
      <c r="F6" s="133" t="s">
        <v>210</v>
      </c>
    </row>
    <row r="7" spans="1:6" ht="12" customHeight="1" x14ac:dyDescent="0.2">
      <c r="A7" s="254"/>
      <c r="B7" s="255"/>
      <c r="C7" s="255"/>
      <c r="D7" s="255"/>
      <c r="E7" s="139" t="s">
        <v>2</v>
      </c>
      <c r="F7" s="133" t="s">
        <v>98</v>
      </c>
    </row>
    <row r="8" spans="1:6" ht="9.9499999999999993" customHeight="1" x14ac:dyDescent="0.2">
      <c r="A8" s="134"/>
      <c r="B8" s="134"/>
      <c r="C8" s="134"/>
      <c r="D8" s="134"/>
      <c r="E8" s="237"/>
      <c r="F8" s="256"/>
    </row>
    <row r="9" spans="1:6" ht="12" customHeight="1" x14ac:dyDescent="0.2">
      <c r="A9" s="249" t="s">
        <v>118</v>
      </c>
      <c r="B9" s="249"/>
      <c r="C9" s="249"/>
      <c r="D9" s="249"/>
      <c r="E9" s="173">
        <v>3</v>
      </c>
      <c r="F9" s="173" t="s">
        <v>1</v>
      </c>
    </row>
    <row r="10" spans="1:6" ht="12" customHeight="1" x14ac:dyDescent="0.2">
      <c r="A10" s="249" t="s">
        <v>44</v>
      </c>
      <c r="B10" s="249"/>
      <c r="C10" s="249"/>
      <c r="D10" s="249"/>
      <c r="E10" s="173">
        <v>275</v>
      </c>
      <c r="F10" s="173">
        <v>3839025</v>
      </c>
    </row>
    <row r="11" spans="1:6" ht="12" customHeight="1" x14ac:dyDescent="0.2">
      <c r="A11" s="249" t="s">
        <v>45</v>
      </c>
      <c r="B11" s="249"/>
      <c r="C11" s="249"/>
      <c r="D11" s="249"/>
      <c r="E11" s="173">
        <v>185</v>
      </c>
      <c r="F11" s="173">
        <v>197218</v>
      </c>
    </row>
    <row r="12" spans="1:6" ht="12" customHeight="1" x14ac:dyDescent="0.2">
      <c r="A12" s="249" t="s">
        <v>119</v>
      </c>
      <c r="B12" s="249"/>
      <c r="C12" s="249"/>
      <c r="D12" s="249"/>
      <c r="E12" s="173"/>
      <c r="F12" s="173"/>
    </row>
    <row r="13" spans="1:6" ht="12" customHeight="1" x14ac:dyDescent="0.2">
      <c r="A13" s="249" t="s">
        <v>120</v>
      </c>
      <c r="B13" s="249"/>
      <c r="C13" s="249"/>
      <c r="D13" s="249"/>
      <c r="E13" s="173">
        <v>38</v>
      </c>
      <c r="F13" s="173">
        <v>161159</v>
      </c>
    </row>
    <row r="14" spans="1:6" ht="12" customHeight="1" x14ac:dyDescent="0.2">
      <c r="A14" s="249" t="s">
        <v>46</v>
      </c>
      <c r="B14" s="249"/>
      <c r="C14" s="249"/>
      <c r="D14" s="249"/>
      <c r="E14" s="173">
        <v>623</v>
      </c>
      <c r="F14" s="173">
        <v>290756</v>
      </c>
    </row>
    <row r="15" spans="1:6" ht="12" customHeight="1" x14ac:dyDescent="0.2">
      <c r="A15" s="249" t="s">
        <v>47</v>
      </c>
      <c r="B15" s="249"/>
      <c r="C15" s="249"/>
      <c r="D15" s="249"/>
      <c r="E15" s="173"/>
      <c r="F15" s="173"/>
    </row>
    <row r="16" spans="1:6" ht="12" customHeight="1" x14ac:dyDescent="0.2">
      <c r="A16" s="249" t="s">
        <v>48</v>
      </c>
      <c r="B16" s="249"/>
      <c r="C16" s="249"/>
      <c r="D16" s="249"/>
      <c r="E16" s="173">
        <v>717</v>
      </c>
      <c r="F16" s="173">
        <v>799762</v>
      </c>
    </row>
    <row r="17" spans="1:6" ht="12" customHeight="1" x14ac:dyDescent="0.2">
      <c r="A17" s="249" t="s">
        <v>49</v>
      </c>
      <c r="B17" s="249"/>
      <c r="C17" s="249"/>
      <c r="D17" s="249"/>
      <c r="E17" s="173">
        <v>141</v>
      </c>
      <c r="F17" s="173">
        <v>227436</v>
      </c>
    </row>
    <row r="18" spans="1:6" ht="12" customHeight="1" x14ac:dyDescent="0.2">
      <c r="A18" s="250" t="s">
        <v>50</v>
      </c>
      <c r="B18" s="250"/>
      <c r="C18" s="250"/>
      <c r="D18" s="251"/>
      <c r="E18" s="173">
        <v>334</v>
      </c>
      <c r="F18" s="173">
        <v>76284</v>
      </c>
    </row>
    <row r="19" spans="1:6" ht="12" customHeight="1" x14ac:dyDescent="0.2">
      <c r="A19" s="250" t="s">
        <v>51</v>
      </c>
      <c r="B19" s="250"/>
      <c r="C19" s="250"/>
      <c r="D19" s="251"/>
      <c r="E19" s="173">
        <v>52</v>
      </c>
      <c r="F19" s="173">
        <v>12063</v>
      </c>
    </row>
    <row r="20" spans="1:6" ht="12" customHeight="1" x14ac:dyDescent="0.2">
      <c r="A20" s="249" t="s">
        <v>125</v>
      </c>
      <c r="B20" s="249"/>
      <c r="C20" s="249"/>
      <c r="D20" s="249"/>
      <c r="E20" s="173">
        <v>87</v>
      </c>
      <c r="F20" s="173">
        <v>9666</v>
      </c>
    </row>
    <row r="21" spans="1:6" ht="12" customHeight="1" x14ac:dyDescent="0.2">
      <c r="A21" s="249" t="s">
        <v>52</v>
      </c>
      <c r="B21" s="249"/>
      <c r="C21" s="249"/>
      <c r="D21" s="249"/>
      <c r="E21" s="173">
        <v>123</v>
      </c>
      <c r="F21" s="173">
        <v>118605</v>
      </c>
    </row>
    <row r="22" spans="1:6" ht="12" customHeight="1" x14ac:dyDescent="0.2">
      <c r="A22" s="250" t="s">
        <v>121</v>
      </c>
      <c r="B22" s="250"/>
      <c r="C22" s="250"/>
      <c r="D22" s="251"/>
      <c r="E22" s="173"/>
      <c r="F22" s="173"/>
    </row>
    <row r="23" spans="1:6" ht="12" customHeight="1" x14ac:dyDescent="0.2">
      <c r="A23" s="249" t="s">
        <v>122</v>
      </c>
      <c r="B23" s="249"/>
      <c r="C23" s="249"/>
      <c r="D23" s="249"/>
      <c r="E23" s="173">
        <v>394</v>
      </c>
      <c r="F23" s="173">
        <v>212286</v>
      </c>
    </row>
    <row r="24" spans="1:6" ht="12" customHeight="1" x14ac:dyDescent="0.2">
      <c r="A24" s="135" t="s">
        <v>123</v>
      </c>
      <c r="B24" s="135"/>
      <c r="C24" s="135"/>
      <c r="D24" s="135"/>
      <c r="E24" s="173">
        <v>224</v>
      </c>
      <c r="F24" s="173">
        <v>89003</v>
      </c>
    </row>
    <row r="25" spans="1:6" ht="12" customHeight="1" x14ac:dyDescent="0.2">
      <c r="A25" s="135" t="s">
        <v>53</v>
      </c>
      <c r="B25" s="135"/>
      <c r="C25" s="135"/>
      <c r="D25" s="135"/>
      <c r="E25" s="173">
        <v>65</v>
      </c>
      <c r="F25" s="173" t="s">
        <v>1</v>
      </c>
    </row>
    <row r="26" spans="1:6" ht="12" customHeight="1" x14ac:dyDescent="0.2">
      <c r="A26" s="135" t="s">
        <v>54</v>
      </c>
      <c r="B26" s="135"/>
      <c r="C26" s="135"/>
      <c r="D26" s="135"/>
      <c r="E26" s="173">
        <v>360</v>
      </c>
      <c r="F26" s="173">
        <v>63373</v>
      </c>
    </row>
    <row r="27" spans="1:6" ht="12" customHeight="1" x14ac:dyDescent="0.2">
      <c r="A27" s="135" t="s">
        <v>55</v>
      </c>
      <c r="B27" s="135"/>
      <c r="C27" s="135"/>
      <c r="D27" s="135"/>
      <c r="E27" s="173">
        <v>99</v>
      </c>
      <c r="F27" s="173">
        <v>16077</v>
      </c>
    </row>
    <row r="28" spans="1:6" ht="12" customHeight="1" x14ac:dyDescent="0.2">
      <c r="A28" s="135" t="s">
        <v>124</v>
      </c>
      <c r="B28" s="135"/>
      <c r="C28" s="135"/>
      <c r="D28" s="135"/>
      <c r="E28" s="173">
        <v>256</v>
      </c>
      <c r="F28" s="173">
        <v>29356</v>
      </c>
    </row>
    <row r="29" spans="1:6" ht="12" customHeight="1" x14ac:dyDescent="0.2">
      <c r="A29" s="252" t="s">
        <v>126</v>
      </c>
      <c r="B29" s="252"/>
      <c r="C29" s="252"/>
      <c r="D29" s="253"/>
      <c r="E29" s="147">
        <v>3976</v>
      </c>
      <c r="F29" s="145">
        <v>6151560</v>
      </c>
    </row>
    <row r="30" spans="1:6" ht="12" customHeight="1" x14ac:dyDescent="0.2">
      <c r="F30" s="141"/>
    </row>
    <row r="31" spans="1:6" ht="26.25" customHeight="1" x14ac:dyDescent="0.2">
      <c r="A31" s="199" t="s">
        <v>209</v>
      </c>
      <c r="B31" s="257"/>
      <c r="C31" s="257"/>
      <c r="D31" s="257"/>
      <c r="E31" s="257"/>
      <c r="F31" s="257"/>
    </row>
    <row r="32" spans="1:6" ht="9.9499999999999993" customHeight="1" x14ac:dyDescent="0.2">
      <c r="A32" s="136"/>
      <c r="B32" s="137"/>
      <c r="C32" s="137"/>
      <c r="D32" s="137"/>
      <c r="E32" s="137"/>
      <c r="F32" s="137"/>
    </row>
    <row r="33" spans="1:6" ht="12" customHeight="1" x14ac:dyDescent="0.2">
      <c r="A33" s="254" t="s">
        <v>56</v>
      </c>
      <c r="B33" s="255"/>
      <c r="C33" s="255"/>
      <c r="D33" s="255"/>
      <c r="E33" s="247" t="s">
        <v>73</v>
      </c>
      <c r="F33" s="248"/>
    </row>
    <row r="34" spans="1:6" ht="42.75" customHeight="1" x14ac:dyDescent="0.2">
      <c r="A34" s="254"/>
      <c r="B34" s="255"/>
      <c r="C34" s="255"/>
      <c r="D34" s="255"/>
      <c r="E34" s="138" t="s">
        <v>138</v>
      </c>
      <c r="F34" s="133" t="s">
        <v>211</v>
      </c>
    </row>
    <row r="35" spans="1:6" ht="12" customHeight="1" x14ac:dyDescent="0.2">
      <c r="A35" s="254"/>
      <c r="B35" s="255"/>
      <c r="C35" s="255"/>
      <c r="D35" s="247"/>
      <c r="E35" s="247" t="s">
        <v>2</v>
      </c>
      <c r="F35" s="248"/>
    </row>
    <row r="36" spans="1:6" ht="9.9499999999999993" customHeight="1" x14ac:dyDescent="0.2">
      <c r="A36" s="134"/>
      <c r="B36" s="134"/>
      <c r="C36" s="134"/>
      <c r="D36" s="134"/>
      <c r="E36" s="237"/>
      <c r="F36" s="256"/>
    </row>
    <row r="37" spans="1:6" ht="12" customHeight="1" x14ac:dyDescent="0.2">
      <c r="A37" s="249" t="s">
        <v>118</v>
      </c>
      <c r="B37" s="249"/>
      <c r="C37" s="249"/>
      <c r="D37" s="249"/>
      <c r="E37" s="146">
        <v>3</v>
      </c>
      <c r="F37" s="146">
        <v>14</v>
      </c>
    </row>
    <row r="38" spans="1:6" ht="12" customHeight="1" x14ac:dyDescent="0.2">
      <c r="A38" s="249" t="s">
        <v>44</v>
      </c>
      <c r="B38" s="249"/>
      <c r="C38" s="249"/>
      <c r="D38" s="249"/>
      <c r="E38" s="146">
        <v>298</v>
      </c>
      <c r="F38" s="146">
        <v>6419</v>
      </c>
    </row>
    <row r="39" spans="1:6" ht="12" customHeight="1" x14ac:dyDescent="0.2">
      <c r="A39" s="249" t="s">
        <v>45</v>
      </c>
      <c r="B39" s="249"/>
      <c r="C39" s="249"/>
      <c r="D39" s="249"/>
      <c r="E39" s="146">
        <v>193</v>
      </c>
      <c r="F39" s="146">
        <v>283</v>
      </c>
    </row>
    <row r="40" spans="1:6" ht="12" customHeight="1" x14ac:dyDescent="0.2">
      <c r="A40" s="249" t="s">
        <v>119</v>
      </c>
      <c r="B40" s="249"/>
      <c r="C40" s="249"/>
      <c r="D40" s="249"/>
      <c r="E40" s="146"/>
      <c r="F40" s="146"/>
    </row>
    <row r="41" spans="1:6" ht="12" customHeight="1" x14ac:dyDescent="0.2">
      <c r="A41" s="249" t="s">
        <v>120</v>
      </c>
      <c r="B41" s="249"/>
      <c r="C41" s="249"/>
      <c r="D41" s="249"/>
      <c r="E41" s="146">
        <v>41</v>
      </c>
      <c r="F41" s="146">
        <v>754</v>
      </c>
    </row>
    <row r="42" spans="1:6" ht="12" customHeight="1" x14ac:dyDescent="0.2">
      <c r="A42" s="249" t="s">
        <v>46</v>
      </c>
      <c r="B42" s="249"/>
      <c r="C42" s="249"/>
      <c r="D42" s="249"/>
      <c r="E42" s="146">
        <v>637</v>
      </c>
      <c r="F42" s="146">
        <v>2737</v>
      </c>
    </row>
    <row r="43" spans="1:6" ht="12" customHeight="1" x14ac:dyDescent="0.2">
      <c r="A43" s="249" t="s">
        <v>47</v>
      </c>
      <c r="B43" s="249"/>
      <c r="C43" s="249"/>
      <c r="D43" s="249"/>
      <c r="E43" s="146"/>
      <c r="F43" s="146"/>
    </row>
    <row r="44" spans="1:6" ht="12" customHeight="1" x14ac:dyDescent="0.2">
      <c r="A44" s="249" t="s">
        <v>48</v>
      </c>
      <c r="B44" s="249"/>
      <c r="C44" s="249"/>
      <c r="D44" s="249"/>
      <c r="E44" s="146">
        <v>909</v>
      </c>
      <c r="F44" s="146">
        <v>4701</v>
      </c>
    </row>
    <row r="45" spans="1:6" ht="9.75" customHeight="1" x14ac:dyDescent="0.2">
      <c r="A45" s="249" t="s">
        <v>49</v>
      </c>
      <c r="B45" s="249"/>
      <c r="C45" s="249"/>
      <c r="D45" s="249"/>
      <c r="E45" s="146">
        <v>168</v>
      </c>
      <c r="F45" s="146">
        <v>2384</v>
      </c>
    </row>
    <row r="46" spans="1:6" ht="12" customHeight="1" x14ac:dyDescent="0.2">
      <c r="A46" s="250" t="s">
        <v>50</v>
      </c>
      <c r="B46" s="250"/>
      <c r="C46" s="250"/>
      <c r="D46" s="251"/>
      <c r="E46" s="146">
        <v>367</v>
      </c>
      <c r="F46" s="146">
        <v>1810</v>
      </c>
    </row>
    <row r="47" spans="1:6" ht="12" customHeight="1" x14ac:dyDescent="0.2">
      <c r="A47" s="250" t="s">
        <v>51</v>
      </c>
      <c r="B47" s="250"/>
      <c r="C47" s="250"/>
      <c r="D47" s="251"/>
      <c r="E47" s="146">
        <v>63</v>
      </c>
      <c r="F47" s="146">
        <v>123</v>
      </c>
    </row>
    <row r="48" spans="1:6" ht="12" customHeight="1" x14ac:dyDescent="0.2">
      <c r="A48" s="249" t="s">
        <v>125</v>
      </c>
      <c r="B48" s="249"/>
      <c r="C48" s="249"/>
      <c r="D48" s="249"/>
      <c r="E48" s="146">
        <v>104</v>
      </c>
      <c r="F48" s="146">
        <v>561</v>
      </c>
    </row>
    <row r="49" spans="1:6" ht="12" customHeight="1" x14ac:dyDescent="0.2">
      <c r="A49" s="249" t="s">
        <v>52</v>
      </c>
      <c r="B49" s="249"/>
      <c r="C49" s="249"/>
      <c r="D49" s="249"/>
      <c r="E49" s="146">
        <v>127</v>
      </c>
      <c r="F49" s="146">
        <v>419</v>
      </c>
    </row>
    <row r="50" spans="1:6" ht="12" customHeight="1" x14ac:dyDescent="0.2">
      <c r="A50" s="250" t="s">
        <v>121</v>
      </c>
      <c r="B50" s="250"/>
      <c r="C50" s="250"/>
      <c r="D50" s="251"/>
      <c r="E50" s="146"/>
      <c r="F50" s="146"/>
    </row>
    <row r="51" spans="1:6" ht="12" customHeight="1" x14ac:dyDescent="0.2">
      <c r="A51" s="249" t="s">
        <v>122</v>
      </c>
      <c r="B51" s="249"/>
      <c r="C51" s="249"/>
      <c r="D51" s="249"/>
      <c r="E51" s="146">
        <v>446</v>
      </c>
      <c r="F51" s="146">
        <v>1298</v>
      </c>
    </row>
    <row r="52" spans="1:6" ht="12" customHeight="1" x14ac:dyDescent="0.2">
      <c r="A52" s="135" t="s">
        <v>123</v>
      </c>
      <c r="B52" s="135"/>
      <c r="C52" s="135"/>
      <c r="D52" s="135"/>
      <c r="E52" s="146">
        <v>245</v>
      </c>
      <c r="F52" s="146">
        <v>2173</v>
      </c>
    </row>
    <row r="53" spans="1:6" ht="12" customHeight="1" x14ac:dyDescent="0.2">
      <c r="A53" s="135" t="s">
        <v>53</v>
      </c>
      <c r="B53" s="135"/>
      <c r="C53" s="135"/>
      <c r="D53" s="135"/>
      <c r="E53" s="146">
        <v>76</v>
      </c>
      <c r="F53" s="146">
        <v>599</v>
      </c>
    </row>
    <row r="54" spans="1:6" ht="12" customHeight="1" x14ac:dyDescent="0.2">
      <c r="A54" s="135" t="s">
        <v>54</v>
      </c>
      <c r="B54" s="135"/>
      <c r="C54" s="135"/>
      <c r="D54" s="135"/>
      <c r="E54" s="146">
        <v>430</v>
      </c>
      <c r="F54" s="146">
        <v>7786</v>
      </c>
    </row>
    <row r="55" spans="1:6" ht="12" customHeight="1" x14ac:dyDescent="0.2">
      <c r="A55" s="135" t="s">
        <v>55</v>
      </c>
      <c r="B55" s="135"/>
      <c r="C55" s="135"/>
      <c r="D55" s="135"/>
      <c r="E55" s="146">
        <v>98</v>
      </c>
      <c r="F55" s="146">
        <v>220</v>
      </c>
    </row>
    <row r="56" spans="1:6" ht="12" customHeight="1" x14ac:dyDescent="0.2">
      <c r="A56" s="135" t="s">
        <v>124</v>
      </c>
      <c r="B56" s="135"/>
      <c r="C56" s="135"/>
      <c r="D56" s="135"/>
      <c r="E56" s="146">
        <v>277</v>
      </c>
      <c r="F56" s="146">
        <v>1520</v>
      </c>
    </row>
    <row r="57" spans="1:6" ht="12" customHeight="1" x14ac:dyDescent="0.2">
      <c r="A57" s="252" t="s">
        <v>126</v>
      </c>
      <c r="B57" s="252"/>
      <c r="C57" s="252"/>
      <c r="D57" s="253"/>
      <c r="E57" s="147">
        <v>4482</v>
      </c>
      <c r="F57" s="145">
        <v>33801</v>
      </c>
    </row>
    <row r="58" spans="1:6" x14ac:dyDescent="0.2">
      <c r="E58" s="141"/>
    </row>
  </sheetData>
  <mergeCells count="42">
    <mergeCell ref="A51:D51"/>
    <mergeCell ref="A57:D57"/>
    <mergeCell ref="A46:D46"/>
    <mergeCell ref="A47:D47"/>
    <mergeCell ref="A48:D48"/>
    <mergeCell ref="A49:D49"/>
    <mergeCell ref="A50:D50"/>
    <mergeCell ref="A41:D41"/>
    <mergeCell ref="A42:D42"/>
    <mergeCell ref="A43:D43"/>
    <mergeCell ref="A44:D44"/>
    <mergeCell ref="A45:D45"/>
    <mergeCell ref="E36:F36"/>
    <mergeCell ref="A37:D37"/>
    <mergeCell ref="A38:D38"/>
    <mergeCell ref="A39:D39"/>
    <mergeCell ref="A40:D40"/>
    <mergeCell ref="A29:D29"/>
    <mergeCell ref="A31:F31"/>
    <mergeCell ref="A33:D35"/>
    <mergeCell ref="E33:F33"/>
    <mergeCell ref="E35:F35"/>
    <mergeCell ref="A19:D19"/>
    <mergeCell ref="A20:D20"/>
    <mergeCell ref="A21:D21"/>
    <mergeCell ref="A22:D22"/>
    <mergeCell ref="A23:D23"/>
    <mergeCell ref="A1:F1"/>
    <mergeCell ref="A3:F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</mergeCells>
  <hyperlinks>
    <hyperlink ref="A1:F1" location="Inhaltsverzeichnis!F47" display="Uckermark"/>
    <hyperlink ref="A3:F3" location="Inhaltsverzeichnis!E18" display="Inhaltsverzeichnis!E18"/>
    <hyperlink ref="A31:F3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2.75" x14ac:dyDescent="0.2"/>
  <cols>
    <col min="1" max="1" width="2.140625" style="48" customWidth="1"/>
    <col min="2" max="2" width="2" style="48" customWidth="1"/>
    <col min="3" max="3" width="29.5703125" style="48" customWidth="1"/>
    <col min="4" max="4" width="2.140625" style="48" customWidth="1"/>
    <col min="5" max="5" width="29.28515625" style="48" customWidth="1"/>
    <col min="6" max="6" width="2" style="48" customWidth="1"/>
    <col min="7" max="7" width="30" style="48" customWidth="1"/>
    <col min="8" max="8" width="5.28515625" style="48" customWidth="1"/>
    <col min="9" max="9" width="16.140625" style="48" customWidth="1"/>
    <col min="10" max="16384" width="11.42578125" style="4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93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57150</xdr:rowOff>
              </to>
            </anchor>
          </objectPr>
        </oleObject>
      </mc:Choice>
      <mc:Fallback>
        <oleObject progId="Word.Document.12" shapeId="229377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S554"/>
  <sheetViews>
    <sheetView workbookViewId="0"/>
  </sheetViews>
  <sheetFormatPr baseColWidth="10" defaultColWidth="11.5703125" defaultRowHeight="12.75" customHeight="1" x14ac:dyDescent="0.2"/>
  <cols>
    <col min="1" max="1" width="31.28515625" style="11" customWidth="1"/>
    <col min="2" max="2" width="15.7109375" style="11" customWidth="1"/>
    <col min="3" max="3" width="7.85546875" style="11" customWidth="1"/>
    <col min="4" max="4" width="13.28515625" style="11" bestFit="1" customWidth="1"/>
    <col min="5" max="6" width="8.28515625" style="11" bestFit="1" customWidth="1"/>
    <col min="7" max="7" width="15.7109375" style="11" customWidth="1"/>
    <col min="8" max="8" width="9.7109375" style="11" bestFit="1" customWidth="1"/>
    <col min="9" max="9" width="8.85546875" style="11" bestFit="1" customWidth="1"/>
    <col min="10" max="10" width="15.7109375" style="11" customWidth="1"/>
    <col min="11" max="11" width="9" style="11" bestFit="1" customWidth="1"/>
    <col min="12" max="12" width="15.7109375" style="11" customWidth="1"/>
    <col min="13" max="13" width="10.140625" style="11" bestFit="1" customWidth="1"/>
    <col min="14" max="15" width="15.7109375" style="11" customWidth="1"/>
    <col min="16" max="16" width="8.28515625" style="11" bestFit="1" customWidth="1"/>
    <col min="17" max="17" width="11.140625" style="11" bestFit="1" customWidth="1"/>
    <col min="18" max="18" width="13.140625" style="11" bestFit="1" customWidth="1"/>
    <col min="19" max="19" width="9.5703125" style="11" bestFit="1" customWidth="1"/>
    <col min="20" max="16384" width="11.5703125" style="11"/>
  </cols>
  <sheetData>
    <row r="1" spans="1:19" s="8" customFormat="1" ht="11.25" x14ac:dyDescent="0.2"/>
    <row r="2" spans="1:19" s="8" customFormat="1" x14ac:dyDescent="0.2">
      <c r="A2" s="16" t="s">
        <v>75</v>
      </c>
    </row>
    <row r="3" spans="1:19" s="8" customFormat="1" ht="26.25" customHeight="1" x14ac:dyDescent="0.2">
      <c r="B3" s="21" t="s">
        <v>100</v>
      </c>
      <c r="C3" s="21" t="s">
        <v>101</v>
      </c>
      <c r="D3" s="21" t="s">
        <v>102</v>
      </c>
      <c r="E3" s="21" t="s">
        <v>103</v>
      </c>
      <c r="F3" s="21" t="s">
        <v>104</v>
      </c>
      <c r="G3" s="21" t="s">
        <v>105</v>
      </c>
      <c r="H3" s="21" t="s">
        <v>106</v>
      </c>
      <c r="I3" s="21" t="s">
        <v>107</v>
      </c>
      <c r="J3" s="21" t="s">
        <v>108</v>
      </c>
      <c r="K3" s="21" t="s">
        <v>109</v>
      </c>
      <c r="L3" s="21" t="s">
        <v>110</v>
      </c>
      <c r="M3" s="21" t="s">
        <v>111</v>
      </c>
      <c r="N3" s="21" t="s">
        <v>112</v>
      </c>
      <c r="O3" s="21" t="s">
        <v>113</v>
      </c>
      <c r="P3" s="21" t="s">
        <v>114</v>
      </c>
      <c r="Q3" s="21" t="s">
        <v>115</v>
      </c>
      <c r="R3" s="21" t="s">
        <v>116</v>
      </c>
      <c r="S3" s="21" t="s">
        <v>117</v>
      </c>
    </row>
    <row r="4" spans="1:19" s="10" customFormat="1" ht="12.75" customHeight="1" x14ac:dyDescent="0.2">
      <c r="A4" s="14" t="s">
        <v>74</v>
      </c>
      <c r="B4" s="15">
        <f>B7</f>
        <v>2309</v>
      </c>
      <c r="C4" s="15">
        <f>B8</f>
        <v>3789</v>
      </c>
      <c r="D4" s="15">
        <f>B9</f>
        <v>2054</v>
      </c>
      <c r="E4" s="15">
        <f>B10</f>
        <v>7598</v>
      </c>
      <c r="F4" s="15">
        <f>B12</f>
        <v>7381</v>
      </c>
      <c r="G4" s="15">
        <f>B13</f>
        <v>7375</v>
      </c>
      <c r="H4" s="15">
        <f>B14</f>
        <v>3979</v>
      </c>
      <c r="I4" s="15">
        <f>B15</f>
        <v>5829</v>
      </c>
      <c r="J4" s="15">
        <f>B16</f>
        <v>7962</v>
      </c>
      <c r="K4" s="15">
        <f>B17</f>
        <v>8168</v>
      </c>
      <c r="L4" s="15">
        <f>B18</f>
        <v>3712</v>
      </c>
      <c r="M4" s="15">
        <f>B19</f>
        <v>6667</v>
      </c>
      <c r="N4" s="15">
        <f>B20</f>
        <v>3877</v>
      </c>
      <c r="O4" s="15">
        <f>B21</f>
        <v>9498</v>
      </c>
      <c r="P4" s="15">
        <f>B22</f>
        <v>2993</v>
      </c>
      <c r="Q4" s="15">
        <f>B23</f>
        <v>4307</v>
      </c>
      <c r="R4" s="15">
        <f>B24</f>
        <v>6819</v>
      </c>
      <c r="S4" s="15">
        <f>B25</f>
        <v>3976</v>
      </c>
    </row>
    <row r="5" spans="1:19" s="10" customFormat="1" ht="24" customHeight="1" x14ac:dyDescent="0.2">
      <c r="A5" s="24" t="s">
        <v>142</v>
      </c>
      <c r="B5" s="15">
        <f>C7</f>
        <v>2195.0659999999998</v>
      </c>
      <c r="C5" s="15">
        <f>C8</f>
        <v>5915.04</v>
      </c>
      <c r="D5" s="15">
        <f>C9</f>
        <v>1728.8130000000001</v>
      </c>
      <c r="E5" s="15">
        <f>C10</f>
        <v>8138.4939999999997</v>
      </c>
      <c r="F5" s="15">
        <f>C12</f>
        <v>5799.9750000000004</v>
      </c>
      <c r="G5" s="15">
        <f>C13</f>
        <v>8600.6640000000007</v>
      </c>
      <c r="H5" s="15">
        <f>C14</f>
        <v>2678.4229999999998</v>
      </c>
      <c r="I5" s="15">
        <f>C15</f>
        <v>3958.72</v>
      </c>
      <c r="J5" s="15">
        <f>C16</f>
        <v>4333.09</v>
      </c>
      <c r="K5" s="15">
        <f>C17</f>
        <v>7802.5360000000001</v>
      </c>
      <c r="L5" s="15">
        <f>C18</f>
        <v>3980.4580000000001</v>
      </c>
      <c r="M5" s="15">
        <f>C19</f>
        <v>8622.5560000000005</v>
      </c>
      <c r="N5" s="15">
        <f>C20</f>
        <v>3345.4229999999998</v>
      </c>
      <c r="O5" s="15">
        <f>C21</f>
        <v>5551.7179999999998</v>
      </c>
      <c r="P5" s="15">
        <f>C22</f>
        <v>2775.3820000000001</v>
      </c>
      <c r="Q5" s="15">
        <f>C23</f>
        <v>2444.0929999999998</v>
      </c>
      <c r="R5" s="15">
        <f>C24</f>
        <v>10836.579</v>
      </c>
      <c r="S5" s="15">
        <f>C25</f>
        <v>6151.56</v>
      </c>
    </row>
    <row r="6" spans="1:19" s="10" customFormat="1" ht="12.75" customHeight="1" x14ac:dyDescent="0.2"/>
    <row r="7" spans="1:19" s="10" customFormat="1" ht="12.75" customHeight="1" x14ac:dyDescent="0.2">
      <c r="A7" s="10" t="s">
        <v>77</v>
      </c>
      <c r="B7" s="81">
        <v>2309</v>
      </c>
      <c r="C7" s="10">
        <f>D7/1000</f>
        <v>2195.0659999999998</v>
      </c>
      <c r="D7" s="57">
        <v>2195066</v>
      </c>
      <c r="F7" s="81"/>
      <c r="G7" s="57"/>
      <c r="H7" s="57"/>
    </row>
    <row r="8" spans="1:19" s="10" customFormat="1" ht="12.75" customHeight="1" x14ac:dyDescent="0.2">
      <c r="A8" s="10" t="s">
        <v>78</v>
      </c>
      <c r="B8" s="81">
        <v>3789</v>
      </c>
      <c r="C8" s="10">
        <f>D8/1000</f>
        <v>5915.04</v>
      </c>
      <c r="D8" s="57">
        <v>5915040</v>
      </c>
      <c r="F8" s="81"/>
      <c r="G8" s="57"/>
      <c r="H8" s="57"/>
    </row>
    <row r="9" spans="1:19" s="10" customFormat="1" ht="12.75" customHeight="1" x14ac:dyDescent="0.2">
      <c r="A9" s="10" t="s">
        <v>79</v>
      </c>
      <c r="B9" s="81">
        <v>2054</v>
      </c>
      <c r="C9" s="10">
        <f t="shared" ref="C9:C25" si="0">D9/1000</f>
        <v>1728.8130000000001</v>
      </c>
      <c r="D9" s="57">
        <v>1728813</v>
      </c>
      <c r="F9" s="81"/>
      <c r="G9" s="57"/>
      <c r="H9" s="57"/>
    </row>
    <row r="10" spans="1:19" s="10" customFormat="1" ht="12.75" customHeight="1" x14ac:dyDescent="0.2">
      <c r="A10" s="10" t="s">
        <v>80</v>
      </c>
      <c r="B10" s="81">
        <v>7598</v>
      </c>
      <c r="C10" s="10">
        <f t="shared" si="0"/>
        <v>8138.4939999999997</v>
      </c>
      <c r="D10" s="57">
        <v>8138494</v>
      </c>
      <c r="F10" s="81"/>
      <c r="G10" s="57"/>
      <c r="H10" s="57"/>
    </row>
    <row r="11" spans="1:19" s="10" customFormat="1" ht="12.75" customHeight="1" x14ac:dyDescent="0.2">
      <c r="B11" s="119"/>
      <c r="D11" s="57"/>
      <c r="F11" s="119"/>
      <c r="G11" s="57"/>
      <c r="H11" s="57"/>
    </row>
    <row r="12" spans="1:19" s="10" customFormat="1" ht="12.75" customHeight="1" x14ac:dyDescent="0.2">
      <c r="A12" s="10" t="s">
        <v>81</v>
      </c>
      <c r="B12" s="81">
        <v>7381</v>
      </c>
      <c r="C12" s="10">
        <f t="shared" si="0"/>
        <v>5799.9750000000004</v>
      </c>
      <c r="D12" s="57">
        <v>5799975</v>
      </c>
      <c r="F12" s="81"/>
      <c r="G12" s="57"/>
      <c r="H12" s="57"/>
    </row>
    <row r="13" spans="1:19" s="10" customFormat="1" ht="12.75" customHeight="1" x14ac:dyDescent="0.2">
      <c r="A13" s="10" t="s">
        <v>82</v>
      </c>
      <c r="B13" s="81">
        <v>7375</v>
      </c>
      <c r="C13" s="10">
        <f t="shared" si="0"/>
        <v>8600.6640000000007</v>
      </c>
      <c r="D13" s="57">
        <v>8600664</v>
      </c>
      <c r="F13" s="81"/>
      <c r="G13" s="57"/>
      <c r="H13" s="57"/>
    </row>
    <row r="14" spans="1:19" s="10" customFormat="1" ht="12.75" customHeight="1" x14ac:dyDescent="0.2">
      <c r="A14" s="10" t="s">
        <v>83</v>
      </c>
      <c r="B14" s="81">
        <v>3979</v>
      </c>
      <c r="C14" s="10">
        <f t="shared" si="0"/>
        <v>2678.4229999999998</v>
      </c>
      <c r="D14" s="57">
        <v>2678423</v>
      </c>
      <c r="F14" s="81"/>
      <c r="G14" s="57"/>
      <c r="H14" s="57"/>
    </row>
    <row r="15" spans="1:19" s="10" customFormat="1" ht="12.75" customHeight="1" x14ac:dyDescent="0.2">
      <c r="A15" s="10" t="s">
        <v>84</v>
      </c>
      <c r="B15" s="81">
        <v>5829</v>
      </c>
      <c r="C15" s="10">
        <f t="shared" si="0"/>
        <v>3958.72</v>
      </c>
      <c r="D15" s="57">
        <v>3958720</v>
      </c>
      <c r="F15" s="81"/>
      <c r="G15" s="57"/>
      <c r="H15" s="57"/>
    </row>
    <row r="16" spans="1:19" s="10" customFormat="1" ht="12.75" customHeight="1" x14ac:dyDescent="0.2">
      <c r="A16" s="10" t="s">
        <v>85</v>
      </c>
      <c r="B16" s="81">
        <v>7962</v>
      </c>
      <c r="C16" s="10">
        <f t="shared" si="0"/>
        <v>4333.09</v>
      </c>
      <c r="D16" s="57">
        <v>4333090</v>
      </c>
      <c r="F16" s="81"/>
      <c r="G16" s="57"/>
      <c r="H16" s="57"/>
    </row>
    <row r="17" spans="1:19" s="10" customFormat="1" ht="12.75" customHeight="1" x14ac:dyDescent="0.2">
      <c r="A17" s="10" t="s">
        <v>86</v>
      </c>
      <c r="B17" s="81">
        <v>8168</v>
      </c>
      <c r="C17" s="10">
        <f t="shared" si="0"/>
        <v>7802.5360000000001</v>
      </c>
      <c r="D17" s="57">
        <v>7802536</v>
      </c>
      <c r="F17" s="81"/>
      <c r="G17" s="57"/>
      <c r="H17" s="57"/>
    </row>
    <row r="18" spans="1:19" s="10" customFormat="1" ht="12.75" customHeight="1" x14ac:dyDescent="0.2">
      <c r="A18" s="10" t="s">
        <v>87</v>
      </c>
      <c r="B18" s="81">
        <v>3712</v>
      </c>
      <c r="C18" s="10">
        <f t="shared" si="0"/>
        <v>3980.4580000000001</v>
      </c>
      <c r="D18" s="57">
        <v>3980458</v>
      </c>
      <c r="F18" s="81"/>
      <c r="G18" s="57"/>
      <c r="H18" s="57"/>
    </row>
    <row r="19" spans="1:19" s="10" customFormat="1" ht="12.75" customHeight="1" x14ac:dyDescent="0.2">
      <c r="A19" s="10" t="s">
        <v>88</v>
      </c>
      <c r="B19" s="81">
        <v>6667</v>
      </c>
      <c r="C19" s="10">
        <f t="shared" si="0"/>
        <v>8622.5560000000005</v>
      </c>
      <c r="D19" s="57">
        <v>8622556</v>
      </c>
      <c r="F19" s="81"/>
      <c r="G19" s="57"/>
      <c r="H19" s="57"/>
    </row>
    <row r="20" spans="1:19" s="10" customFormat="1" ht="12.75" customHeight="1" x14ac:dyDescent="0.2">
      <c r="A20" s="10" t="s">
        <v>89</v>
      </c>
      <c r="B20" s="81">
        <v>3877</v>
      </c>
      <c r="C20" s="10">
        <f t="shared" si="0"/>
        <v>3345.4229999999998</v>
      </c>
      <c r="D20" s="57">
        <v>3345423</v>
      </c>
      <c r="F20" s="81"/>
      <c r="G20" s="57"/>
      <c r="H20" s="57"/>
    </row>
    <row r="21" spans="1:19" s="10" customFormat="1" ht="12.75" customHeight="1" x14ac:dyDescent="0.2">
      <c r="A21" s="10" t="s">
        <v>90</v>
      </c>
      <c r="B21" s="81">
        <v>9498</v>
      </c>
      <c r="C21" s="10">
        <f t="shared" si="0"/>
        <v>5551.7179999999998</v>
      </c>
      <c r="D21" s="57">
        <v>5551718</v>
      </c>
      <c r="F21" s="81"/>
      <c r="G21" s="57"/>
      <c r="H21" s="57"/>
    </row>
    <row r="22" spans="1:19" s="10" customFormat="1" ht="12.75" customHeight="1" x14ac:dyDescent="0.2">
      <c r="A22" s="10" t="s">
        <v>91</v>
      </c>
      <c r="B22" s="81">
        <v>2993</v>
      </c>
      <c r="C22" s="10">
        <f t="shared" si="0"/>
        <v>2775.3820000000001</v>
      </c>
      <c r="D22" s="57">
        <v>2775382</v>
      </c>
      <c r="F22" s="81"/>
      <c r="G22" s="57"/>
      <c r="H22" s="57"/>
    </row>
    <row r="23" spans="1:19" s="10" customFormat="1" ht="12.75" customHeight="1" x14ac:dyDescent="0.2">
      <c r="A23" s="10" t="s">
        <v>92</v>
      </c>
      <c r="B23" s="81">
        <v>4307</v>
      </c>
      <c r="C23" s="10">
        <f t="shared" si="0"/>
        <v>2444.0929999999998</v>
      </c>
      <c r="D23" s="57">
        <v>2444093</v>
      </c>
      <c r="F23" s="81"/>
      <c r="G23" s="57"/>
      <c r="H23" s="57"/>
    </row>
    <row r="24" spans="1:19" s="10" customFormat="1" ht="12.75" customHeight="1" x14ac:dyDescent="0.2">
      <c r="A24" s="10" t="s">
        <v>93</v>
      </c>
      <c r="B24" s="81">
        <v>6819</v>
      </c>
      <c r="C24" s="10">
        <f t="shared" si="0"/>
        <v>10836.579</v>
      </c>
      <c r="D24" s="57">
        <v>10836579</v>
      </c>
      <c r="F24" s="81"/>
      <c r="G24" s="57"/>
      <c r="H24" s="57"/>
    </row>
    <row r="25" spans="1:19" s="10" customFormat="1" ht="12.75" customHeight="1" x14ac:dyDescent="0.2">
      <c r="A25" s="10" t="s">
        <v>94</v>
      </c>
      <c r="B25" s="81">
        <v>3976</v>
      </c>
      <c r="C25" s="10">
        <f t="shared" si="0"/>
        <v>6151.56</v>
      </c>
      <c r="D25" s="57">
        <v>6151560</v>
      </c>
      <c r="E25" s="20"/>
      <c r="F25" s="81"/>
      <c r="G25" s="57"/>
      <c r="H25" s="57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19" s="10" customFormat="1" ht="12.75" customHeight="1" x14ac:dyDescent="0.2"/>
    <row r="27" spans="1:19" s="10" customFormat="1" ht="12.75" customHeight="1" x14ac:dyDescent="0.2"/>
    <row r="28" spans="1:19" s="10" customFormat="1" ht="12.75" customHeight="1" x14ac:dyDescent="0.2">
      <c r="A28" s="78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s="10" customFormat="1" ht="12.75" customHeight="1" x14ac:dyDescent="0.2"/>
    <row r="30" spans="1:19" s="10" customFormat="1" ht="12.75" customHeight="1" x14ac:dyDescent="0.2">
      <c r="A30" s="16" t="s">
        <v>76</v>
      </c>
    </row>
    <row r="31" spans="1:19" s="8" customFormat="1" ht="26.25" customHeight="1" x14ac:dyDescent="0.2">
      <c r="B31" s="21" t="s">
        <v>100</v>
      </c>
      <c r="C31" s="21" t="s">
        <v>101</v>
      </c>
      <c r="D31" s="21" t="s">
        <v>102</v>
      </c>
      <c r="E31" s="21" t="s">
        <v>103</v>
      </c>
      <c r="F31" s="21" t="s">
        <v>104</v>
      </c>
      <c r="G31" s="21" t="s">
        <v>105</v>
      </c>
      <c r="H31" s="21" t="s">
        <v>106</v>
      </c>
      <c r="I31" s="21" t="s">
        <v>107</v>
      </c>
      <c r="J31" s="21" t="s">
        <v>108</v>
      </c>
      <c r="K31" s="21" t="s">
        <v>109</v>
      </c>
      <c r="L31" s="21" t="s">
        <v>110</v>
      </c>
      <c r="M31" s="21" t="s">
        <v>111</v>
      </c>
      <c r="N31" s="21" t="s">
        <v>112</v>
      </c>
      <c r="O31" s="21" t="s">
        <v>113</v>
      </c>
      <c r="P31" s="21" t="s">
        <v>114</v>
      </c>
      <c r="Q31" s="21" t="s">
        <v>115</v>
      </c>
      <c r="R31" s="21" t="s">
        <v>116</v>
      </c>
      <c r="S31" s="21" t="s">
        <v>117</v>
      </c>
    </row>
    <row r="32" spans="1:19" s="10" customFormat="1" ht="12.75" customHeight="1" x14ac:dyDescent="0.2">
      <c r="A32" s="14" t="s">
        <v>168</v>
      </c>
      <c r="B32" s="15">
        <f>B36</f>
        <v>2632</v>
      </c>
      <c r="C32" s="15">
        <f>B37</f>
        <v>4325</v>
      </c>
      <c r="D32" s="15">
        <f>B38</f>
        <v>2368</v>
      </c>
      <c r="E32" s="15">
        <f>B39</f>
        <v>8417</v>
      </c>
      <c r="F32" s="15">
        <f>B41</f>
        <v>8057</v>
      </c>
      <c r="G32" s="15">
        <f>B42</f>
        <v>8176</v>
      </c>
      <c r="H32" s="15">
        <f>B43</f>
        <v>4409</v>
      </c>
      <c r="I32" s="15">
        <f>B44</f>
        <v>6416</v>
      </c>
      <c r="J32" s="15">
        <f>B45</f>
        <v>8634</v>
      </c>
      <c r="K32" s="15">
        <f>B46</f>
        <v>8896</v>
      </c>
      <c r="L32" s="15">
        <f>B47</f>
        <v>4196</v>
      </c>
      <c r="M32" s="15">
        <f>B48</f>
        <v>7274</v>
      </c>
      <c r="N32" s="15">
        <f>B49</f>
        <v>4304</v>
      </c>
      <c r="O32" s="15">
        <f>B50</f>
        <v>10293</v>
      </c>
      <c r="P32" s="15">
        <f>B51</f>
        <v>3311</v>
      </c>
      <c r="Q32" s="15">
        <f>B52</f>
        <v>4674</v>
      </c>
      <c r="R32" s="15">
        <f>B53</f>
        <v>7561</v>
      </c>
      <c r="S32" s="15">
        <f>B54</f>
        <v>4482</v>
      </c>
    </row>
    <row r="33" spans="1:19" s="10" customFormat="1" ht="12.75" customHeight="1" x14ac:dyDescent="0.2">
      <c r="A33" s="14" t="s">
        <v>131</v>
      </c>
      <c r="B33" s="15">
        <f>C36</f>
        <v>27101</v>
      </c>
      <c r="C33" s="15">
        <f>C37</f>
        <v>40273</v>
      </c>
      <c r="D33" s="15">
        <f>C38</f>
        <v>24185</v>
      </c>
      <c r="E33" s="15">
        <f>C39</f>
        <v>73753</v>
      </c>
      <c r="F33" s="15">
        <f>C41</f>
        <v>43911</v>
      </c>
      <c r="G33" s="15">
        <f>C42</f>
        <v>55595</v>
      </c>
      <c r="H33" s="15">
        <f>C43</f>
        <v>28183</v>
      </c>
      <c r="I33" s="15">
        <f>C44</f>
        <v>39629</v>
      </c>
      <c r="J33" s="15">
        <f>C45</f>
        <v>43762</v>
      </c>
      <c r="K33" s="15">
        <f>C46</f>
        <v>50460</v>
      </c>
      <c r="L33" s="15">
        <f>C47</f>
        <v>37029</v>
      </c>
      <c r="M33" s="15">
        <f>C48</f>
        <v>49617</v>
      </c>
      <c r="N33" s="15">
        <f>C49</f>
        <v>29619</v>
      </c>
      <c r="O33" s="15">
        <f>C50</f>
        <v>53531</v>
      </c>
      <c r="P33" s="15">
        <f>C51</f>
        <v>23427</v>
      </c>
      <c r="Q33" s="15">
        <f>C52</f>
        <v>32818</v>
      </c>
      <c r="R33" s="15">
        <f>C53</f>
        <v>57659</v>
      </c>
      <c r="S33" s="15">
        <f>C54</f>
        <v>33801</v>
      </c>
    </row>
    <row r="34" spans="1:19" s="10" customFormat="1" ht="12.75" customHeight="1" x14ac:dyDescent="0.2"/>
    <row r="35" spans="1:19" s="10" customFormat="1" ht="12.75" customHeight="1" x14ac:dyDescent="0.2"/>
    <row r="36" spans="1:19" s="10" customFormat="1" ht="12.75" customHeight="1" x14ac:dyDescent="0.2">
      <c r="A36" s="10" t="s">
        <v>77</v>
      </c>
      <c r="B36" s="10">
        <v>2632</v>
      </c>
      <c r="C36" s="10">
        <v>27101</v>
      </c>
    </row>
    <row r="37" spans="1:19" s="10" customFormat="1" ht="12.75" customHeight="1" x14ac:dyDescent="0.2">
      <c r="A37" s="10" t="s">
        <v>78</v>
      </c>
      <c r="B37" s="10">
        <v>4325</v>
      </c>
      <c r="C37" s="10">
        <v>40273</v>
      </c>
    </row>
    <row r="38" spans="1:19" s="10" customFormat="1" ht="12.75" customHeight="1" x14ac:dyDescent="0.2">
      <c r="A38" s="10" t="s">
        <v>79</v>
      </c>
      <c r="B38" s="10">
        <v>2368</v>
      </c>
      <c r="C38" s="10">
        <v>24185</v>
      </c>
    </row>
    <row r="39" spans="1:19" s="10" customFormat="1" ht="12.75" customHeight="1" x14ac:dyDescent="0.2">
      <c r="A39" s="10" t="s">
        <v>80</v>
      </c>
      <c r="B39" s="10">
        <v>8417</v>
      </c>
      <c r="C39" s="10">
        <v>73753</v>
      </c>
    </row>
    <row r="40" spans="1:19" s="10" customFormat="1" ht="12.75" customHeight="1" x14ac:dyDescent="0.2"/>
    <row r="41" spans="1:19" s="10" customFormat="1" ht="12.75" customHeight="1" x14ac:dyDescent="0.2">
      <c r="A41" s="10" t="s">
        <v>81</v>
      </c>
      <c r="B41" s="10">
        <v>8057</v>
      </c>
      <c r="C41" s="10">
        <v>43911</v>
      </c>
    </row>
    <row r="42" spans="1:19" s="10" customFormat="1" ht="12.75" customHeight="1" x14ac:dyDescent="0.2">
      <c r="A42" s="10" t="s">
        <v>82</v>
      </c>
      <c r="B42" s="10">
        <v>8176</v>
      </c>
      <c r="C42" s="10">
        <v>55595</v>
      </c>
    </row>
    <row r="43" spans="1:19" s="10" customFormat="1" ht="12.75" customHeight="1" x14ac:dyDescent="0.2">
      <c r="A43" s="10" t="s">
        <v>83</v>
      </c>
      <c r="B43" s="10">
        <v>4409</v>
      </c>
      <c r="C43" s="10">
        <v>28183</v>
      </c>
    </row>
    <row r="44" spans="1:19" s="10" customFormat="1" ht="12.75" customHeight="1" x14ac:dyDescent="0.2">
      <c r="A44" s="10" t="s">
        <v>84</v>
      </c>
      <c r="B44" s="10">
        <v>6416</v>
      </c>
      <c r="C44" s="10">
        <v>39629</v>
      </c>
    </row>
    <row r="45" spans="1:19" s="10" customFormat="1" ht="12.75" customHeight="1" x14ac:dyDescent="0.2">
      <c r="A45" s="10" t="s">
        <v>85</v>
      </c>
      <c r="B45" s="10">
        <v>8634</v>
      </c>
      <c r="C45" s="10">
        <v>43762</v>
      </c>
    </row>
    <row r="46" spans="1:19" s="10" customFormat="1" ht="12.75" customHeight="1" x14ac:dyDescent="0.2">
      <c r="A46" s="10" t="s">
        <v>86</v>
      </c>
      <c r="B46" s="10">
        <v>8896</v>
      </c>
      <c r="C46" s="10">
        <v>50460</v>
      </c>
    </row>
    <row r="47" spans="1:19" s="10" customFormat="1" ht="12.75" customHeight="1" x14ac:dyDescent="0.2">
      <c r="A47" s="10" t="s">
        <v>87</v>
      </c>
      <c r="B47" s="10">
        <v>4196</v>
      </c>
      <c r="C47" s="10">
        <v>37029</v>
      </c>
    </row>
    <row r="48" spans="1:19" s="10" customFormat="1" ht="12.75" customHeight="1" x14ac:dyDescent="0.2">
      <c r="A48" s="10" t="s">
        <v>88</v>
      </c>
      <c r="B48" s="10">
        <v>7274</v>
      </c>
      <c r="C48" s="10">
        <v>49617</v>
      </c>
    </row>
    <row r="49" spans="1:3" s="10" customFormat="1" ht="12.75" customHeight="1" x14ac:dyDescent="0.2">
      <c r="A49" s="10" t="s">
        <v>89</v>
      </c>
      <c r="B49" s="10">
        <v>4304</v>
      </c>
      <c r="C49" s="10">
        <v>29619</v>
      </c>
    </row>
    <row r="50" spans="1:3" s="10" customFormat="1" ht="12.75" customHeight="1" x14ac:dyDescent="0.2">
      <c r="A50" s="10" t="s">
        <v>90</v>
      </c>
      <c r="B50" s="10">
        <v>10293</v>
      </c>
      <c r="C50" s="10">
        <v>53531</v>
      </c>
    </row>
    <row r="51" spans="1:3" s="10" customFormat="1" ht="12.75" customHeight="1" x14ac:dyDescent="0.2">
      <c r="A51" s="10" t="s">
        <v>91</v>
      </c>
      <c r="B51" s="10">
        <v>3311</v>
      </c>
      <c r="C51" s="10">
        <v>23427</v>
      </c>
    </row>
    <row r="52" spans="1:3" s="10" customFormat="1" ht="12.75" customHeight="1" x14ac:dyDescent="0.2">
      <c r="A52" s="10" t="s">
        <v>92</v>
      </c>
      <c r="B52" s="10">
        <v>4674</v>
      </c>
      <c r="C52" s="10">
        <v>32818</v>
      </c>
    </row>
    <row r="53" spans="1:3" s="10" customFormat="1" ht="12.75" customHeight="1" x14ac:dyDescent="0.2">
      <c r="A53" s="10" t="s">
        <v>93</v>
      </c>
      <c r="B53" s="10">
        <v>7561</v>
      </c>
      <c r="C53" s="10">
        <v>57659</v>
      </c>
    </row>
    <row r="54" spans="1:3" s="10" customFormat="1" ht="12.75" customHeight="1" x14ac:dyDescent="0.2">
      <c r="A54" s="10" t="s">
        <v>94</v>
      </c>
      <c r="B54" s="10">
        <v>4482</v>
      </c>
      <c r="C54" s="10">
        <v>33801</v>
      </c>
    </row>
    <row r="55" spans="1:3" s="10" customFormat="1" ht="12.75" customHeight="1" x14ac:dyDescent="0.2"/>
    <row r="56" spans="1:3" s="10" customFormat="1" ht="12.75" customHeight="1" x14ac:dyDescent="0.2"/>
    <row r="57" spans="1:3" s="10" customFormat="1" ht="12.75" customHeight="1" x14ac:dyDescent="0.2"/>
    <row r="58" spans="1:3" s="10" customFormat="1" ht="12.75" customHeight="1" x14ac:dyDescent="0.2"/>
    <row r="59" spans="1:3" s="10" customFormat="1" ht="12.75" customHeight="1" x14ac:dyDescent="0.2"/>
    <row r="60" spans="1:3" s="10" customFormat="1" ht="12.75" customHeight="1" x14ac:dyDescent="0.2"/>
    <row r="61" spans="1:3" s="10" customFormat="1" ht="12.75" customHeight="1" x14ac:dyDescent="0.2"/>
    <row r="62" spans="1:3" s="10" customFormat="1" ht="12.75" customHeight="1" x14ac:dyDescent="0.2"/>
    <row r="63" spans="1:3" s="10" customFormat="1" ht="12.75" customHeight="1" x14ac:dyDescent="0.2"/>
    <row r="64" spans="1:3" s="10" customFormat="1" ht="12.75" customHeight="1" x14ac:dyDescent="0.2"/>
    <row r="65" s="10" customFormat="1" ht="12.75" customHeight="1" x14ac:dyDescent="0.2"/>
    <row r="66" s="10" customFormat="1" ht="12.75" customHeight="1" x14ac:dyDescent="0.2"/>
    <row r="67" s="10" customFormat="1" ht="12.75" customHeight="1" x14ac:dyDescent="0.2"/>
    <row r="68" s="10" customFormat="1" ht="12.75" customHeight="1" x14ac:dyDescent="0.2"/>
    <row r="69" s="10" customFormat="1" ht="12.75" customHeight="1" x14ac:dyDescent="0.2"/>
    <row r="70" s="10" customFormat="1" ht="12.75" customHeight="1" x14ac:dyDescent="0.2"/>
    <row r="71" s="10" customFormat="1" ht="12.75" customHeight="1" x14ac:dyDescent="0.2"/>
    <row r="72" s="10" customFormat="1" ht="12.75" customHeight="1" x14ac:dyDescent="0.2"/>
    <row r="73" s="10" customFormat="1" ht="12.75" customHeight="1" x14ac:dyDescent="0.2"/>
    <row r="74" s="10" customFormat="1" ht="12.75" customHeight="1" x14ac:dyDescent="0.2"/>
    <row r="75" s="10" customFormat="1" ht="12.75" customHeight="1" x14ac:dyDescent="0.2"/>
    <row r="76" s="10" customFormat="1" ht="12.75" customHeight="1" x14ac:dyDescent="0.2"/>
    <row r="77" s="10" customFormat="1" ht="12.75" customHeight="1" x14ac:dyDescent="0.2"/>
    <row r="78" s="10" customFormat="1" ht="12.75" customHeight="1" x14ac:dyDescent="0.2"/>
    <row r="79" s="10" customFormat="1" ht="12.75" customHeight="1" x14ac:dyDescent="0.2"/>
    <row r="80" s="10" customFormat="1" ht="12.75" customHeight="1" x14ac:dyDescent="0.2"/>
    <row r="81" s="10" customFormat="1" ht="12.75" customHeight="1" x14ac:dyDescent="0.2"/>
    <row r="82" s="10" customFormat="1" ht="12.75" customHeight="1" x14ac:dyDescent="0.2"/>
    <row r="83" s="10" customFormat="1" ht="12.75" customHeight="1" x14ac:dyDescent="0.2"/>
    <row r="84" s="10" customFormat="1" ht="12.75" customHeight="1" x14ac:dyDescent="0.2"/>
    <row r="85" s="10" customFormat="1" ht="12.75" customHeight="1" x14ac:dyDescent="0.2"/>
    <row r="86" s="10" customFormat="1" ht="12.75" customHeight="1" x14ac:dyDescent="0.2"/>
    <row r="87" s="10" customFormat="1" ht="12.75" customHeight="1" x14ac:dyDescent="0.2"/>
    <row r="88" s="10" customFormat="1" ht="12.75" customHeight="1" x14ac:dyDescent="0.2"/>
    <row r="89" s="10" customFormat="1" ht="12.75" customHeight="1" x14ac:dyDescent="0.2"/>
    <row r="90" s="10" customFormat="1" ht="12.75" customHeight="1" x14ac:dyDescent="0.2"/>
    <row r="91" s="10" customFormat="1" ht="12.75" customHeight="1" x14ac:dyDescent="0.2"/>
    <row r="92" s="10" customFormat="1" ht="12.75" customHeight="1" x14ac:dyDescent="0.2"/>
    <row r="93" s="10" customFormat="1" ht="12.75" customHeight="1" x14ac:dyDescent="0.2"/>
    <row r="94" s="10" customFormat="1" ht="12.75" customHeight="1" x14ac:dyDescent="0.2"/>
    <row r="95" s="10" customFormat="1" ht="12.75" customHeight="1" x14ac:dyDescent="0.2"/>
    <row r="96" s="10" customFormat="1" ht="12.75" customHeight="1" x14ac:dyDescent="0.2"/>
    <row r="97" s="10" customFormat="1" ht="12.75" customHeight="1" x14ac:dyDescent="0.2"/>
    <row r="98" s="10" customFormat="1" ht="12.75" customHeight="1" x14ac:dyDescent="0.2"/>
    <row r="99" s="10" customFormat="1" ht="12.75" customHeight="1" x14ac:dyDescent="0.2"/>
    <row r="100" s="10" customFormat="1" ht="12.75" customHeight="1" x14ac:dyDescent="0.2"/>
    <row r="101" s="10" customFormat="1" ht="12.75" customHeight="1" x14ac:dyDescent="0.2"/>
    <row r="102" s="10" customFormat="1" ht="12.75" customHeight="1" x14ac:dyDescent="0.2"/>
    <row r="103" s="10" customFormat="1" ht="12.75" customHeight="1" x14ac:dyDescent="0.2"/>
    <row r="104" s="10" customFormat="1" ht="12.75" customHeight="1" x14ac:dyDescent="0.2"/>
    <row r="105" s="10" customFormat="1" ht="12.75" customHeight="1" x14ac:dyDescent="0.2"/>
    <row r="106" s="10" customFormat="1" ht="12.75" customHeight="1" x14ac:dyDescent="0.2"/>
    <row r="107" s="10" customFormat="1" ht="12.75" customHeight="1" x14ac:dyDescent="0.2"/>
    <row r="108" s="10" customFormat="1" ht="12.75" customHeight="1" x14ac:dyDescent="0.2"/>
    <row r="109" s="10" customFormat="1" ht="12.75" customHeight="1" x14ac:dyDescent="0.2"/>
    <row r="110" s="10" customFormat="1" ht="12.75" customHeight="1" x14ac:dyDescent="0.2"/>
    <row r="111" s="10" customFormat="1" ht="12.75" customHeight="1" x14ac:dyDescent="0.2"/>
    <row r="112" s="10" customFormat="1" ht="12.75" customHeight="1" x14ac:dyDescent="0.2"/>
    <row r="113" s="10" customFormat="1" ht="12.75" customHeight="1" x14ac:dyDescent="0.2"/>
    <row r="114" s="10" customFormat="1" ht="12.75" customHeight="1" x14ac:dyDescent="0.2"/>
    <row r="115" s="10" customFormat="1" ht="12.75" customHeight="1" x14ac:dyDescent="0.2"/>
    <row r="116" s="10" customFormat="1" ht="12.75" customHeight="1" x14ac:dyDescent="0.2"/>
    <row r="117" s="10" customFormat="1" ht="12.75" customHeight="1" x14ac:dyDescent="0.2"/>
    <row r="118" s="10" customFormat="1" ht="12.75" customHeight="1" x14ac:dyDescent="0.2"/>
    <row r="119" s="10" customFormat="1" ht="12.75" customHeight="1" x14ac:dyDescent="0.2"/>
    <row r="120" s="10" customFormat="1" ht="12.75" customHeight="1" x14ac:dyDescent="0.2"/>
    <row r="121" s="10" customFormat="1" ht="12.75" customHeight="1" x14ac:dyDescent="0.2"/>
    <row r="122" s="10" customFormat="1" ht="12.75" customHeight="1" x14ac:dyDescent="0.2"/>
    <row r="123" s="10" customFormat="1" ht="12.75" customHeight="1" x14ac:dyDescent="0.2"/>
    <row r="124" s="10" customFormat="1" ht="12.75" customHeight="1" x14ac:dyDescent="0.2"/>
    <row r="125" s="10" customFormat="1" ht="12.75" customHeight="1" x14ac:dyDescent="0.2"/>
    <row r="126" s="10" customFormat="1" ht="12.75" customHeight="1" x14ac:dyDescent="0.2"/>
    <row r="127" s="10" customFormat="1" ht="12.75" customHeight="1" x14ac:dyDescent="0.2"/>
    <row r="128" s="10" customFormat="1" ht="12.75" customHeight="1" x14ac:dyDescent="0.2"/>
    <row r="129" s="10" customFormat="1" ht="12.75" customHeight="1" x14ac:dyDescent="0.2"/>
    <row r="130" s="10" customFormat="1" ht="12.75" customHeight="1" x14ac:dyDescent="0.2"/>
    <row r="131" s="10" customFormat="1" ht="12.75" customHeight="1" x14ac:dyDescent="0.2"/>
    <row r="132" s="10" customFormat="1" ht="12.75" customHeight="1" x14ac:dyDescent="0.2"/>
    <row r="133" s="10" customFormat="1" ht="12.75" customHeight="1" x14ac:dyDescent="0.2"/>
    <row r="134" s="10" customFormat="1" ht="12.75" customHeight="1" x14ac:dyDescent="0.2"/>
    <row r="135" s="10" customFormat="1" ht="12.75" customHeight="1" x14ac:dyDescent="0.2"/>
    <row r="136" s="10" customFormat="1" ht="12.75" customHeight="1" x14ac:dyDescent="0.2"/>
    <row r="137" s="10" customFormat="1" ht="12.75" customHeight="1" x14ac:dyDescent="0.2"/>
    <row r="138" s="10" customFormat="1" ht="12.75" customHeight="1" x14ac:dyDescent="0.2"/>
    <row r="139" s="10" customFormat="1" ht="12.75" customHeight="1" x14ac:dyDescent="0.2"/>
    <row r="140" s="10" customFormat="1" ht="12.75" customHeight="1" x14ac:dyDescent="0.2"/>
    <row r="141" s="10" customFormat="1" ht="12.75" customHeight="1" x14ac:dyDescent="0.2"/>
    <row r="142" s="10" customFormat="1" ht="12.75" customHeight="1" x14ac:dyDescent="0.2"/>
    <row r="143" s="10" customFormat="1" ht="12.75" customHeight="1" x14ac:dyDescent="0.2"/>
    <row r="144" s="10" customFormat="1" ht="12.75" customHeight="1" x14ac:dyDescent="0.2"/>
    <row r="145" s="10" customFormat="1" ht="12.75" customHeight="1" x14ac:dyDescent="0.2"/>
    <row r="146" s="10" customFormat="1" ht="12.75" customHeight="1" x14ac:dyDescent="0.2"/>
    <row r="147" s="10" customFormat="1" ht="12.75" customHeight="1" x14ac:dyDescent="0.2"/>
    <row r="148" s="10" customFormat="1" ht="12.75" customHeight="1" x14ac:dyDescent="0.2"/>
    <row r="149" s="10" customFormat="1" ht="12.75" customHeight="1" x14ac:dyDescent="0.2"/>
    <row r="150" s="10" customFormat="1" ht="12.75" customHeight="1" x14ac:dyDescent="0.2"/>
    <row r="151" s="10" customFormat="1" ht="12.75" customHeight="1" x14ac:dyDescent="0.2"/>
    <row r="152" s="10" customFormat="1" ht="12.75" customHeight="1" x14ac:dyDescent="0.2"/>
    <row r="153" s="10" customFormat="1" ht="12.75" customHeight="1" x14ac:dyDescent="0.2"/>
    <row r="154" s="10" customFormat="1" ht="12.75" customHeight="1" x14ac:dyDescent="0.2"/>
    <row r="155" s="10" customFormat="1" ht="12.75" customHeight="1" x14ac:dyDescent="0.2"/>
    <row r="156" s="10" customFormat="1" ht="12.75" customHeight="1" x14ac:dyDescent="0.2"/>
    <row r="157" s="10" customFormat="1" ht="12.75" customHeight="1" x14ac:dyDescent="0.2"/>
    <row r="158" s="10" customFormat="1" ht="12.75" customHeight="1" x14ac:dyDescent="0.2"/>
    <row r="159" s="10" customFormat="1" ht="12.75" customHeight="1" x14ac:dyDescent="0.2"/>
    <row r="160" s="10" customFormat="1" ht="12.75" customHeight="1" x14ac:dyDescent="0.2"/>
    <row r="161" s="10" customFormat="1" ht="12.75" customHeight="1" x14ac:dyDescent="0.2"/>
    <row r="162" s="10" customFormat="1" ht="12.75" customHeight="1" x14ac:dyDescent="0.2"/>
    <row r="163" s="10" customFormat="1" ht="12.75" customHeight="1" x14ac:dyDescent="0.2"/>
    <row r="164" s="10" customFormat="1" ht="12.75" customHeight="1" x14ac:dyDescent="0.2"/>
    <row r="165" s="10" customFormat="1" ht="12.75" customHeight="1" x14ac:dyDescent="0.2"/>
    <row r="166" s="10" customFormat="1" ht="12.75" customHeight="1" x14ac:dyDescent="0.2"/>
    <row r="167" s="10" customFormat="1" ht="12.75" customHeight="1" x14ac:dyDescent="0.2"/>
    <row r="168" s="10" customFormat="1" ht="12.75" customHeight="1" x14ac:dyDescent="0.2"/>
    <row r="169" s="10" customFormat="1" ht="12.75" customHeight="1" x14ac:dyDescent="0.2"/>
    <row r="170" s="10" customFormat="1" ht="12.75" customHeight="1" x14ac:dyDescent="0.2"/>
    <row r="171" s="10" customFormat="1" ht="12.75" customHeight="1" x14ac:dyDescent="0.2"/>
    <row r="172" s="10" customFormat="1" ht="12.75" customHeight="1" x14ac:dyDescent="0.2"/>
    <row r="173" s="10" customFormat="1" ht="12.75" customHeight="1" x14ac:dyDescent="0.2"/>
    <row r="174" s="10" customFormat="1" ht="12.75" customHeight="1" x14ac:dyDescent="0.2"/>
    <row r="175" s="10" customFormat="1" ht="12.75" customHeight="1" x14ac:dyDescent="0.2"/>
    <row r="176" s="10" customFormat="1" ht="12.75" customHeight="1" x14ac:dyDescent="0.2"/>
    <row r="177" s="10" customFormat="1" ht="12.75" customHeight="1" x14ac:dyDescent="0.2"/>
    <row r="178" s="10" customFormat="1" ht="12.75" customHeight="1" x14ac:dyDescent="0.2"/>
    <row r="179" s="10" customFormat="1" ht="12.75" customHeight="1" x14ac:dyDescent="0.2"/>
    <row r="180" s="10" customFormat="1" ht="12.75" customHeight="1" x14ac:dyDescent="0.2"/>
    <row r="181" s="10" customFormat="1" ht="12.75" customHeight="1" x14ac:dyDescent="0.2"/>
    <row r="182" s="10" customFormat="1" ht="12.75" customHeight="1" x14ac:dyDescent="0.2"/>
    <row r="183" s="10" customFormat="1" ht="12.75" customHeight="1" x14ac:dyDescent="0.2"/>
    <row r="184" s="10" customFormat="1" ht="12.75" customHeight="1" x14ac:dyDescent="0.2"/>
    <row r="185" s="10" customFormat="1" ht="12.75" customHeight="1" x14ac:dyDescent="0.2"/>
    <row r="186" s="10" customFormat="1" ht="12.75" customHeight="1" x14ac:dyDescent="0.2"/>
    <row r="187" s="10" customFormat="1" ht="12.75" customHeight="1" x14ac:dyDescent="0.2"/>
    <row r="188" s="10" customFormat="1" ht="12.75" customHeight="1" x14ac:dyDescent="0.2"/>
    <row r="189" s="10" customFormat="1" ht="12.75" customHeight="1" x14ac:dyDescent="0.2"/>
    <row r="190" s="10" customFormat="1" ht="12.75" customHeight="1" x14ac:dyDescent="0.2"/>
    <row r="191" s="10" customFormat="1" ht="12.75" customHeight="1" x14ac:dyDescent="0.2"/>
    <row r="192" s="10" customFormat="1" ht="12.75" customHeight="1" x14ac:dyDescent="0.2"/>
    <row r="193" s="10" customFormat="1" ht="12.75" customHeight="1" x14ac:dyDescent="0.2"/>
    <row r="194" s="10" customFormat="1" ht="12.75" customHeight="1" x14ac:dyDescent="0.2"/>
    <row r="195" s="10" customFormat="1" ht="12.75" customHeight="1" x14ac:dyDescent="0.2"/>
    <row r="196" s="10" customFormat="1" ht="12.75" customHeight="1" x14ac:dyDescent="0.2"/>
    <row r="197" s="10" customFormat="1" ht="12.75" customHeight="1" x14ac:dyDescent="0.2"/>
    <row r="198" s="10" customFormat="1" ht="12.75" customHeight="1" x14ac:dyDescent="0.2"/>
    <row r="199" s="10" customFormat="1" ht="12.75" customHeight="1" x14ac:dyDescent="0.2"/>
    <row r="200" s="10" customFormat="1" ht="12.75" customHeight="1" x14ac:dyDescent="0.2"/>
    <row r="201" s="10" customFormat="1" ht="12.75" customHeight="1" x14ac:dyDescent="0.2"/>
    <row r="202" s="10" customFormat="1" ht="12.75" customHeight="1" x14ac:dyDescent="0.2"/>
    <row r="203" s="10" customFormat="1" ht="12.75" customHeight="1" x14ac:dyDescent="0.2"/>
    <row r="204" s="10" customFormat="1" ht="12.75" customHeight="1" x14ac:dyDescent="0.2"/>
    <row r="205" s="10" customFormat="1" ht="12.75" customHeight="1" x14ac:dyDescent="0.2"/>
    <row r="206" s="10" customFormat="1" ht="12.75" customHeight="1" x14ac:dyDescent="0.2"/>
    <row r="207" s="10" customFormat="1" ht="12.75" customHeight="1" x14ac:dyDescent="0.2"/>
    <row r="208" s="10" customFormat="1" ht="12.75" customHeight="1" x14ac:dyDescent="0.2"/>
    <row r="209" s="10" customFormat="1" ht="12.75" customHeight="1" x14ac:dyDescent="0.2"/>
    <row r="210" s="10" customFormat="1" ht="12.75" customHeight="1" x14ac:dyDescent="0.2"/>
    <row r="211" s="10" customFormat="1" ht="12.75" customHeight="1" x14ac:dyDescent="0.2"/>
    <row r="212" s="10" customFormat="1" ht="12.75" customHeight="1" x14ac:dyDescent="0.2"/>
    <row r="213" s="10" customFormat="1" ht="12.75" customHeight="1" x14ac:dyDescent="0.2"/>
    <row r="214" s="10" customFormat="1" ht="12.75" customHeight="1" x14ac:dyDescent="0.2"/>
    <row r="215" s="10" customFormat="1" ht="12.75" customHeight="1" x14ac:dyDescent="0.2"/>
    <row r="216" s="10" customFormat="1" ht="12.75" customHeight="1" x14ac:dyDescent="0.2"/>
    <row r="217" s="10" customFormat="1" ht="12.75" customHeight="1" x14ac:dyDescent="0.2"/>
    <row r="218" s="10" customFormat="1" ht="12.75" customHeight="1" x14ac:dyDescent="0.2"/>
    <row r="219" s="10" customFormat="1" ht="12.75" customHeight="1" x14ac:dyDescent="0.2"/>
    <row r="220" s="10" customFormat="1" ht="12.75" customHeight="1" x14ac:dyDescent="0.2"/>
    <row r="221" s="10" customFormat="1" ht="12.75" customHeight="1" x14ac:dyDescent="0.2"/>
    <row r="222" s="10" customFormat="1" ht="12.75" customHeight="1" x14ac:dyDescent="0.2"/>
    <row r="223" s="10" customFormat="1" ht="12.75" customHeight="1" x14ac:dyDescent="0.2"/>
    <row r="224" s="10" customFormat="1" ht="12.75" customHeight="1" x14ac:dyDescent="0.2"/>
    <row r="225" s="10" customFormat="1" ht="12.75" customHeight="1" x14ac:dyDescent="0.2"/>
    <row r="226" s="10" customFormat="1" ht="12.75" customHeight="1" x14ac:dyDescent="0.2"/>
    <row r="227" s="10" customFormat="1" ht="12.75" customHeight="1" x14ac:dyDescent="0.2"/>
    <row r="228" s="10" customFormat="1" ht="12.75" customHeight="1" x14ac:dyDescent="0.2"/>
    <row r="229" s="10" customFormat="1" ht="12.75" customHeight="1" x14ac:dyDescent="0.2"/>
    <row r="230" s="10" customFormat="1" ht="12.75" customHeight="1" x14ac:dyDescent="0.2"/>
    <row r="231" s="10" customFormat="1" ht="12.75" customHeight="1" x14ac:dyDescent="0.2"/>
    <row r="232" s="10" customFormat="1" ht="12.75" customHeight="1" x14ac:dyDescent="0.2"/>
    <row r="233" s="10" customFormat="1" ht="12.75" customHeight="1" x14ac:dyDescent="0.2"/>
    <row r="234" s="10" customFormat="1" ht="12.75" customHeight="1" x14ac:dyDescent="0.2"/>
    <row r="235" s="10" customFormat="1" ht="12.75" customHeight="1" x14ac:dyDescent="0.2"/>
    <row r="236" s="10" customFormat="1" ht="12.75" customHeight="1" x14ac:dyDescent="0.2"/>
    <row r="237" s="10" customFormat="1" ht="12.75" customHeight="1" x14ac:dyDescent="0.2"/>
    <row r="238" s="10" customFormat="1" ht="12.75" customHeight="1" x14ac:dyDescent="0.2"/>
    <row r="239" s="10" customFormat="1" ht="12.75" customHeight="1" x14ac:dyDescent="0.2"/>
    <row r="240" s="10" customFormat="1" ht="12.75" customHeight="1" x14ac:dyDescent="0.2"/>
    <row r="241" s="10" customFormat="1" ht="12.75" customHeight="1" x14ac:dyDescent="0.2"/>
    <row r="242" s="10" customFormat="1" ht="12.75" customHeight="1" x14ac:dyDescent="0.2"/>
    <row r="243" s="10" customFormat="1" ht="12.75" customHeight="1" x14ac:dyDescent="0.2"/>
    <row r="244" s="10" customFormat="1" ht="12.75" customHeight="1" x14ac:dyDescent="0.2"/>
    <row r="245" s="10" customFormat="1" ht="12.75" customHeight="1" x14ac:dyDescent="0.2"/>
    <row r="246" s="10" customFormat="1" ht="12.75" customHeight="1" x14ac:dyDescent="0.2"/>
    <row r="247" s="10" customFormat="1" ht="12.75" customHeight="1" x14ac:dyDescent="0.2"/>
    <row r="248" s="10" customFormat="1" ht="12.75" customHeight="1" x14ac:dyDescent="0.2"/>
    <row r="249" s="10" customFormat="1" ht="12.75" customHeight="1" x14ac:dyDescent="0.2"/>
    <row r="250" s="10" customFormat="1" ht="12.75" customHeight="1" x14ac:dyDescent="0.2"/>
    <row r="251" s="10" customFormat="1" ht="12.75" customHeight="1" x14ac:dyDescent="0.2"/>
    <row r="252" s="10" customFormat="1" ht="12.75" customHeight="1" x14ac:dyDescent="0.2"/>
    <row r="253" s="10" customFormat="1" ht="12.75" customHeight="1" x14ac:dyDescent="0.2"/>
    <row r="254" s="10" customFormat="1" ht="12.75" customHeight="1" x14ac:dyDescent="0.2"/>
    <row r="255" s="10" customFormat="1" ht="12.75" customHeight="1" x14ac:dyDescent="0.2"/>
    <row r="256" s="10" customFormat="1" ht="12.75" customHeight="1" x14ac:dyDescent="0.2"/>
    <row r="257" s="10" customFormat="1" ht="12.75" customHeight="1" x14ac:dyDescent="0.2"/>
    <row r="258" s="10" customFormat="1" ht="12.75" customHeight="1" x14ac:dyDescent="0.2"/>
    <row r="259" s="10" customFormat="1" ht="12.75" customHeight="1" x14ac:dyDescent="0.2"/>
    <row r="260" s="10" customFormat="1" ht="12.75" customHeight="1" x14ac:dyDescent="0.2"/>
    <row r="261" s="10" customFormat="1" ht="12.75" customHeight="1" x14ac:dyDescent="0.2"/>
    <row r="262" s="10" customFormat="1" ht="12.75" customHeight="1" x14ac:dyDescent="0.2"/>
    <row r="263" s="10" customFormat="1" ht="12.75" customHeight="1" x14ac:dyDescent="0.2"/>
    <row r="264" s="10" customFormat="1" ht="12.75" customHeight="1" x14ac:dyDescent="0.2"/>
    <row r="265" s="10" customFormat="1" ht="12.75" customHeight="1" x14ac:dyDescent="0.2"/>
    <row r="266" s="10" customFormat="1" ht="12.75" customHeight="1" x14ac:dyDescent="0.2"/>
    <row r="267" s="10" customFormat="1" ht="12.75" customHeight="1" x14ac:dyDescent="0.2"/>
    <row r="268" s="10" customFormat="1" ht="12.75" customHeight="1" x14ac:dyDescent="0.2"/>
    <row r="269" s="10" customFormat="1" ht="12.75" customHeight="1" x14ac:dyDescent="0.2"/>
    <row r="270" s="10" customFormat="1" ht="12.75" customHeight="1" x14ac:dyDescent="0.2"/>
    <row r="271" s="10" customFormat="1" ht="12.75" customHeight="1" x14ac:dyDescent="0.2"/>
    <row r="272" s="10" customFormat="1" ht="12.75" customHeight="1" x14ac:dyDescent="0.2"/>
    <row r="273" s="10" customFormat="1" ht="12.75" customHeight="1" x14ac:dyDescent="0.2"/>
    <row r="274" s="10" customFormat="1" ht="12.75" customHeight="1" x14ac:dyDescent="0.2"/>
    <row r="275" s="10" customFormat="1" ht="12.75" customHeight="1" x14ac:dyDescent="0.2"/>
    <row r="276" s="10" customFormat="1" ht="12.75" customHeight="1" x14ac:dyDescent="0.2"/>
    <row r="277" s="10" customFormat="1" ht="12.75" customHeight="1" x14ac:dyDescent="0.2"/>
    <row r="278" s="10" customFormat="1" ht="12.75" customHeight="1" x14ac:dyDescent="0.2"/>
    <row r="279" s="10" customFormat="1" ht="12.75" customHeight="1" x14ac:dyDescent="0.2"/>
    <row r="280" s="10" customFormat="1" ht="12.75" customHeight="1" x14ac:dyDescent="0.2"/>
    <row r="281" s="10" customFormat="1" ht="12.75" customHeight="1" x14ac:dyDescent="0.2"/>
    <row r="282" s="10" customFormat="1" ht="12.75" customHeight="1" x14ac:dyDescent="0.2"/>
    <row r="283" s="10" customFormat="1" ht="12.75" customHeight="1" x14ac:dyDescent="0.2"/>
    <row r="284" s="10" customFormat="1" ht="12.75" customHeight="1" x14ac:dyDescent="0.2"/>
    <row r="285" s="10" customFormat="1" ht="12.75" customHeight="1" x14ac:dyDescent="0.2"/>
    <row r="286" s="10" customFormat="1" ht="12.75" customHeight="1" x14ac:dyDescent="0.2"/>
    <row r="287" s="10" customFormat="1" ht="12.75" customHeight="1" x14ac:dyDescent="0.2"/>
    <row r="288" s="10" customFormat="1" ht="12.75" customHeight="1" x14ac:dyDescent="0.2"/>
    <row r="289" s="10" customFormat="1" ht="12.75" customHeight="1" x14ac:dyDescent="0.2"/>
    <row r="290" s="10" customFormat="1" ht="12.75" customHeight="1" x14ac:dyDescent="0.2"/>
    <row r="291" s="10" customFormat="1" ht="12.75" customHeight="1" x14ac:dyDescent="0.2"/>
    <row r="292" s="10" customFormat="1" ht="12.75" customHeight="1" x14ac:dyDescent="0.2"/>
    <row r="293" s="10" customFormat="1" ht="12.75" customHeight="1" x14ac:dyDescent="0.2"/>
    <row r="294" s="10" customFormat="1" ht="12.75" customHeight="1" x14ac:dyDescent="0.2"/>
    <row r="295" s="10" customFormat="1" ht="12.75" customHeight="1" x14ac:dyDescent="0.2"/>
    <row r="296" s="10" customFormat="1" ht="12.75" customHeight="1" x14ac:dyDescent="0.2"/>
    <row r="297" s="10" customFormat="1" ht="12.75" customHeight="1" x14ac:dyDescent="0.2"/>
    <row r="298" s="10" customFormat="1" ht="12.75" customHeight="1" x14ac:dyDescent="0.2"/>
    <row r="299" s="10" customFormat="1" ht="12.75" customHeight="1" x14ac:dyDescent="0.2"/>
    <row r="300" s="10" customFormat="1" ht="12.75" customHeight="1" x14ac:dyDescent="0.2"/>
    <row r="301" s="10" customFormat="1" ht="12.75" customHeight="1" x14ac:dyDescent="0.2"/>
    <row r="302" s="10" customFormat="1" ht="12.75" customHeight="1" x14ac:dyDescent="0.2"/>
    <row r="303" s="10" customFormat="1" ht="12.75" customHeight="1" x14ac:dyDescent="0.2"/>
    <row r="304" s="10" customFormat="1" ht="12.75" customHeight="1" x14ac:dyDescent="0.2"/>
    <row r="305" s="10" customFormat="1" ht="12.75" customHeight="1" x14ac:dyDescent="0.2"/>
    <row r="306" s="10" customFormat="1" ht="12.75" customHeight="1" x14ac:dyDescent="0.2"/>
    <row r="307" s="10" customFormat="1" ht="12.75" customHeight="1" x14ac:dyDescent="0.2"/>
    <row r="308" s="10" customFormat="1" ht="12.75" customHeight="1" x14ac:dyDescent="0.2"/>
    <row r="309" s="10" customFormat="1" ht="12.75" customHeight="1" x14ac:dyDescent="0.2"/>
    <row r="310" s="10" customFormat="1" ht="12.75" customHeight="1" x14ac:dyDescent="0.2"/>
    <row r="311" s="10" customFormat="1" ht="12.75" customHeight="1" x14ac:dyDescent="0.2"/>
    <row r="312" s="10" customFormat="1" ht="12.75" customHeight="1" x14ac:dyDescent="0.2"/>
    <row r="313" s="10" customFormat="1" ht="12.75" customHeight="1" x14ac:dyDescent="0.2"/>
    <row r="314" s="10" customFormat="1" ht="12.75" customHeight="1" x14ac:dyDescent="0.2"/>
    <row r="315" s="10" customFormat="1" ht="12.75" customHeight="1" x14ac:dyDescent="0.2"/>
    <row r="316" s="10" customFormat="1" ht="12.75" customHeight="1" x14ac:dyDescent="0.2"/>
    <row r="317" s="10" customFormat="1" ht="12.75" customHeight="1" x14ac:dyDescent="0.2"/>
    <row r="318" s="10" customFormat="1" ht="12.75" customHeight="1" x14ac:dyDescent="0.2"/>
    <row r="319" s="10" customFormat="1" ht="12.75" customHeight="1" x14ac:dyDescent="0.2"/>
    <row r="320" s="10" customFormat="1" ht="12.75" customHeight="1" x14ac:dyDescent="0.2"/>
    <row r="321" s="10" customFormat="1" ht="12.75" customHeight="1" x14ac:dyDescent="0.2"/>
    <row r="322" s="10" customFormat="1" ht="12.75" customHeight="1" x14ac:dyDescent="0.2"/>
    <row r="323" s="10" customFormat="1" ht="12.75" customHeight="1" x14ac:dyDescent="0.2"/>
    <row r="324" s="10" customFormat="1" ht="12.75" customHeight="1" x14ac:dyDescent="0.2"/>
    <row r="325" s="10" customFormat="1" ht="12.75" customHeight="1" x14ac:dyDescent="0.2"/>
    <row r="326" s="10" customFormat="1" ht="12.75" customHeight="1" x14ac:dyDescent="0.2"/>
    <row r="327" s="10" customFormat="1" ht="12.75" customHeight="1" x14ac:dyDescent="0.2"/>
    <row r="328" s="10" customFormat="1" ht="12.75" customHeight="1" x14ac:dyDescent="0.2"/>
    <row r="329" s="10" customFormat="1" ht="12.75" customHeight="1" x14ac:dyDescent="0.2"/>
    <row r="330" s="10" customFormat="1" ht="12.75" customHeight="1" x14ac:dyDescent="0.2"/>
    <row r="331" s="10" customFormat="1" ht="12.75" customHeight="1" x14ac:dyDescent="0.2"/>
    <row r="332" s="10" customFormat="1" ht="12.75" customHeight="1" x14ac:dyDescent="0.2"/>
    <row r="333" s="10" customFormat="1" ht="12.75" customHeight="1" x14ac:dyDescent="0.2"/>
    <row r="334" s="10" customFormat="1" ht="12.75" customHeight="1" x14ac:dyDescent="0.2"/>
    <row r="335" s="10" customFormat="1" ht="12.75" customHeight="1" x14ac:dyDescent="0.2"/>
    <row r="336" s="10" customFormat="1" ht="12.75" customHeight="1" x14ac:dyDescent="0.2"/>
    <row r="337" s="10" customFormat="1" ht="12.75" customHeight="1" x14ac:dyDescent="0.2"/>
    <row r="338" s="10" customFormat="1" ht="12.75" customHeight="1" x14ac:dyDescent="0.2"/>
    <row r="339" s="10" customFormat="1" ht="12.75" customHeight="1" x14ac:dyDescent="0.2"/>
    <row r="340" s="10" customFormat="1" ht="12.75" customHeight="1" x14ac:dyDescent="0.2"/>
    <row r="341" s="10" customFormat="1" ht="12.75" customHeight="1" x14ac:dyDescent="0.2"/>
    <row r="342" s="10" customFormat="1" ht="12.75" customHeight="1" x14ac:dyDescent="0.2"/>
    <row r="343" s="10" customFormat="1" ht="12.75" customHeight="1" x14ac:dyDescent="0.2"/>
    <row r="344" s="10" customFormat="1" ht="12.75" customHeight="1" x14ac:dyDescent="0.2"/>
    <row r="345" s="10" customFormat="1" ht="12.75" customHeight="1" x14ac:dyDescent="0.2"/>
    <row r="346" s="10" customFormat="1" ht="12.75" customHeight="1" x14ac:dyDescent="0.2"/>
    <row r="347" s="10" customFormat="1" ht="12.75" customHeight="1" x14ac:dyDescent="0.2"/>
    <row r="348" s="10" customFormat="1" ht="12.75" customHeight="1" x14ac:dyDescent="0.2"/>
    <row r="349" s="10" customFormat="1" ht="12.75" customHeight="1" x14ac:dyDescent="0.2"/>
    <row r="350" s="10" customFormat="1" ht="12.75" customHeight="1" x14ac:dyDescent="0.2"/>
    <row r="351" s="10" customFormat="1" ht="12.75" customHeight="1" x14ac:dyDescent="0.2"/>
    <row r="352" s="10" customFormat="1" ht="12.75" customHeight="1" x14ac:dyDescent="0.2"/>
    <row r="353" s="10" customFormat="1" ht="12.75" customHeight="1" x14ac:dyDescent="0.2"/>
    <row r="354" s="10" customFormat="1" ht="12.75" customHeight="1" x14ac:dyDescent="0.2"/>
    <row r="355" s="10" customFormat="1" ht="12.75" customHeight="1" x14ac:dyDescent="0.2"/>
    <row r="356" s="10" customFormat="1" ht="12.75" customHeight="1" x14ac:dyDescent="0.2"/>
    <row r="357" s="10" customFormat="1" ht="12.75" customHeight="1" x14ac:dyDescent="0.2"/>
    <row r="358" s="10" customFormat="1" ht="12.75" customHeight="1" x14ac:dyDescent="0.2"/>
    <row r="359" s="10" customFormat="1" ht="12.75" customHeight="1" x14ac:dyDescent="0.2"/>
    <row r="360" s="10" customFormat="1" ht="12.75" customHeight="1" x14ac:dyDescent="0.2"/>
    <row r="361" s="10" customFormat="1" ht="12.75" customHeight="1" x14ac:dyDescent="0.2"/>
    <row r="362" s="10" customFormat="1" ht="12.75" customHeight="1" x14ac:dyDescent="0.2"/>
    <row r="363" s="10" customFormat="1" ht="12.75" customHeight="1" x14ac:dyDescent="0.2"/>
    <row r="364" s="10" customFormat="1" ht="12.75" customHeight="1" x14ac:dyDescent="0.2"/>
    <row r="365" s="10" customFormat="1" ht="12.75" customHeight="1" x14ac:dyDescent="0.2"/>
    <row r="366" s="10" customFormat="1" ht="12.75" customHeight="1" x14ac:dyDescent="0.2"/>
    <row r="367" s="10" customFormat="1" ht="12.75" customHeight="1" x14ac:dyDescent="0.2"/>
    <row r="368" s="10" customFormat="1" ht="12.75" customHeight="1" x14ac:dyDescent="0.2"/>
    <row r="369" s="10" customFormat="1" ht="12.75" customHeight="1" x14ac:dyDescent="0.2"/>
    <row r="370" s="10" customFormat="1" ht="12.75" customHeight="1" x14ac:dyDescent="0.2"/>
    <row r="371" s="10" customFormat="1" ht="12.75" customHeight="1" x14ac:dyDescent="0.2"/>
    <row r="372" s="10" customFormat="1" ht="12.75" customHeight="1" x14ac:dyDescent="0.2"/>
    <row r="373" s="10" customFormat="1" ht="12.75" customHeight="1" x14ac:dyDescent="0.2"/>
    <row r="374" s="10" customFormat="1" ht="12.75" customHeight="1" x14ac:dyDescent="0.2"/>
    <row r="375" s="10" customFormat="1" ht="12.75" customHeight="1" x14ac:dyDescent="0.2"/>
    <row r="376" s="10" customFormat="1" ht="12.75" customHeight="1" x14ac:dyDescent="0.2"/>
    <row r="377" s="10" customFormat="1" ht="12.75" customHeight="1" x14ac:dyDescent="0.2"/>
    <row r="378" s="10" customFormat="1" ht="12.75" customHeight="1" x14ac:dyDescent="0.2"/>
    <row r="379" s="10" customFormat="1" ht="12.75" customHeight="1" x14ac:dyDescent="0.2"/>
    <row r="380" s="10" customFormat="1" ht="12.75" customHeight="1" x14ac:dyDescent="0.2"/>
    <row r="381" s="10" customFormat="1" ht="12.75" customHeight="1" x14ac:dyDescent="0.2"/>
    <row r="382" s="10" customFormat="1" ht="12.75" customHeight="1" x14ac:dyDescent="0.2"/>
    <row r="383" s="10" customFormat="1" ht="12.75" customHeight="1" x14ac:dyDescent="0.2"/>
    <row r="384" s="10" customFormat="1" ht="12.75" customHeight="1" x14ac:dyDescent="0.2"/>
    <row r="385" s="10" customFormat="1" ht="12.75" customHeight="1" x14ac:dyDescent="0.2"/>
    <row r="386" s="10" customFormat="1" ht="12.75" customHeight="1" x14ac:dyDescent="0.2"/>
    <row r="387" s="10" customFormat="1" ht="12.75" customHeight="1" x14ac:dyDescent="0.2"/>
    <row r="388" s="10" customFormat="1" ht="12.75" customHeight="1" x14ac:dyDescent="0.2"/>
    <row r="389" s="10" customFormat="1" ht="12.75" customHeight="1" x14ac:dyDescent="0.2"/>
    <row r="390" s="10" customFormat="1" ht="12.75" customHeight="1" x14ac:dyDescent="0.2"/>
    <row r="391" s="10" customFormat="1" ht="12.75" customHeight="1" x14ac:dyDescent="0.2"/>
    <row r="392" s="10" customFormat="1" ht="12.75" customHeight="1" x14ac:dyDescent="0.2"/>
    <row r="393" s="10" customFormat="1" ht="12.75" customHeight="1" x14ac:dyDescent="0.2"/>
    <row r="394" s="10" customFormat="1" ht="12.75" customHeight="1" x14ac:dyDescent="0.2"/>
    <row r="395" s="10" customFormat="1" ht="12.75" customHeight="1" x14ac:dyDescent="0.2"/>
    <row r="396" s="10" customFormat="1" ht="12.75" customHeight="1" x14ac:dyDescent="0.2"/>
    <row r="397" s="10" customFormat="1" ht="12.75" customHeight="1" x14ac:dyDescent="0.2"/>
    <row r="398" s="10" customFormat="1" ht="12.75" customHeight="1" x14ac:dyDescent="0.2"/>
    <row r="399" s="10" customFormat="1" ht="12.75" customHeight="1" x14ac:dyDescent="0.2"/>
    <row r="400" s="10" customFormat="1" ht="12.75" customHeight="1" x14ac:dyDescent="0.2"/>
    <row r="401" s="10" customFormat="1" ht="12.75" customHeight="1" x14ac:dyDescent="0.2"/>
    <row r="402" s="10" customFormat="1" ht="12.75" customHeight="1" x14ac:dyDescent="0.2"/>
    <row r="403" s="10" customFormat="1" ht="12.75" customHeight="1" x14ac:dyDescent="0.2"/>
    <row r="404" s="10" customFormat="1" ht="12.75" customHeight="1" x14ac:dyDescent="0.2"/>
    <row r="405" s="10" customFormat="1" ht="12.75" customHeight="1" x14ac:dyDescent="0.2"/>
    <row r="406" s="10" customFormat="1" ht="12.75" customHeight="1" x14ac:dyDescent="0.2"/>
    <row r="407" s="10" customFormat="1" ht="12.75" customHeight="1" x14ac:dyDescent="0.2"/>
    <row r="408" s="10" customFormat="1" ht="12.75" customHeight="1" x14ac:dyDescent="0.2"/>
    <row r="409" s="10" customFormat="1" ht="12.75" customHeight="1" x14ac:dyDescent="0.2"/>
    <row r="410" s="10" customFormat="1" ht="12.75" customHeight="1" x14ac:dyDescent="0.2"/>
    <row r="411" s="10" customFormat="1" ht="12.75" customHeight="1" x14ac:dyDescent="0.2"/>
    <row r="412" s="10" customFormat="1" ht="12.75" customHeight="1" x14ac:dyDescent="0.2"/>
    <row r="413" s="10" customFormat="1" ht="12.75" customHeight="1" x14ac:dyDescent="0.2"/>
    <row r="414" s="10" customFormat="1" ht="12.75" customHeight="1" x14ac:dyDescent="0.2"/>
    <row r="415" s="10" customFormat="1" ht="12.75" customHeight="1" x14ac:dyDescent="0.2"/>
    <row r="416" s="10" customFormat="1" ht="12.75" customHeight="1" x14ac:dyDescent="0.2"/>
    <row r="417" s="10" customFormat="1" ht="12.75" customHeight="1" x14ac:dyDescent="0.2"/>
    <row r="418" s="10" customFormat="1" ht="12.75" customHeight="1" x14ac:dyDescent="0.2"/>
    <row r="419" s="10" customFormat="1" ht="12.75" customHeight="1" x14ac:dyDescent="0.2"/>
    <row r="420" s="10" customFormat="1" ht="12.75" customHeight="1" x14ac:dyDescent="0.2"/>
    <row r="421" s="10" customFormat="1" ht="12.75" customHeight="1" x14ac:dyDescent="0.2"/>
    <row r="422" s="10" customFormat="1" ht="12.75" customHeight="1" x14ac:dyDescent="0.2"/>
    <row r="423" s="10" customFormat="1" ht="12.75" customHeight="1" x14ac:dyDescent="0.2"/>
    <row r="424" s="10" customFormat="1" ht="12.75" customHeight="1" x14ac:dyDescent="0.2"/>
    <row r="425" s="10" customFormat="1" ht="12.75" customHeight="1" x14ac:dyDescent="0.2"/>
    <row r="426" s="10" customFormat="1" ht="12.75" customHeight="1" x14ac:dyDescent="0.2"/>
    <row r="427" s="10" customFormat="1" ht="12.75" customHeight="1" x14ac:dyDescent="0.2"/>
    <row r="428" s="10" customFormat="1" ht="12.75" customHeight="1" x14ac:dyDescent="0.2"/>
    <row r="429" s="10" customFormat="1" ht="12.75" customHeight="1" x14ac:dyDescent="0.2"/>
    <row r="430" s="10" customFormat="1" ht="12.75" customHeight="1" x14ac:dyDescent="0.2"/>
    <row r="431" s="10" customFormat="1" ht="12.75" customHeight="1" x14ac:dyDescent="0.2"/>
    <row r="432" s="10" customFormat="1" ht="12.75" customHeight="1" x14ac:dyDescent="0.2"/>
    <row r="433" s="10" customFormat="1" ht="12.75" customHeight="1" x14ac:dyDescent="0.2"/>
    <row r="434" s="10" customFormat="1" ht="12.75" customHeight="1" x14ac:dyDescent="0.2"/>
    <row r="435" s="10" customFormat="1" ht="12.75" customHeight="1" x14ac:dyDescent="0.2"/>
    <row r="436" s="10" customFormat="1" ht="12.75" customHeight="1" x14ac:dyDescent="0.2"/>
    <row r="437" s="10" customFormat="1" ht="12.75" customHeight="1" x14ac:dyDescent="0.2"/>
    <row r="438" s="10" customFormat="1" ht="12.75" customHeight="1" x14ac:dyDescent="0.2"/>
    <row r="439" s="10" customFormat="1" ht="12.75" customHeight="1" x14ac:dyDescent="0.2"/>
    <row r="440" s="10" customFormat="1" ht="12.75" customHeight="1" x14ac:dyDescent="0.2"/>
    <row r="441" s="10" customFormat="1" ht="12.75" customHeight="1" x14ac:dyDescent="0.2"/>
    <row r="442" s="10" customFormat="1" ht="12.75" customHeight="1" x14ac:dyDescent="0.2"/>
    <row r="443" s="10" customFormat="1" ht="12.75" customHeight="1" x14ac:dyDescent="0.2"/>
    <row r="444" s="10" customFormat="1" ht="12.75" customHeight="1" x14ac:dyDescent="0.2"/>
    <row r="445" s="10" customFormat="1" ht="12.75" customHeight="1" x14ac:dyDescent="0.2"/>
    <row r="446" s="10" customFormat="1" ht="12.75" customHeight="1" x14ac:dyDescent="0.2"/>
    <row r="447" s="10" customFormat="1" ht="12.75" customHeight="1" x14ac:dyDescent="0.2"/>
    <row r="448" s="10" customFormat="1" ht="12.75" customHeight="1" x14ac:dyDescent="0.2"/>
    <row r="449" s="10" customFormat="1" ht="12.75" customHeight="1" x14ac:dyDescent="0.2"/>
    <row r="450" s="10" customFormat="1" ht="12.75" customHeight="1" x14ac:dyDescent="0.2"/>
    <row r="451" s="10" customFormat="1" ht="12.75" customHeight="1" x14ac:dyDescent="0.2"/>
    <row r="452" s="10" customFormat="1" ht="12.75" customHeight="1" x14ac:dyDescent="0.2"/>
    <row r="453" s="10" customFormat="1" ht="12.75" customHeight="1" x14ac:dyDescent="0.2"/>
    <row r="454" s="10" customFormat="1" ht="12.75" customHeight="1" x14ac:dyDescent="0.2"/>
    <row r="455" s="10" customFormat="1" ht="12.75" customHeight="1" x14ac:dyDescent="0.2"/>
    <row r="456" s="10" customFormat="1" ht="12.75" customHeight="1" x14ac:dyDescent="0.2"/>
    <row r="457" s="10" customFormat="1" ht="12.75" customHeight="1" x14ac:dyDescent="0.2"/>
    <row r="458" s="10" customFormat="1" ht="12.75" customHeight="1" x14ac:dyDescent="0.2"/>
    <row r="459" s="10" customFormat="1" ht="12.75" customHeight="1" x14ac:dyDescent="0.2"/>
    <row r="460" s="10" customFormat="1" ht="12.75" customHeight="1" x14ac:dyDescent="0.2"/>
    <row r="461" s="10" customFormat="1" ht="12.75" customHeight="1" x14ac:dyDescent="0.2"/>
    <row r="462" s="10" customFormat="1" ht="12.75" customHeight="1" x14ac:dyDescent="0.2"/>
    <row r="463" s="10" customFormat="1" ht="12.75" customHeight="1" x14ac:dyDescent="0.2"/>
    <row r="464" s="10" customFormat="1" ht="12.75" customHeight="1" x14ac:dyDescent="0.2"/>
    <row r="465" s="10" customFormat="1" ht="12.75" customHeight="1" x14ac:dyDescent="0.2"/>
    <row r="466" s="10" customFormat="1" ht="12.75" customHeight="1" x14ac:dyDescent="0.2"/>
    <row r="467" s="10" customFormat="1" ht="12.75" customHeight="1" x14ac:dyDescent="0.2"/>
    <row r="468" s="10" customFormat="1" ht="12.75" customHeight="1" x14ac:dyDescent="0.2"/>
    <row r="469" s="10" customFormat="1" ht="12.75" customHeight="1" x14ac:dyDescent="0.2"/>
    <row r="470" s="10" customFormat="1" ht="12.75" customHeight="1" x14ac:dyDescent="0.2"/>
    <row r="471" s="10" customFormat="1" ht="12.75" customHeight="1" x14ac:dyDescent="0.2"/>
    <row r="472" s="10" customFormat="1" ht="12.75" customHeight="1" x14ac:dyDescent="0.2"/>
    <row r="473" s="10" customFormat="1" ht="12.75" customHeight="1" x14ac:dyDescent="0.2"/>
    <row r="474" s="10" customFormat="1" ht="12.75" customHeight="1" x14ac:dyDescent="0.2"/>
    <row r="475" s="10" customFormat="1" ht="12.75" customHeight="1" x14ac:dyDescent="0.2"/>
    <row r="476" s="10" customFormat="1" ht="12.75" customHeight="1" x14ac:dyDescent="0.2"/>
    <row r="477" s="10" customFormat="1" ht="12.75" customHeight="1" x14ac:dyDescent="0.2"/>
    <row r="478" s="10" customFormat="1" ht="12.75" customHeight="1" x14ac:dyDescent="0.2"/>
    <row r="479" s="10" customFormat="1" ht="12.75" customHeight="1" x14ac:dyDescent="0.2"/>
    <row r="480" s="10" customFormat="1" ht="12.75" customHeight="1" x14ac:dyDescent="0.2"/>
    <row r="481" s="10" customFormat="1" ht="12.75" customHeight="1" x14ac:dyDescent="0.2"/>
    <row r="482" s="10" customFormat="1" ht="12.75" customHeight="1" x14ac:dyDescent="0.2"/>
    <row r="483" s="10" customFormat="1" ht="12.75" customHeight="1" x14ac:dyDescent="0.2"/>
    <row r="484" s="10" customFormat="1" ht="12.75" customHeight="1" x14ac:dyDescent="0.2"/>
    <row r="485" s="10" customFormat="1" ht="12.75" customHeight="1" x14ac:dyDescent="0.2"/>
    <row r="486" s="10" customFormat="1" ht="12.75" customHeight="1" x14ac:dyDescent="0.2"/>
    <row r="487" s="10" customFormat="1" ht="12.75" customHeight="1" x14ac:dyDescent="0.2"/>
    <row r="488" s="10" customFormat="1" ht="12.75" customHeight="1" x14ac:dyDescent="0.2"/>
    <row r="489" s="10" customFormat="1" ht="12.75" customHeight="1" x14ac:dyDescent="0.2"/>
    <row r="490" s="10" customFormat="1" ht="12.75" customHeight="1" x14ac:dyDescent="0.2"/>
    <row r="491" s="10" customFormat="1" ht="12.75" customHeight="1" x14ac:dyDescent="0.2"/>
    <row r="492" s="10" customFormat="1" ht="12.75" customHeight="1" x14ac:dyDescent="0.2"/>
    <row r="493" s="10" customFormat="1" ht="12.75" customHeight="1" x14ac:dyDescent="0.2"/>
    <row r="494" s="10" customFormat="1" ht="12.75" customHeight="1" x14ac:dyDescent="0.2"/>
    <row r="495" s="10" customFormat="1" ht="12.75" customHeight="1" x14ac:dyDescent="0.2"/>
    <row r="496" s="10" customFormat="1" ht="12.75" customHeight="1" x14ac:dyDescent="0.2"/>
    <row r="497" s="10" customFormat="1" ht="12.75" customHeight="1" x14ac:dyDescent="0.2"/>
    <row r="498" s="10" customFormat="1" ht="12.75" customHeight="1" x14ac:dyDescent="0.2"/>
    <row r="499" s="10" customFormat="1" ht="12.75" customHeight="1" x14ac:dyDescent="0.2"/>
    <row r="500" s="10" customFormat="1" ht="12.75" customHeight="1" x14ac:dyDescent="0.2"/>
    <row r="501" s="10" customFormat="1" ht="12.75" customHeight="1" x14ac:dyDescent="0.2"/>
    <row r="502" s="10" customFormat="1" ht="12.75" customHeight="1" x14ac:dyDescent="0.2"/>
    <row r="503" s="10" customFormat="1" ht="12.75" customHeight="1" x14ac:dyDescent="0.2"/>
    <row r="504" s="10" customFormat="1" ht="12.75" customHeight="1" x14ac:dyDescent="0.2"/>
    <row r="505" s="10" customFormat="1" ht="12.75" customHeight="1" x14ac:dyDescent="0.2"/>
    <row r="506" s="10" customFormat="1" ht="12.75" customHeight="1" x14ac:dyDescent="0.2"/>
    <row r="507" s="10" customFormat="1" ht="12.75" customHeight="1" x14ac:dyDescent="0.2"/>
    <row r="508" s="10" customFormat="1" ht="12.75" customHeight="1" x14ac:dyDescent="0.2"/>
    <row r="509" s="10" customFormat="1" ht="12.75" customHeight="1" x14ac:dyDescent="0.2"/>
    <row r="510" s="10" customFormat="1" ht="12.75" customHeight="1" x14ac:dyDescent="0.2"/>
    <row r="511" s="10" customFormat="1" ht="12.75" customHeight="1" x14ac:dyDescent="0.2"/>
    <row r="512" s="10" customFormat="1" ht="12.75" customHeight="1" x14ac:dyDescent="0.2"/>
    <row r="513" s="10" customFormat="1" ht="12.75" customHeight="1" x14ac:dyDescent="0.2"/>
    <row r="514" s="10" customFormat="1" ht="12.75" customHeight="1" x14ac:dyDescent="0.2"/>
    <row r="515" s="10" customFormat="1" ht="12.75" customHeight="1" x14ac:dyDescent="0.2"/>
    <row r="516" s="10" customFormat="1" ht="12.75" customHeight="1" x14ac:dyDescent="0.2"/>
    <row r="517" s="10" customFormat="1" ht="12.75" customHeight="1" x14ac:dyDescent="0.2"/>
    <row r="518" s="10" customFormat="1" ht="12.75" customHeight="1" x14ac:dyDescent="0.2"/>
    <row r="519" s="10" customFormat="1" ht="12.75" customHeight="1" x14ac:dyDescent="0.2"/>
    <row r="520" s="10" customFormat="1" ht="12.75" customHeight="1" x14ac:dyDescent="0.2"/>
    <row r="521" s="10" customFormat="1" ht="12.75" customHeight="1" x14ac:dyDescent="0.2"/>
    <row r="522" s="10" customFormat="1" ht="12.75" customHeight="1" x14ac:dyDescent="0.2"/>
    <row r="523" s="10" customFormat="1" ht="12.75" customHeight="1" x14ac:dyDescent="0.2"/>
    <row r="524" s="10" customFormat="1" ht="12.75" customHeight="1" x14ac:dyDescent="0.2"/>
    <row r="525" s="10" customFormat="1" ht="12.75" customHeight="1" x14ac:dyDescent="0.2"/>
    <row r="526" s="10" customFormat="1" ht="12.75" customHeight="1" x14ac:dyDescent="0.2"/>
    <row r="527" s="10" customFormat="1" ht="12.75" customHeight="1" x14ac:dyDescent="0.2"/>
    <row r="528" s="10" customFormat="1" ht="12.75" customHeight="1" x14ac:dyDescent="0.2"/>
    <row r="529" s="10" customFormat="1" ht="12.75" customHeight="1" x14ac:dyDescent="0.2"/>
    <row r="530" s="10" customFormat="1" ht="12.75" customHeight="1" x14ac:dyDescent="0.2"/>
    <row r="531" s="10" customFormat="1" ht="12.75" customHeight="1" x14ac:dyDescent="0.2"/>
    <row r="532" s="10" customFormat="1" ht="12.75" customHeight="1" x14ac:dyDescent="0.2"/>
    <row r="533" s="10" customFormat="1" ht="12.75" customHeight="1" x14ac:dyDescent="0.2"/>
    <row r="534" s="10" customFormat="1" ht="12.75" customHeight="1" x14ac:dyDescent="0.2"/>
    <row r="535" s="10" customFormat="1" ht="12.75" customHeight="1" x14ac:dyDescent="0.2"/>
    <row r="536" s="10" customFormat="1" ht="12.75" customHeight="1" x14ac:dyDescent="0.2"/>
    <row r="537" s="10" customFormat="1" ht="12.75" customHeight="1" x14ac:dyDescent="0.2"/>
    <row r="538" s="10" customFormat="1" ht="12.75" customHeight="1" x14ac:dyDescent="0.2"/>
    <row r="539" s="10" customFormat="1" ht="12.75" customHeight="1" x14ac:dyDescent="0.2"/>
    <row r="540" s="10" customFormat="1" ht="12.75" customHeight="1" x14ac:dyDescent="0.2"/>
    <row r="541" s="10" customFormat="1" ht="12.75" customHeight="1" x14ac:dyDescent="0.2"/>
    <row r="542" s="10" customFormat="1" ht="12.75" customHeight="1" x14ac:dyDescent="0.2"/>
    <row r="543" s="10" customFormat="1" ht="12.75" customHeight="1" x14ac:dyDescent="0.2"/>
    <row r="544" s="10" customFormat="1" ht="12.75" customHeight="1" x14ac:dyDescent="0.2"/>
    <row r="545" s="10" customFormat="1" ht="12.75" customHeight="1" x14ac:dyDescent="0.2"/>
    <row r="546" s="10" customFormat="1" ht="12.75" customHeight="1" x14ac:dyDescent="0.2"/>
    <row r="547" s="10" customFormat="1" ht="12.75" customHeight="1" x14ac:dyDescent="0.2"/>
    <row r="548" s="10" customFormat="1" ht="12.75" customHeight="1" x14ac:dyDescent="0.2"/>
    <row r="549" s="10" customFormat="1" ht="12.75" customHeight="1" x14ac:dyDescent="0.2"/>
    <row r="550" s="10" customFormat="1" ht="12.75" customHeight="1" x14ac:dyDescent="0.2"/>
    <row r="551" s="10" customFormat="1" ht="12.75" customHeight="1" x14ac:dyDescent="0.2"/>
    <row r="552" s="10" customFormat="1" ht="12.75" customHeight="1" x14ac:dyDescent="0.2"/>
    <row r="553" s="10" customFormat="1" ht="12.75" customHeight="1" x14ac:dyDescent="0.2"/>
    <row r="554" s="10" customFormat="1" ht="12.75" customHeight="1" x14ac:dyDescent="0.2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0" orientation="portrait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3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" customWidth="1"/>
    <col min="2" max="2" width="37.42578125" style="4" customWidth="1"/>
    <col min="3" max="3" width="2.7109375" style="2" customWidth="1"/>
    <col min="4" max="4" width="2.42578125" style="4" customWidth="1"/>
    <col min="5" max="5" width="2.7109375" style="1" customWidth="1"/>
    <col min="6" max="6" width="36.7109375" style="4" customWidth="1"/>
    <col min="7" max="7" width="2.7109375" style="2" customWidth="1"/>
    <col min="8" max="8" width="9.5703125" style="4" customWidth="1"/>
    <col min="9" max="16384" width="11.5703125" style="4"/>
  </cols>
  <sheetData>
    <row r="1" spans="1:8" ht="100.15" customHeight="1" x14ac:dyDescent="0.3">
      <c r="A1" s="188" t="s">
        <v>29</v>
      </c>
      <c r="B1" s="188"/>
      <c r="C1" s="3"/>
      <c r="G1" s="5"/>
      <c r="H1" s="189" t="s">
        <v>38</v>
      </c>
    </row>
    <row r="2" spans="1:8" ht="12" customHeight="1" x14ac:dyDescent="0.2">
      <c r="A2" s="29"/>
      <c r="B2" s="30"/>
      <c r="C2" s="92" t="s">
        <v>6</v>
      </c>
      <c r="D2" s="30"/>
      <c r="E2" s="29"/>
      <c r="F2" s="30"/>
      <c r="G2" s="92" t="s">
        <v>6</v>
      </c>
      <c r="H2" s="189"/>
    </row>
    <row r="3" spans="1:8" ht="12" customHeight="1" x14ac:dyDescent="0.2">
      <c r="C3" s="92"/>
      <c r="G3" s="92"/>
      <c r="H3" s="189"/>
    </row>
    <row r="4" spans="1:8" ht="24" customHeight="1" x14ac:dyDescent="0.2">
      <c r="B4" s="184" t="s">
        <v>144</v>
      </c>
      <c r="C4" s="92"/>
      <c r="G4" s="92"/>
      <c r="H4" s="189"/>
    </row>
    <row r="5" spans="1:8" ht="12" customHeight="1" x14ac:dyDescent="0.2">
      <c r="A5" s="35"/>
      <c r="B5" s="36"/>
      <c r="C5" s="34"/>
      <c r="D5" s="30"/>
      <c r="E5" s="30"/>
      <c r="F5" s="43"/>
      <c r="G5" s="34"/>
      <c r="H5" s="189"/>
    </row>
    <row r="6" spans="1:8" x14ac:dyDescent="0.2">
      <c r="A6" s="33"/>
      <c r="B6" s="93" t="s">
        <v>31</v>
      </c>
      <c r="C6" s="34"/>
      <c r="D6" s="30"/>
      <c r="E6" s="35"/>
      <c r="F6" s="36"/>
      <c r="G6" s="34"/>
      <c r="H6" s="189"/>
    </row>
    <row r="7" spans="1:8" ht="12" customHeight="1" x14ac:dyDescent="0.2">
      <c r="A7" s="44">
        <v>1</v>
      </c>
      <c r="B7" s="45" t="s">
        <v>173</v>
      </c>
      <c r="C7"/>
      <c r="D7" s="30"/>
      <c r="E7" s="44">
        <v>2</v>
      </c>
      <c r="F7" s="45" t="s">
        <v>176</v>
      </c>
      <c r="G7"/>
      <c r="H7" s="189"/>
    </row>
    <row r="8" spans="1:8" ht="12" customHeight="1" x14ac:dyDescent="0.2">
      <c r="A8"/>
      <c r="B8" s="45" t="s">
        <v>174</v>
      </c>
      <c r="C8"/>
      <c r="D8" s="30"/>
      <c r="E8"/>
      <c r="F8" s="45" t="s">
        <v>177</v>
      </c>
      <c r="G8"/>
      <c r="H8" s="189"/>
    </row>
    <row r="9" spans="1:8" ht="12" customHeight="1" x14ac:dyDescent="0.2">
      <c r="A9"/>
      <c r="B9" s="41" t="s">
        <v>175</v>
      </c>
      <c r="C9" s="46">
        <v>4</v>
      </c>
      <c r="D9" s="30"/>
      <c r="E9"/>
      <c r="F9" s="41" t="s">
        <v>175</v>
      </c>
      <c r="G9" s="43">
        <v>4</v>
      </c>
      <c r="H9" s="189"/>
    </row>
    <row r="10" spans="1:8" ht="12" customHeight="1" x14ac:dyDescent="0.2">
      <c r="A10"/>
      <c r="B10" s="41"/>
      <c r="C10" s="43"/>
      <c r="D10" s="30"/>
      <c r="E10"/>
      <c r="F10" s="41"/>
      <c r="G10" s="43"/>
      <c r="H10" s="25"/>
    </row>
    <row r="11" spans="1:8" ht="12" customHeight="1" x14ac:dyDescent="0.2">
      <c r="A11" s="35"/>
      <c r="B11" s="93" t="s">
        <v>7</v>
      </c>
      <c r="C11" s="34"/>
      <c r="D11" s="30"/>
      <c r="E11"/>
      <c r="F11"/>
      <c r="G11"/>
      <c r="H11" s="12"/>
    </row>
    <row r="12" spans="1:8" ht="12" customHeight="1" x14ac:dyDescent="0.2">
      <c r="A12" s="175">
        <v>1</v>
      </c>
      <c r="B12" s="45" t="s">
        <v>173</v>
      </c>
      <c r="C12" s="46"/>
      <c r="D12" s="30"/>
      <c r="E12" s="44">
        <v>10</v>
      </c>
      <c r="F12" s="45" t="s">
        <v>176</v>
      </c>
      <c r="G12" s="38"/>
      <c r="H12" s="12"/>
    </row>
    <row r="13" spans="1:8" ht="12" customHeight="1" x14ac:dyDescent="0.2">
      <c r="A13" s="47"/>
      <c r="B13" s="45" t="s">
        <v>174</v>
      </c>
      <c r="C13" s="46"/>
      <c r="D13" s="30"/>
      <c r="E13" s="45"/>
      <c r="F13" s="45" t="s">
        <v>189</v>
      </c>
      <c r="G13"/>
      <c r="H13" s="12"/>
    </row>
    <row r="14" spans="1:8" ht="12" customHeight="1" x14ac:dyDescent="0.2">
      <c r="A14" s="47"/>
      <c r="B14" s="45" t="s">
        <v>179</v>
      </c>
      <c r="C14" s="46"/>
      <c r="D14" s="30"/>
      <c r="E14" s="45"/>
      <c r="F14" s="41" t="s">
        <v>192</v>
      </c>
      <c r="G14" s="43">
        <v>9</v>
      </c>
      <c r="H14" s="12"/>
    </row>
    <row r="15" spans="1:8" ht="12" customHeight="1" x14ac:dyDescent="0.2">
      <c r="A15" s="47"/>
      <c r="B15" s="41" t="s">
        <v>180</v>
      </c>
      <c r="C15" s="46">
        <v>5</v>
      </c>
      <c r="D15" s="30"/>
      <c r="E15" s="182"/>
      <c r="F15" s="23"/>
      <c r="G15" s="183"/>
      <c r="H15" s="12"/>
    </row>
    <row r="16" spans="1:8" ht="12" customHeight="1" x14ac:dyDescent="0.2">
      <c r="A16" s="47"/>
      <c r="B16" s="41"/>
      <c r="C16" s="43"/>
      <c r="D16" s="30"/>
      <c r="E16" s="45"/>
      <c r="F16" s="43" t="s">
        <v>143</v>
      </c>
      <c r="G16" s="45"/>
      <c r="H16" s="46"/>
    </row>
    <row r="17" spans="1:8" ht="12" customHeight="1" x14ac:dyDescent="0.2">
      <c r="A17" s="175">
        <v>2</v>
      </c>
      <c r="B17" s="45" t="s">
        <v>173</v>
      </c>
      <c r="C17" s="39"/>
      <c r="D17" s="30"/>
      <c r="E17"/>
      <c r="F17" s="107"/>
      <c r="G17"/>
      <c r="H17" s="12"/>
    </row>
    <row r="18" spans="1:8" ht="12" customHeight="1" x14ac:dyDescent="0.2">
      <c r="A18" s="44"/>
      <c r="B18" s="45" t="s">
        <v>183</v>
      </c>
      <c r="C18" s="46"/>
      <c r="D18" s="30"/>
      <c r="E18" s="45">
        <v>11</v>
      </c>
      <c r="F18" s="45" t="s">
        <v>215</v>
      </c>
      <c r="G18" s="39"/>
    </row>
    <row r="19" spans="1:8" ht="12" customHeight="1" x14ac:dyDescent="0.2">
      <c r="A19" s="47"/>
      <c r="B19" s="45" t="s">
        <v>181</v>
      </c>
      <c r="C19" s="46"/>
      <c r="D19" s="30"/>
      <c r="E19"/>
      <c r="F19" s="45" t="s">
        <v>216</v>
      </c>
      <c r="G19"/>
    </row>
    <row r="20" spans="1:8" ht="12" customHeight="1" x14ac:dyDescent="0.2">
      <c r="A20" s="47"/>
      <c r="B20" s="41" t="s">
        <v>182</v>
      </c>
      <c r="C20" s="46">
        <v>5</v>
      </c>
      <c r="D20" s="30"/>
      <c r="E20"/>
      <c r="F20" s="45" t="s">
        <v>217</v>
      </c>
      <c r="G20"/>
    </row>
    <row r="21" spans="1:8" ht="12" customHeight="1" x14ac:dyDescent="0.2">
      <c r="A21" s="47"/>
      <c r="B21"/>
      <c r="C21" s="46"/>
      <c r="D21" s="30"/>
      <c r="E21"/>
      <c r="F21" s="45" t="s">
        <v>218</v>
      </c>
      <c r="G21"/>
    </row>
    <row r="22" spans="1:8" ht="12" customHeight="1" x14ac:dyDescent="0.2">
      <c r="A22" s="175">
        <v>3</v>
      </c>
      <c r="B22" s="45" t="s">
        <v>173</v>
      </c>
      <c r="C22" s="39"/>
      <c r="D22" s="30"/>
      <c r="E22" s="76"/>
      <c r="F22" s="45"/>
      <c r="G22" s="77"/>
    </row>
    <row r="23" spans="1:8" ht="12" customHeight="1" x14ac:dyDescent="0.2">
      <c r="A23" s="44"/>
      <c r="B23" s="45" t="s">
        <v>183</v>
      </c>
      <c r="C23" s="46"/>
      <c r="D23" s="30"/>
      <c r="E23" s="45">
        <v>12</v>
      </c>
      <c r="F23" s="45" t="s">
        <v>219</v>
      </c>
      <c r="G23" s="43"/>
    </row>
    <row r="24" spans="1:8" ht="12" customHeight="1" x14ac:dyDescent="0.2">
      <c r="A24" s="47"/>
      <c r="B24" s="45" t="s">
        <v>193</v>
      </c>
      <c r="C24" s="46"/>
      <c r="D24" s="40"/>
      <c r="E24" s="45"/>
      <c r="F24" s="45" t="s">
        <v>183</v>
      </c>
      <c r="G24"/>
      <c r="H24" s="13"/>
    </row>
    <row r="25" spans="1:8" ht="12" customHeight="1" x14ac:dyDescent="0.2">
      <c r="A25" s="45"/>
      <c r="B25" s="41" t="s">
        <v>130</v>
      </c>
      <c r="C25" s="46">
        <v>6</v>
      </c>
      <c r="D25" s="45"/>
      <c r="E25" s="44"/>
      <c r="F25" s="45" t="s">
        <v>181</v>
      </c>
      <c r="G25"/>
      <c r="H25" s="13"/>
    </row>
    <row r="26" spans="1:8" ht="12" customHeight="1" x14ac:dyDescent="0.2">
      <c r="A26" s="45"/>
      <c r="B26"/>
      <c r="C26" s="32"/>
      <c r="D26" s="45"/>
      <c r="E26" s="44"/>
      <c r="F26" s="45" t="s">
        <v>220</v>
      </c>
      <c r="G26"/>
      <c r="H26" s="13"/>
    </row>
    <row r="27" spans="1:8" ht="12" customHeight="1" x14ac:dyDescent="0.2">
      <c r="A27" s="44">
        <v>4</v>
      </c>
      <c r="B27" s="45" t="s">
        <v>173</v>
      </c>
      <c r="C27"/>
      <c r="D27" s="45"/>
      <c r="E27" s="35"/>
      <c r="F27"/>
      <c r="G27" s="39"/>
      <c r="H27" s="13"/>
    </row>
    <row r="28" spans="1:8" ht="12" customHeight="1" x14ac:dyDescent="0.2">
      <c r="A28"/>
      <c r="B28" s="45" t="s">
        <v>184</v>
      </c>
      <c r="C28" s="43"/>
      <c r="D28" s="45"/>
      <c r="E28"/>
      <c r="F28" s="45" t="s">
        <v>146</v>
      </c>
      <c r="G28"/>
      <c r="H28" s="13"/>
    </row>
    <row r="29" spans="1:8" ht="12" customHeight="1" x14ac:dyDescent="0.2">
      <c r="A29"/>
      <c r="B29" s="45" t="s">
        <v>185</v>
      </c>
      <c r="C29" s="46"/>
      <c r="D29" s="40"/>
      <c r="E29"/>
      <c r="F29" s="41" t="s">
        <v>147</v>
      </c>
      <c r="G29" s="43">
        <v>10</v>
      </c>
      <c r="H29" s="13"/>
    </row>
    <row r="30" spans="1:8" ht="12" customHeight="1" x14ac:dyDescent="0.2">
      <c r="A30" s="44"/>
      <c r="B30" s="41" t="s">
        <v>129</v>
      </c>
      <c r="C30" s="46">
        <v>6</v>
      </c>
      <c r="D30" s="40"/>
      <c r="E30" s="42"/>
      <c r="F30" s="41" t="s">
        <v>148</v>
      </c>
      <c r="G30" s="43">
        <v>11</v>
      </c>
      <c r="H30" s="13"/>
    </row>
    <row r="31" spans="1:8" ht="12" customHeight="1" x14ac:dyDescent="0.2">
      <c r="A31" s="44"/>
      <c r="B31" s="45"/>
      <c r="C31"/>
      <c r="D31" s="40"/>
      <c r="E31" s="44"/>
      <c r="F31" s="41" t="s">
        <v>149</v>
      </c>
      <c r="G31" s="43">
        <v>12</v>
      </c>
      <c r="H31" s="13"/>
    </row>
    <row r="32" spans="1:8" ht="12" customHeight="1" x14ac:dyDescent="0.2">
      <c r="A32" s="44">
        <v>5</v>
      </c>
      <c r="B32" s="45" t="s">
        <v>173</v>
      </c>
      <c r="C32" s="32"/>
      <c r="D32" s="40"/>
      <c r="E32" s="35"/>
      <c r="F32" s="41" t="s">
        <v>150</v>
      </c>
      <c r="G32" s="43">
        <v>13</v>
      </c>
      <c r="H32" s="13"/>
    </row>
    <row r="33" spans="1:8" ht="12" customHeight="1" x14ac:dyDescent="0.2">
      <c r="A33"/>
      <c r="B33" s="45" t="s">
        <v>174</v>
      </c>
      <c r="C33"/>
      <c r="D33" s="40"/>
      <c r="E33"/>
      <c r="F33" s="45" t="s">
        <v>145</v>
      </c>
      <c r="G33"/>
      <c r="H33" s="13"/>
    </row>
    <row r="34" spans="1:8" ht="12" customHeight="1" x14ac:dyDescent="0.2">
      <c r="A34"/>
      <c r="B34" s="45" t="s">
        <v>186</v>
      </c>
      <c r="C34" s="43"/>
      <c r="D34" s="40"/>
      <c r="E34"/>
      <c r="F34" s="41" t="s">
        <v>151</v>
      </c>
      <c r="G34" s="43">
        <v>14</v>
      </c>
      <c r="H34" s="13"/>
    </row>
    <row r="35" spans="1:8" ht="12" customHeight="1" x14ac:dyDescent="0.2">
      <c r="A35"/>
      <c r="B35" s="41" t="s">
        <v>39</v>
      </c>
      <c r="C35" s="46">
        <v>7</v>
      </c>
      <c r="D35" s="40"/>
      <c r="E35"/>
      <c r="F35" s="41" t="s">
        <v>152</v>
      </c>
      <c r="G35" s="43">
        <v>15</v>
      </c>
      <c r="H35" s="13"/>
    </row>
    <row r="36" spans="1:8" ht="12" customHeight="1" x14ac:dyDescent="0.2">
      <c r="A36" s="44"/>
      <c r="B36" s="45"/>
      <c r="C36" s="32"/>
      <c r="D36" s="40"/>
      <c r="E36" s="42"/>
      <c r="F36" s="41" t="s">
        <v>153</v>
      </c>
      <c r="G36" s="43">
        <v>16</v>
      </c>
      <c r="H36" s="13"/>
    </row>
    <row r="37" spans="1:8" ht="12" customHeight="1" x14ac:dyDescent="0.2">
      <c r="A37" s="44">
        <v>6</v>
      </c>
      <c r="B37" s="45" t="s">
        <v>173</v>
      </c>
      <c r="C37"/>
      <c r="D37" s="40"/>
      <c r="E37"/>
      <c r="F37" s="41" t="s">
        <v>154</v>
      </c>
      <c r="G37" s="43">
        <v>17</v>
      </c>
      <c r="H37" s="13"/>
    </row>
    <row r="38" spans="1:8" ht="12" customHeight="1" x14ac:dyDescent="0.2">
      <c r="A38" s="30"/>
      <c r="B38" s="45" t="s">
        <v>183</v>
      </c>
      <c r="C38"/>
      <c r="D38" s="40"/>
      <c r="E38" s="37"/>
      <c r="F38" s="41" t="s">
        <v>155</v>
      </c>
      <c r="G38" s="43">
        <v>18</v>
      </c>
      <c r="H38" s="13"/>
    </row>
    <row r="39" spans="1:8" ht="12" customHeight="1" x14ac:dyDescent="0.2">
      <c r="A39"/>
      <c r="B39" s="41" t="s">
        <v>187</v>
      </c>
      <c r="C39" s="46">
        <v>7</v>
      </c>
      <c r="D39" s="40"/>
      <c r="E39"/>
      <c r="F39" s="41" t="s">
        <v>156</v>
      </c>
      <c r="G39" s="43">
        <v>19</v>
      </c>
      <c r="H39" s="13"/>
    </row>
    <row r="40" spans="1:8" ht="12" customHeight="1" x14ac:dyDescent="0.2">
      <c r="A40"/>
      <c r="B40" s="41"/>
      <c r="C40" s="43"/>
      <c r="D40" s="40"/>
      <c r="E40"/>
      <c r="F40" s="41" t="s">
        <v>157</v>
      </c>
      <c r="G40" s="43">
        <v>20</v>
      </c>
      <c r="H40" s="13"/>
    </row>
    <row r="41" spans="1:8" ht="12" customHeight="1" x14ac:dyDescent="0.2">
      <c r="A41" s="44">
        <v>7</v>
      </c>
      <c r="B41" s="45" t="s">
        <v>176</v>
      </c>
      <c r="C41" s="38"/>
      <c r="D41" s="40"/>
      <c r="E41"/>
      <c r="F41" s="41" t="s">
        <v>158</v>
      </c>
      <c r="G41" s="43">
        <v>21</v>
      </c>
      <c r="H41" s="13"/>
    </row>
    <row r="42" spans="1:8" ht="12" customHeight="1" x14ac:dyDescent="0.2">
      <c r="A42" s="44"/>
      <c r="B42" s="45" t="s">
        <v>189</v>
      </c>
      <c r="C42" s="38"/>
      <c r="D42" s="40"/>
      <c r="E42"/>
      <c r="F42" s="41" t="s">
        <v>159</v>
      </c>
      <c r="G42" s="43">
        <v>22</v>
      </c>
      <c r="H42" s="13"/>
    </row>
    <row r="43" spans="1:8" ht="12" customHeight="1" x14ac:dyDescent="0.2">
      <c r="A43"/>
      <c r="B43" s="45" t="s">
        <v>188</v>
      </c>
      <c r="C43" s="38"/>
      <c r="D43" s="30"/>
      <c r="E43"/>
      <c r="F43" s="41" t="s">
        <v>160</v>
      </c>
      <c r="G43" s="43">
        <v>23</v>
      </c>
      <c r="H43" s="13"/>
    </row>
    <row r="44" spans="1:8" ht="12" customHeight="1" x14ac:dyDescent="0.2">
      <c r="A44" s="31"/>
      <c r="B44" s="41" t="s">
        <v>178</v>
      </c>
      <c r="C44" s="46">
        <v>8</v>
      </c>
      <c r="D44" s="30"/>
      <c r="E44" s="30"/>
      <c r="F44" s="41" t="s">
        <v>161</v>
      </c>
      <c r="G44" s="43">
        <v>24</v>
      </c>
      <c r="H44" s="13"/>
    </row>
    <row r="45" spans="1:8" ht="12" customHeight="1" x14ac:dyDescent="0.2">
      <c r="A45"/>
      <c r="B45" s="41"/>
      <c r="C45" s="43"/>
      <c r="D45" s="30"/>
      <c r="E45"/>
      <c r="F45" s="41" t="s">
        <v>162</v>
      </c>
      <c r="G45" s="43">
        <v>25</v>
      </c>
      <c r="H45" s="13"/>
    </row>
    <row r="46" spans="1:8" ht="12" customHeight="1" x14ac:dyDescent="0.2">
      <c r="A46" s="44">
        <v>8</v>
      </c>
      <c r="B46" s="45" t="s">
        <v>176</v>
      </c>
      <c r="C46"/>
      <c r="D46" s="30"/>
      <c r="F46" s="41" t="s">
        <v>163</v>
      </c>
      <c r="G46" s="43">
        <v>26</v>
      </c>
      <c r="H46" s="13"/>
    </row>
    <row r="47" spans="1:8" ht="12" customHeight="1" x14ac:dyDescent="0.2">
      <c r="A47" s="44"/>
      <c r="B47" s="45" t="s">
        <v>189</v>
      </c>
      <c r="C47"/>
      <c r="D47" s="30"/>
      <c r="F47" s="41" t="s">
        <v>164</v>
      </c>
      <c r="G47" s="43">
        <v>27</v>
      </c>
      <c r="H47" s="13"/>
    </row>
    <row r="48" spans="1:8" ht="12" customHeight="1" x14ac:dyDescent="0.2">
      <c r="A48" s="45"/>
      <c r="B48" s="41" t="s">
        <v>188</v>
      </c>
      <c r="C48" s="46">
        <v>8</v>
      </c>
      <c r="D48" s="30"/>
      <c r="F48" s="41"/>
      <c r="G48" s="43"/>
      <c r="H48" s="108"/>
    </row>
    <row r="49" spans="1:8" ht="12" customHeight="1" x14ac:dyDescent="0.2">
      <c r="A49" s="45"/>
      <c r="B49" s="45"/>
      <c r="C49"/>
      <c r="D49" s="30"/>
      <c r="F49" s="41"/>
      <c r="G49" s="43"/>
      <c r="H49" s="108"/>
    </row>
    <row r="50" spans="1:8" ht="12" customHeight="1" x14ac:dyDescent="0.2">
      <c r="A50" s="44">
        <v>9</v>
      </c>
      <c r="B50" s="45" t="s">
        <v>176</v>
      </c>
      <c r="C50" s="32"/>
      <c r="D50" s="30"/>
      <c r="F50" s="41"/>
      <c r="G50" s="43"/>
      <c r="H50" s="108"/>
    </row>
    <row r="51" spans="1:8" ht="12" customHeight="1" x14ac:dyDescent="0.2">
      <c r="A51"/>
      <c r="B51" s="45" t="s">
        <v>189</v>
      </c>
      <c r="C51"/>
      <c r="D51" s="30"/>
      <c r="F51" s="41"/>
      <c r="G51" s="43"/>
      <c r="H51" s="108"/>
    </row>
    <row r="52" spans="1:8" ht="12" customHeight="1" x14ac:dyDescent="0.2">
      <c r="A52"/>
      <c r="B52" s="45" t="s">
        <v>190</v>
      </c>
      <c r="C52" s="43"/>
      <c r="D52" s="30"/>
      <c r="E52"/>
      <c r="F52" s="41"/>
      <c r="G52" s="43"/>
      <c r="H52" s="108"/>
    </row>
    <row r="53" spans="1:8" ht="12" customHeight="1" x14ac:dyDescent="0.2">
      <c r="A53"/>
      <c r="B53" s="41" t="s">
        <v>191</v>
      </c>
      <c r="C53" s="46">
        <v>9</v>
      </c>
      <c r="F53" s="41"/>
      <c r="G53" s="43"/>
      <c r="H53" s="108"/>
    </row>
    <row r="54" spans="1:8" ht="12" customHeight="1" x14ac:dyDescent="0.2">
      <c r="B54" s="45"/>
      <c r="F54" s="41"/>
      <c r="G54" s="43"/>
      <c r="H54" s="108"/>
    </row>
    <row r="55" spans="1:8" ht="12" customHeight="1" x14ac:dyDescent="0.2">
      <c r="B55" s="45"/>
      <c r="F55" s="41"/>
      <c r="G55" s="43"/>
      <c r="H55" s="108"/>
    </row>
    <row r="56" spans="1:8" ht="12" customHeight="1" x14ac:dyDescent="0.2">
      <c r="B56" s="41"/>
      <c r="C56" s="43"/>
      <c r="F56" s="41"/>
      <c r="G56" s="43"/>
      <c r="H56" s="108"/>
    </row>
    <row r="57" spans="1:8" ht="12" customHeight="1" x14ac:dyDescent="0.2">
      <c r="F57" s="41"/>
      <c r="G57" s="43"/>
      <c r="H57" s="108"/>
    </row>
    <row r="58" spans="1:8" ht="12" customHeight="1" x14ac:dyDescent="0.2">
      <c r="F58" s="42"/>
    </row>
    <row r="59" spans="1:8" ht="12" customHeight="1" x14ac:dyDescent="0.2">
      <c r="F59" s="42"/>
    </row>
    <row r="60" spans="1:8" ht="12" customHeight="1" x14ac:dyDescent="0.2">
      <c r="F60" s="42"/>
    </row>
    <row r="61" spans="1:8" ht="12" customHeight="1" x14ac:dyDescent="0.2">
      <c r="F61" s="42"/>
    </row>
    <row r="62" spans="1:8" ht="12" customHeight="1" x14ac:dyDescent="0.2"/>
    <row r="63" spans="1:8" ht="12" customHeight="1" x14ac:dyDescent="0.2"/>
  </sheetData>
  <mergeCells count="2">
    <mergeCell ref="A1:B1"/>
    <mergeCell ref="H1:H9"/>
  </mergeCells>
  <phoneticPr fontId="10" type="noConversion"/>
  <hyperlinks>
    <hyperlink ref="B7:B9" location="Grafiken!A1" display="Unternehmen mit sozialversicherungspflichtig"/>
    <hyperlink ref="E7" location="Grafiken!A31" display="Grafiken!A31"/>
    <hyperlink ref="B4" r:id="rId1" display="https://www.statistik-berlin-brandenburg.de/publikationen/Metadaten/MD_52111_2017.pdf"/>
    <hyperlink ref="A12" location="'T1-T2'!A1" display="'T1-T2'!A1"/>
    <hyperlink ref="A7" location="Grafiken!A1" display="Grafiken!A1"/>
    <hyperlink ref="F7:F9" location="Grafiken!A31" display="Betriebe mit Beschäftigten und / oder Um-"/>
    <hyperlink ref="A36" location="'T5-T6'!A1" display="Unternehmen mit sozialversicherungspflichtig"/>
    <hyperlink ref="B35" location="'T5-T6'!A1" display="Unternehmen mit sozialversicherungspflichtig"/>
    <hyperlink ref="B37:B39" location="'T5-T6'!A30" display="Unternehmen mit Beschäftigten und / oder"/>
    <hyperlink ref="B53:B56" location="'T7-T8'!A31" display="Betriebe mit sozialversicherungspflichtig"/>
    <hyperlink ref="B53" location="'T5-T6'!A1" display="Unternehmen mit sozialversicherungspflichtig"/>
    <hyperlink ref="E12" location="'T11-T12_S25'!A1" display="   Spree-Neiße"/>
    <hyperlink ref="E25" location="'T11-T12_S27'!A1" display="   Uckermark"/>
    <hyperlink ref="C9" location="Grafiken!A1" display="Grafiken!A1"/>
    <hyperlink ref="G9" location="Grafiken!A31" display="Grafiken!A31"/>
    <hyperlink ref="B12:B15" location="'T1-T2'!A1" display="Unternehmen mit Beschäftigten und / oder"/>
    <hyperlink ref="C15" location="'T1-T2'!A1" display="'T1-T2'!A1"/>
    <hyperlink ref="A17" location="'T1-T2'!A31" display="'T1-T2'!A31"/>
    <hyperlink ref="B17:B19" location="'T1-T2'!A31" display="Unternehmen mit Beschäftigten und / oder"/>
    <hyperlink ref="A22" location="'T3-T4'!A1" display="'T3-T4'!A1"/>
    <hyperlink ref="B22:B24" location="'T3-T4'!A1" display="Unternehmen mit Beschäftigten und / oder"/>
    <hyperlink ref="B27:B29" location="'T3-T4'!A24" display="Unternehmen mit Beschäftigten und / oder"/>
    <hyperlink ref="A27" location="'T3-T4'!A24" display="'T3-T4'!A24"/>
    <hyperlink ref="C20" location="'T1-T2'!A31" display="'T1-T2'!A31"/>
    <hyperlink ref="B17:B20" location="'T1-T2'!A31" display="Unternehmen mit Beschäftigten und / oder"/>
    <hyperlink ref="C25" location="'T3-T4'!A1" display="'T3-T4'!A1"/>
    <hyperlink ref="F32" location="Grafiken!A1" display="Grafiken!A1"/>
    <hyperlink ref="G32" location="'T1-T2'!A1" display="'T1-T2'!A1"/>
    <hyperlink ref="C30" location="'T3-T4'!A24" display="'T3-T4'!A24"/>
    <hyperlink ref="B32:B35" location="'T5-T6'!A1" display="Unternehmen mit Beschäftigten und / oder"/>
    <hyperlink ref="A32" location="'T5-T6'!A1" display="'T5-T6'!A1"/>
    <hyperlink ref="C35" location="'T5-T6'!A1" display="'T5-T6'!A1"/>
    <hyperlink ref="A37" location="'T5-T6'!A30" display="'T5-T6'!A30"/>
    <hyperlink ref="C39" location="'T5-T6'!A30" display="'T5-T6'!A30"/>
    <hyperlink ref="B41:B44" location="'T7-T8'!A1" display="Betriebe mit Beschäftigten und / oder steuer-"/>
    <hyperlink ref="A41" location="'T7-T8'!A1" display="'T7-T8'!A1"/>
    <hyperlink ref="C44" location="'T7-T8'!A1" display="'T7-T8'!A1"/>
    <hyperlink ref="B46:B48" location="'T7-T8'!A31" display="Betriebe mit Beschäftigten und / oder steuer-"/>
    <hyperlink ref="A46" location="'T7-T8'!A31" display="'T7-T8'!A31"/>
    <hyperlink ref="C48" location="'T7-T8'!A31" display="'T7-T8'!A31"/>
    <hyperlink ref="A50" location="'T9-T10'!A1" display="'T9-T10'!A1"/>
    <hyperlink ref="B50:B53" location="'T9-T10'!A1" display="Betriebe mit Beschäftigten und / oder steuer-"/>
    <hyperlink ref="C53" location="'T9-T10'!A1" display="'T9-T10'!A1"/>
    <hyperlink ref="F12:F14" location="'T9-T10'!A30" display="Betriebe mit Beschäftigten und / oder steuer-"/>
    <hyperlink ref="G14" location="'T9-T10'!A30" display="'T9-T10'!A30"/>
    <hyperlink ref="F29:G29" location="'T11-T12_S10'!A1" display="   Brandenburg an der Havel"/>
    <hyperlink ref="F30:G30" location="'T11-T12_S11'!A1" display="   Cottbus"/>
    <hyperlink ref="F31:G31" location="'T11-T12_S12'!A1" display="   Frankfurt (Oder)"/>
    <hyperlink ref="F32:G32" location="'T11-T12_S13'!A1" display="   Potsdam"/>
    <hyperlink ref="G34" location="'T1-T2'!A31" display="Unternehmen mit Beschäftigten und / oder"/>
    <hyperlink ref="F34" location="'T1-T2'!A31" display="'T1-T2'!A31"/>
    <hyperlink ref="F34:G34" location="'T11-T12_S14'!A1" display="   Barnim"/>
    <hyperlink ref="F35" location="'T11-T12_S15'!A1" display="   Dahme-Spreewald"/>
    <hyperlink ref="F36:G36" location="'T11-T12_S16'!A1" display="   Elbe-Elster"/>
    <hyperlink ref="F37:G37" location="'T11-T12_S17'!A1" display="   Havelland"/>
    <hyperlink ref="F38:G38" location="'T11-T12_S18'!A1" display="   Märkisch-Oderland"/>
    <hyperlink ref="F39" location="'T11-T12_S19'!A1" display="   Oberhavel"/>
    <hyperlink ref="G39" location="'T11-T12_S19'!A1" display="'T11-T12_S19'!A1"/>
    <hyperlink ref="G35" location="'T11-T12_S15'!A1" display="'T11-T12_S15'!A1"/>
    <hyperlink ref="F40:G40" location="'T11-T12_S20'!A1" display="   Oberspreewald-Lausitz"/>
    <hyperlink ref="F41:G41" location="'T11-T12_S21'!A1" display="   Oder-Spree"/>
    <hyperlink ref="F42:G42" location="'T11-T12_S21'!A1" display="   Ostprignitz-Ruppin"/>
    <hyperlink ref="F43:G43" location="'T11-T12_S23'!A1" display="   Potsdam-Mittelmark"/>
    <hyperlink ref="F44:G44" location="'T11-T12_S24'!A1" display="   Prignitz"/>
    <hyperlink ref="F45:G45" location="'T11-T12_S25'!A1" display="   Spree-Neiße"/>
    <hyperlink ref="F46:G46" location="'T11-T12_S26'!A1" display="   Teltow-Fläming"/>
    <hyperlink ref="F47:G47" location="'T11-T12_S27'!A1" display="   Uckermark"/>
    <hyperlink ref="F42" location="'T11-T12_S22'!A1" display="   Ostprignitz-Ruppi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2.75" x14ac:dyDescent="0.2"/>
  <cols>
    <col min="1" max="1" width="2.28515625" customWidth="1"/>
    <col min="8" max="8" width="14.85546875" customWidth="1"/>
  </cols>
  <sheetData>
    <row r="1" spans="1:8" ht="25.5" customHeight="1" x14ac:dyDescent="0.2">
      <c r="A1" s="190" t="s">
        <v>214</v>
      </c>
      <c r="B1" s="190"/>
      <c r="C1" s="190"/>
      <c r="D1" s="190"/>
      <c r="E1" s="190"/>
      <c r="F1" s="190"/>
      <c r="G1" s="190"/>
      <c r="H1" s="190"/>
    </row>
    <row r="2" spans="1:8" ht="12.75" customHeight="1" x14ac:dyDescent="0.2"/>
    <row r="31" spans="1:8" ht="25.5" customHeight="1" x14ac:dyDescent="0.2">
      <c r="A31" s="190" t="s">
        <v>194</v>
      </c>
      <c r="B31" s="190"/>
      <c r="C31" s="190"/>
      <c r="D31" s="190"/>
      <c r="E31" s="190"/>
      <c r="F31" s="190"/>
      <c r="G31" s="190"/>
      <c r="H31" s="190"/>
    </row>
    <row r="32" spans="1:8" ht="12.75" customHeight="1" x14ac:dyDescent="0.2">
      <c r="B32" s="9"/>
    </row>
  </sheetData>
  <mergeCells count="2">
    <mergeCell ref="A1:H1"/>
    <mergeCell ref="A31:H31"/>
  </mergeCells>
  <phoneticPr fontId="0" type="noConversion"/>
  <hyperlinks>
    <hyperlink ref="A1:H1" location="Inhaltsverzeichnis!A7" display="Inhaltsverzeichnis!A7"/>
    <hyperlink ref="A31:H3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sqref="A1:I1"/>
    </sheetView>
  </sheetViews>
  <sheetFormatPr baseColWidth="10" defaultColWidth="11.42578125" defaultRowHeight="12.75" x14ac:dyDescent="0.2"/>
  <cols>
    <col min="1" max="1" width="7" style="59" customWidth="1"/>
    <col min="2" max="2" width="8.28515625" style="59" customWidth="1"/>
    <col min="3" max="3" width="3.85546875" style="59" customWidth="1"/>
    <col min="4" max="4" width="25.7109375" style="59" customWidth="1"/>
    <col min="5" max="9" width="9.42578125" style="59" customWidth="1"/>
    <col min="10" max="16384" width="11.42578125" style="23"/>
  </cols>
  <sheetData>
    <row r="1" spans="1:9" s="22" customFormat="1" ht="26.25" customHeight="1" x14ac:dyDescent="0.2">
      <c r="A1" s="199" t="s">
        <v>195</v>
      </c>
      <c r="B1" s="199"/>
      <c r="C1" s="199"/>
      <c r="D1" s="199"/>
      <c r="E1" s="199"/>
      <c r="F1" s="199"/>
      <c r="G1" s="199"/>
      <c r="H1" s="199"/>
      <c r="I1" s="199"/>
    </row>
    <row r="2" spans="1:9" s="22" customFormat="1" ht="12" customHeight="1" x14ac:dyDescent="0.2">
      <c r="A2" s="79"/>
      <c r="B2" s="80"/>
      <c r="C2" s="80"/>
      <c r="D2" s="80"/>
      <c r="E2" s="80"/>
      <c r="F2" s="80"/>
      <c r="G2" s="80"/>
      <c r="H2" s="80"/>
      <c r="I2" s="80"/>
    </row>
    <row r="3" spans="1:9" ht="12" customHeight="1" x14ac:dyDescent="0.2">
      <c r="A3" s="221" t="s">
        <v>56</v>
      </c>
      <c r="B3" s="221"/>
      <c r="C3" s="221"/>
      <c r="D3" s="215"/>
      <c r="E3" s="215" t="s">
        <v>96</v>
      </c>
      <c r="F3" s="218" t="s">
        <v>97</v>
      </c>
      <c r="G3" s="196"/>
      <c r="H3" s="196"/>
      <c r="I3" s="196"/>
    </row>
    <row r="4" spans="1:9" ht="12" customHeight="1" x14ac:dyDescent="0.2">
      <c r="A4" s="222"/>
      <c r="B4" s="222"/>
      <c r="C4" s="222"/>
      <c r="D4" s="223"/>
      <c r="E4" s="216"/>
      <c r="F4" s="219" t="s">
        <v>221</v>
      </c>
      <c r="G4" s="220"/>
      <c r="H4" s="220"/>
      <c r="I4" s="220"/>
    </row>
    <row r="5" spans="1:9" ht="22.5" x14ac:dyDescent="0.2">
      <c r="A5" s="222"/>
      <c r="B5" s="222"/>
      <c r="C5" s="222"/>
      <c r="D5" s="223"/>
      <c r="E5" s="217"/>
      <c r="F5" s="49" t="s">
        <v>40</v>
      </c>
      <c r="G5" s="49" t="s">
        <v>41</v>
      </c>
      <c r="H5" s="50" t="s">
        <v>42</v>
      </c>
      <c r="I5" s="51" t="s">
        <v>43</v>
      </c>
    </row>
    <row r="6" spans="1:9" ht="12" customHeight="1" x14ac:dyDescent="0.2">
      <c r="A6" s="209"/>
      <c r="B6" s="209"/>
      <c r="C6" s="209"/>
      <c r="D6" s="224"/>
      <c r="E6" s="225" t="s">
        <v>2</v>
      </c>
      <c r="F6" s="226"/>
      <c r="G6" s="226"/>
      <c r="H6" s="226"/>
      <c r="I6" s="226"/>
    </row>
    <row r="7" spans="1:9" ht="12" customHeight="1" x14ac:dyDescent="0.2">
      <c r="A7" s="52"/>
      <c r="B7" s="52"/>
      <c r="C7" s="52"/>
      <c r="D7" s="52"/>
      <c r="E7" s="227"/>
      <c r="F7" s="228"/>
      <c r="G7" s="228"/>
      <c r="H7" s="115"/>
      <c r="I7" s="115"/>
    </row>
    <row r="8" spans="1:9" ht="12" customHeight="1" x14ac:dyDescent="0.2">
      <c r="A8" s="191" t="s">
        <v>118</v>
      </c>
      <c r="B8" s="191"/>
      <c r="C8" s="191"/>
      <c r="D8" s="191"/>
      <c r="E8" s="149">
        <v>42</v>
      </c>
      <c r="F8" s="149">
        <v>32</v>
      </c>
      <c r="G8" s="149">
        <v>6</v>
      </c>
      <c r="H8" s="161">
        <v>3</v>
      </c>
      <c r="I8" s="161">
        <v>1</v>
      </c>
    </row>
    <row r="9" spans="1:9" ht="12" customHeight="1" x14ac:dyDescent="0.2">
      <c r="A9" s="191" t="s">
        <v>44</v>
      </c>
      <c r="B9" s="191"/>
      <c r="C9" s="191"/>
      <c r="D9" s="191"/>
      <c r="E9" s="149">
        <v>5559</v>
      </c>
      <c r="F9" s="149">
        <v>4091</v>
      </c>
      <c r="G9" s="149">
        <v>1088</v>
      </c>
      <c r="H9" s="156">
        <v>324</v>
      </c>
      <c r="I9" s="149">
        <v>56</v>
      </c>
    </row>
    <row r="10" spans="1:9" ht="12" customHeight="1" x14ac:dyDescent="0.2">
      <c r="A10" s="191" t="s">
        <v>45</v>
      </c>
      <c r="B10" s="191"/>
      <c r="C10" s="191"/>
      <c r="D10" s="191"/>
      <c r="E10" s="149">
        <v>1320</v>
      </c>
      <c r="F10" s="149">
        <v>1254</v>
      </c>
      <c r="G10" s="149">
        <v>39</v>
      </c>
      <c r="H10" s="156">
        <v>23</v>
      </c>
      <c r="I10" s="149">
        <v>4</v>
      </c>
    </row>
    <row r="11" spans="1:9" ht="12" customHeight="1" x14ac:dyDescent="0.2">
      <c r="A11" s="191" t="s">
        <v>119</v>
      </c>
      <c r="B11" s="191"/>
      <c r="C11" s="191"/>
      <c r="D11" s="191"/>
      <c r="E11" s="149"/>
      <c r="F11" s="149"/>
      <c r="G11" s="149"/>
      <c r="H11" s="156"/>
      <c r="I11" s="149"/>
    </row>
    <row r="12" spans="1:9" ht="12" customHeight="1" x14ac:dyDescent="0.2">
      <c r="A12" s="191" t="s">
        <v>120</v>
      </c>
      <c r="B12" s="191"/>
      <c r="C12" s="191"/>
      <c r="D12" s="191"/>
      <c r="E12" s="149">
        <v>544</v>
      </c>
      <c r="F12" s="149">
        <v>363</v>
      </c>
      <c r="G12" s="149">
        <v>128</v>
      </c>
      <c r="H12" s="156">
        <v>48</v>
      </c>
      <c r="I12" s="156">
        <v>5</v>
      </c>
    </row>
    <row r="13" spans="1:9" ht="12" customHeight="1" x14ac:dyDescent="0.2">
      <c r="A13" s="191" t="s">
        <v>46</v>
      </c>
      <c r="B13" s="191"/>
      <c r="C13" s="191"/>
      <c r="D13" s="191"/>
      <c r="E13" s="149">
        <v>17685</v>
      </c>
      <c r="F13" s="149">
        <v>16218</v>
      </c>
      <c r="G13" s="149">
        <v>1360</v>
      </c>
      <c r="H13" s="149">
        <v>104</v>
      </c>
      <c r="I13" s="149">
        <v>3</v>
      </c>
    </row>
    <row r="14" spans="1:9" ht="12" customHeight="1" x14ac:dyDescent="0.2">
      <c r="A14" s="191" t="s">
        <v>47</v>
      </c>
      <c r="B14" s="191"/>
      <c r="C14" s="191"/>
      <c r="D14" s="191"/>
      <c r="E14" s="149"/>
      <c r="F14" s="149"/>
      <c r="G14" s="149"/>
      <c r="H14" s="149"/>
      <c r="I14" s="149"/>
    </row>
    <row r="15" spans="1:9" ht="12" customHeight="1" x14ac:dyDescent="0.2">
      <c r="A15" s="191" t="s">
        <v>48</v>
      </c>
      <c r="B15" s="191"/>
      <c r="C15" s="191"/>
      <c r="D15" s="191"/>
      <c r="E15" s="149">
        <v>17304</v>
      </c>
      <c r="F15" s="149">
        <v>15720</v>
      </c>
      <c r="G15" s="149">
        <v>1412</v>
      </c>
      <c r="H15" s="149">
        <v>159</v>
      </c>
      <c r="I15" s="149">
        <v>13</v>
      </c>
    </row>
    <row r="16" spans="1:9" ht="12" customHeight="1" x14ac:dyDescent="0.2">
      <c r="A16" s="191" t="s">
        <v>49</v>
      </c>
      <c r="B16" s="191"/>
      <c r="C16" s="191"/>
      <c r="D16" s="191"/>
      <c r="E16" s="149">
        <v>3718</v>
      </c>
      <c r="F16" s="149">
        <v>2976</v>
      </c>
      <c r="G16" s="149">
        <v>582</v>
      </c>
      <c r="H16" s="149">
        <v>143</v>
      </c>
      <c r="I16" s="149">
        <v>17</v>
      </c>
    </row>
    <row r="17" spans="1:9" ht="12" customHeight="1" x14ac:dyDescent="0.2">
      <c r="A17" s="192" t="s">
        <v>50</v>
      </c>
      <c r="B17" s="192"/>
      <c r="C17" s="192"/>
      <c r="D17" s="193"/>
      <c r="E17" s="149">
        <v>6396</v>
      </c>
      <c r="F17" s="149">
        <v>5887</v>
      </c>
      <c r="G17" s="149">
        <v>454</v>
      </c>
      <c r="H17" s="149">
        <v>52</v>
      </c>
      <c r="I17" s="149">
        <v>3</v>
      </c>
    </row>
    <row r="18" spans="1:9" ht="12" customHeight="1" x14ac:dyDescent="0.2">
      <c r="A18" s="192" t="s">
        <v>51</v>
      </c>
      <c r="B18" s="192"/>
      <c r="C18" s="192"/>
      <c r="D18" s="193"/>
      <c r="E18" s="149">
        <v>2594</v>
      </c>
      <c r="F18" s="149">
        <v>2415</v>
      </c>
      <c r="G18" s="149">
        <v>147</v>
      </c>
      <c r="H18" s="149">
        <v>28</v>
      </c>
      <c r="I18" s="149">
        <v>4</v>
      </c>
    </row>
    <row r="19" spans="1:9" ht="12" customHeight="1" x14ac:dyDescent="0.2">
      <c r="A19" s="191" t="s">
        <v>125</v>
      </c>
      <c r="B19" s="191"/>
      <c r="C19" s="191"/>
      <c r="D19" s="191"/>
      <c r="E19" s="149">
        <v>1814</v>
      </c>
      <c r="F19" s="149">
        <v>1782</v>
      </c>
      <c r="G19" s="149">
        <v>5</v>
      </c>
      <c r="H19" s="149">
        <v>16</v>
      </c>
      <c r="I19" s="149">
        <v>11</v>
      </c>
    </row>
    <row r="20" spans="1:9" ht="12" customHeight="1" x14ac:dyDescent="0.2">
      <c r="A20" s="191" t="s">
        <v>52</v>
      </c>
      <c r="B20" s="191"/>
      <c r="C20" s="191"/>
      <c r="D20" s="191"/>
      <c r="E20" s="149">
        <v>3924</v>
      </c>
      <c r="F20" s="149">
        <v>3780</v>
      </c>
      <c r="G20" s="149">
        <v>125</v>
      </c>
      <c r="H20" s="149">
        <v>19</v>
      </c>
      <c r="I20" s="146" t="s">
        <v>0</v>
      </c>
    </row>
    <row r="21" spans="1:9" ht="12" customHeight="1" x14ac:dyDescent="0.2">
      <c r="A21" s="192" t="s">
        <v>121</v>
      </c>
      <c r="B21" s="192"/>
      <c r="C21" s="192"/>
      <c r="D21" s="193"/>
      <c r="E21" s="149"/>
      <c r="F21" s="149"/>
      <c r="G21" s="149"/>
      <c r="H21" s="149"/>
      <c r="I21" s="149"/>
    </row>
    <row r="22" spans="1:9" ht="12" customHeight="1" x14ac:dyDescent="0.2">
      <c r="A22" s="191" t="s">
        <v>122</v>
      </c>
      <c r="B22" s="191"/>
      <c r="C22" s="191"/>
      <c r="D22" s="191"/>
      <c r="E22" s="149">
        <v>12159</v>
      </c>
      <c r="F22" s="149">
        <v>11625</v>
      </c>
      <c r="G22" s="149">
        <v>467</v>
      </c>
      <c r="H22" s="149">
        <v>53</v>
      </c>
      <c r="I22" s="149">
        <v>14</v>
      </c>
    </row>
    <row r="23" spans="1:9" ht="12" customHeight="1" x14ac:dyDescent="0.2">
      <c r="A23" s="53" t="s">
        <v>123</v>
      </c>
      <c r="B23" s="53"/>
      <c r="C23" s="53"/>
      <c r="D23" s="53"/>
      <c r="E23" s="149">
        <v>7644</v>
      </c>
      <c r="F23" s="149">
        <v>6922</v>
      </c>
      <c r="G23" s="149">
        <v>542</v>
      </c>
      <c r="H23" s="149">
        <v>140</v>
      </c>
      <c r="I23" s="149">
        <v>40</v>
      </c>
    </row>
    <row r="24" spans="1:9" ht="12" customHeight="1" x14ac:dyDescent="0.2">
      <c r="A24" s="53" t="s">
        <v>53</v>
      </c>
      <c r="B24" s="53"/>
      <c r="C24" s="53"/>
      <c r="D24" s="53"/>
      <c r="E24" s="149">
        <v>1845</v>
      </c>
      <c r="F24" s="149">
        <v>1536</v>
      </c>
      <c r="G24" s="149">
        <v>233</v>
      </c>
      <c r="H24" s="149">
        <v>64</v>
      </c>
      <c r="I24" s="149">
        <v>12</v>
      </c>
    </row>
    <row r="25" spans="1:9" ht="12" customHeight="1" x14ac:dyDescent="0.2">
      <c r="A25" s="53" t="s">
        <v>54</v>
      </c>
      <c r="B25" s="53"/>
      <c r="C25" s="53"/>
      <c r="D25" s="53"/>
      <c r="E25" s="149">
        <v>7166</v>
      </c>
      <c r="F25" s="149">
        <v>5951</v>
      </c>
      <c r="G25" s="149">
        <v>839</v>
      </c>
      <c r="H25" s="149">
        <v>284</v>
      </c>
      <c r="I25" s="149">
        <v>92</v>
      </c>
    </row>
    <row r="26" spans="1:9" ht="12" customHeight="1" x14ac:dyDescent="0.2">
      <c r="A26" s="53" t="s">
        <v>55</v>
      </c>
      <c r="B26" s="53"/>
      <c r="C26" s="53"/>
      <c r="D26" s="53"/>
      <c r="E26" s="149">
        <v>2711</v>
      </c>
      <c r="F26" s="149">
        <v>2587</v>
      </c>
      <c r="G26" s="149">
        <v>100</v>
      </c>
      <c r="H26" s="149">
        <v>21</v>
      </c>
      <c r="I26" s="149">
        <v>3</v>
      </c>
    </row>
    <row r="27" spans="1:9" ht="12" customHeight="1" x14ac:dyDescent="0.2">
      <c r="A27" s="53" t="s">
        <v>124</v>
      </c>
      <c r="B27" s="53"/>
      <c r="C27" s="53"/>
      <c r="D27" s="53"/>
      <c r="E27" s="149">
        <v>5868</v>
      </c>
      <c r="F27" s="149">
        <v>5544</v>
      </c>
      <c r="G27" s="149">
        <v>239</v>
      </c>
      <c r="H27" s="149">
        <v>81</v>
      </c>
      <c r="I27" s="149">
        <v>4</v>
      </c>
    </row>
    <row r="28" spans="1:9" ht="12" customHeight="1" x14ac:dyDescent="0.2">
      <c r="A28" s="194" t="s">
        <v>126</v>
      </c>
      <c r="B28" s="194"/>
      <c r="C28" s="194"/>
      <c r="D28" s="195"/>
      <c r="E28" s="144">
        <v>98293</v>
      </c>
      <c r="F28" s="144">
        <v>88683</v>
      </c>
      <c r="G28" s="144">
        <v>7766</v>
      </c>
      <c r="H28" s="144">
        <v>1562</v>
      </c>
      <c r="I28" s="144">
        <v>282</v>
      </c>
    </row>
    <row r="29" spans="1:9" ht="12" customHeight="1" x14ac:dyDescent="0.2">
      <c r="A29" s="55"/>
      <c r="B29" s="56"/>
      <c r="C29" s="56"/>
      <c r="D29" s="56"/>
      <c r="E29" s="54"/>
      <c r="F29" s="54"/>
      <c r="G29" s="54"/>
      <c r="H29" s="54"/>
      <c r="I29" s="54"/>
    </row>
    <row r="30" spans="1:9" ht="12" customHeight="1" x14ac:dyDescent="0.2">
      <c r="A30" s="55"/>
      <c r="B30" s="56"/>
      <c r="C30" s="56"/>
      <c r="D30" s="56"/>
      <c r="E30" s="54"/>
      <c r="F30" s="54"/>
      <c r="G30" s="54"/>
      <c r="H30" s="54"/>
      <c r="I30" s="54"/>
    </row>
    <row r="31" spans="1:9" ht="26.25" customHeight="1" x14ac:dyDescent="0.2">
      <c r="A31" s="199" t="s">
        <v>196</v>
      </c>
      <c r="B31" s="199"/>
      <c r="C31" s="199"/>
      <c r="D31" s="199"/>
      <c r="E31" s="199"/>
      <c r="F31" s="199"/>
      <c r="G31" s="199"/>
      <c r="H31" s="199"/>
      <c r="I31" s="199"/>
    </row>
    <row r="32" spans="1:9" ht="12" customHeight="1" x14ac:dyDescent="0.2">
      <c r="A32" s="79" t="s">
        <v>136</v>
      </c>
      <c r="B32" s="80"/>
      <c r="C32" s="80"/>
      <c r="D32" s="80"/>
      <c r="E32" s="80"/>
      <c r="F32" s="80"/>
      <c r="G32" s="80"/>
      <c r="H32" s="57"/>
      <c r="I32" s="57"/>
    </row>
    <row r="33" spans="1:9" ht="24" customHeight="1" x14ac:dyDescent="0.2">
      <c r="A33" s="200" t="s">
        <v>56</v>
      </c>
      <c r="B33" s="201"/>
      <c r="C33" s="201"/>
      <c r="D33" s="201"/>
      <c r="E33" s="203" t="s">
        <v>96</v>
      </c>
      <c r="F33" s="204" t="s">
        <v>197</v>
      </c>
      <c r="G33" s="205"/>
      <c r="H33" s="204" t="s">
        <v>198</v>
      </c>
      <c r="I33" s="205"/>
    </row>
    <row r="34" spans="1:9" ht="12" customHeight="1" x14ac:dyDescent="0.2">
      <c r="A34" s="202"/>
      <c r="B34" s="201"/>
      <c r="C34" s="201"/>
      <c r="D34" s="201"/>
      <c r="E34" s="203"/>
      <c r="F34" s="206"/>
      <c r="G34" s="207"/>
      <c r="H34" s="206"/>
      <c r="I34" s="207"/>
    </row>
    <row r="35" spans="1:9" x14ac:dyDescent="0.2">
      <c r="A35" s="202"/>
      <c r="B35" s="201"/>
      <c r="C35" s="201"/>
      <c r="D35" s="201"/>
      <c r="E35" s="203"/>
      <c r="F35" s="208"/>
      <c r="G35" s="209"/>
      <c r="H35" s="208"/>
      <c r="I35" s="209"/>
    </row>
    <row r="36" spans="1:9" ht="12" customHeight="1" x14ac:dyDescent="0.2">
      <c r="A36" s="202"/>
      <c r="B36" s="201"/>
      <c r="C36" s="201"/>
      <c r="D36" s="201"/>
      <c r="E36" s="210" t="s">
        <v>2</v>
      </c>
      <c r="F36" s="211"/>
      <c r="G36" s="212"/>
      <c r="H36" s="213" t="s">
        <v>98</v>
      </c>
      <c r="I36" s="214"/>
    </row>
    <row r="37" spans="1:9" ht="12" customHeight="1" x14ac:dyDescent="0.2">
      <c r="A37" s="58"/>
      <c r="B37" s="58"/>
      <c r="C37" s="58"/>
      <c r="D37" s="58"/>
      <c r="E37" s="52"/>
      <c r="F37" s="196"/>
      <c r="G37" s="197"/>
      <c r="H37" s="198"/>
      <c r="I37" s="197"/>
    </row>
    <row r="38" spans="1:9" ht="12" customHeight="1" x14ac:dyDescent="0.2">
      <c r="A38" s="191" t="s">
        <v>118</v>
      </c>
      <c r="B38" s="191"/>
      <c r="C38" s="191"/>
      <c r="D38" s="191"/>
      <c r="E38" s="149">
        <v>42</v>
      </c>
      <c r="F38" s="177"/>
      <c r="G38" s="177">
        <v>5689</v>
      </c>
      <c r="H38" s="177"/>
      <c r="I38" s="177">
        <v>1222093</v>
      </c>
    </row>
    <row r="39" spans="1:9" ht="12" customHeight="1" x14ac:dyDescent="0.2">
      <c r="A39" s="191" t="s">
        <v>44</v>
      </c>
      <c r="B39" s="191"/>
      <c r="C39" s="191"/>
      <c r="D39" s="191"/>
      <c r="E39" s="149">
        <v>5559</v>
      </c>
      <c r="F39" s="177"/>
      <c r="G39" s="177">
        <v>103832</v>
      </c>
      <c r="H39" s="177"/>
      <c r="I39" s="177">
        <v>24541773</v>
      </c>
    </row>
    <row r="40" spans="1:9" ht="12" customHeight="1" x14ac:dyDescent="0.2">
      <c r="A40" s="191" t="s">
        <v>45</v>
      </c>
      <c r="B40" s="191"/>
      <c r="C40" s="191"/>
      <c r="D40" s="191"/>
      <c r="E40" s="149">
        <v>1320</v>
      </c>
      <c r="F40" s="177"/>
      <c r="G40" s="177">
        <v>8430</v>
      </c>
      <c r="H40" s="177"/>
      <c r="I40" s="177">
        <v>6398459</v>
      </c>
    </row>
    <row r="41" spans="1:9" ht="12" customHeight="1" x14ac:dyDescent="0.2">
      <c r="A41" s="191" t="s">
        <v>119</v>
      </c>
      <c r="B41" s="191"/>
      <c r="C41" s="191"/>
      <c r="D41" s="191"/>
      <c r="E41" s="149"/>
      <c r="F41" s="177"/>
      <c r="G41" s="177"/>
      <c r="H41" s="177"/>
      <c r="I41" s="177"/>
    </row>
    <row r="42" spans="1:9" ht="12" customHeight="1" x14ac:dyDescent="0.2">
      <c r="A42" s="191" t="s">
        <v>120</v>
      </c>
      <c r="B42" s="191"/>
      <c r="C42" s="191"/>
      <c r="D42" s="191"/>
      <c r="E42" s="149">
        <v>544</v>
      </c>
      <c r="F42" s="177"/>
      <c r="G42" s="177">
        <v>10058</v>
      </c>
      <c r="H42" s="177"/>
      <c r="I42" s="177">
        <v>1640291</v>
      </c>
    </row>
    <row r="43" spans="1:9" ht="12" customHeight="1" x14ac:dyDescent="0.2">
      <c r="A43" s="191" t="s">
        <v>46</v>
      </c>
      <c r="B43" s="191"/>
      <c r="C43" s="191"/>
      <c r="D43" s="191"/>
      <c r="E43" s="149">
        <v>17685</v>
      </c>
      <c r="F43" s="177"/>
      <c r="G43" s="177">
        <v>58093</v>
      </c>
      <c r="H43" s="177"/>
      <c r="I43" s="177">
        <v>8519806</v>
      </c>
    </row>
    <row r="44" spans="1:9" ht="12" customHeight="1" x14ac:dyDescent="0.2">
      <c r="A44" s="191" t="s">
        <v>47</v>
      </c>
      <c r="B44" s="191"/>
      <c r="C44" s="191"/>
      <c r="D44" s="191"/>
      <c r="E44" s="149"/>
      <c r="F44" s="177"/>
      <c r="G44" s="177"/>
      <c r="H44" s="177"/>
      <c r="I44" s="177"/>
    </row>
    <row r="45" spans="1:9" ht="12" customHeight="1" x14ac:dyDescent="0.2">
      <c r="A45" s="191" t="s">
        <v>48</v>
      </c>
      <c r="B45" s="191"/>
      <c r="C45" s="191"/>
      <c r="D45" s="191"/>
      <c r="E45" s="149">
        <v>17304</v>
      </c>
      <c r="F45" s="177"/>
      <c r="G45" s="177">
        <v>77566</v>
      </c>
      <c r="H45" s="177"/>
      <c r="I45" s="177">
        <v>24151090</v>
      </c>
    </row>
    <row r="46" spans="1:9" ht="12" customHeight="1" x14ac:dyDescent="0.2">
      <c r="A46" s="191" t="s">
        <v>49</v>
      </c>
      <c r="B46" s="191"/>
      <c r="C46" s="191"/>
      <c r="D46" s="191"/>
      <c r="E46" s="149">
        <v>3718</v>
      </c>
      <c r="F46" s="177"/>
      <c r="G46" s="177">
        <v>46491</v>
      </c>
      <c r="H46" s="177"/>
      <c r="I46" s="177">
        <v>6589316</v>
      </c>
    </row>
    <row r="47" spans="1:9" ht="12" customHeight="1" x14ac:dyDescent="0.2">
      <c r="A47" s="192" t="s">
        <v>50</v>
      </c>
      <c r="B47" s="192"/>
      <c r="C47" s="192"/>
      <c r="D47" s="193"/>
      <c r="E47" s="149">
        <v>6396</v>
      </c>
      <c r="F47" s="177"/>
      <c r="G47" s="177">
        <v>24161</v>
      </c>
      <c r="H47" s="177"/>
      <c r="I47" s="177">
        <v>1601156</v>
      </c>
    </row>
    <row r="48" spans="1:9" ht="12" customHeight="1" x14ac:dyDescent="0.2">
      <c r="A48" s="192" t="s">
        <v>51</v>
      </c>
      <c r="B48" s="192"/>
      <c r="C48" s="192"/>
      <c r="D48" s="193"/>
      <c r="E48" s="149">
        <v>2594</v>
      </c>
      <c r="F48" s="177"/>
      <c r="G48" s="177">
        <v>9578</v>
      </c>
      <c r="H48" s="177"/>
      <c r="I48" s="177">
        <v>1910695</v>
      </c>
    </row>
    <row r="49" spans="1:9" ht="12" customHeight="1" x14ac:dyDescent="0.2">
      <c r="A49" s="191" t="s">
        <v>125</v>
      </c>
      <c r="B49" s="191"/>
      <c r="C49" s="191"/>
      <c r="D49" s="191"/>
      <c r="E49" s="149">
        <v>1814</v>
      </c>
      <c r="F49" s="177"/>
      <c r="G49" s="177">
        <v>9319</v>
      </c>
      <c r="H49" s="177"/>
      <c r="I49" s="177">
        <v>376988</v>
      </c>
    </row>
    <row r="50" spans="1:9" ht="12" customHeight="1" x14ac:dyDescent="0.2">
      <c r="A50" s="191" t="s">
        <v>52</v>
      </c>
      <c r="B50" s="191"/>
      <c r="C50" s="191"/>
      <c r="D50" s="191"/>
      <c r="E50" s="149">
        <v>3924</v>
      </c>
      <c r="F50" s="177"/>
      <c r="G50" s="177">
        <v>7349</v>
      </c>
      <c r="H50" s="177"/>
      <c r="I50" s="177">
        <v>4165363</v>
      </c>
    </row>
    <row r="51" spans="1:9" ht="12" customHeight="1" x14ac:dyDescent="0.2">
      <c r="A51" s="192" t="s">
        <v>121</v>
      </c>
      <c r="B51" s="192"/>
      <c r="C51" s="192"/>
      <c r="D51" s="193"/>
      <c r="E51" s="149"/>
      <c r="F51" s="177"/>
      <c r="G51" s="177"/>
      <c r="H51" s="177"/>
      <c r="I51" s="177"/>
    </row>
    <row r="52" spans="1:9" ht="12" customHeight="1" x14ac:dyDescent="0.2">
      <c r="A52" s="191" t="s">
        <v>122</v>
      </c>
      <c r="B52" s="191"/>
      <c r="C52" s="191"/>
      <c r="D52" s="191"/>
      <c r="E52" s="149">
        <v>12159</v>
      </c>
      <c r="F52" s="177"/>
      <c r="G52" s="177">
        <v>33274</v>
      </c>
      <c r="H52" s="177"/>
      <c r="I52" s="177">
        <v>6004774</v>
      </c>
    </row>
    <row r="53" spans="1:9" ht="12" customHeight="1" x14ac:dyDescent="0.2">
      <c r="A53" s="53" t="s">
        <v>123</v>
      </c>
      <c r="B53" s="53"/>
      <c r="C53" s="53"/>
      <c r="D53" s="53"/>
      <c r="E53" s="149">
        <v>7644</v>
      </c>
      <c r="F53" s="177"/>
      <c r="G53" s="177">
        <v>61481</v>
      </c>
      <c r="H53" s="177"/>
      <c r="I53" s="177">
        <v>4237711</v>
      </c>
    </row>
    <row r="54" spans="1:9" ht="12" customHeight="1" x14ac:dyDescent="0.2">
      <c r="A54" s="53" t="s">
        <v>53</v>
      </c>
      <c r="B54" s="53"/>
      <c r="C54" s="53"/>
      <c r="D54" s="53"/>
      <c r="E54" s="149">
        <v>1845</v>
      </c>
      <c r="F54" s="177"/>
      <c r="G54" s="177">
        <v>22347</v>
      </c>
      <c r="H54" s="177"/>
      <c r="I54" s="177">
        <v>278237</v>
      </c>
    </row>
    <row r="55" spans="1:9" ht="12" customHeight="1" x14ac:dyDescent="0.2">
      <c r="A55" s="53" t="s">
        <v>54</v>
      </c>
      <c r="B55" s="53"/>
      <c r="C55" s="53"/>
      <c r="D55" s="53"/>
      <c r="E55" s="149">
        <v>7166</v>
      </c>
      <c r="F55" s="177"/>
      <c r="G55" s="177">
        <v>123820</v>
      </c>
      <c r="H55" s="177"/>
      <c r="I55" s="177">
        <v>1591141</v>
      </c>
    </row>
    <row r="56" spans="1:9" ht="12" customHeight="1" x14ac:dyDescent="0.2">
      <c r="A56" s="53" t="s">
        <v>55</v>
      </c>
      <c r="B56" s="53"/>
      <c r="C56" s="53"/>
      <c r="D56" s="53"/>
      <c r="E56" s="149">
        <v>2711</v>
      </c>
      <c r="F56" s="177"/>
      <c r="G56" s="177">
        <v>7245</v>
      </c>
      <c r="H56" s="177"/>
      <c r="I56" s="177">
        <v>742266</v>
      </c>
    </row>
    <row r="57" spans="1:9" ht="12" customHeight="1" x14ac:dyDescent="0.2">
      <c r="A57" s="53" t="s">
        <v>124</v>
      </c>
      <c r="B57" s="53"/>
      <c r="C57" s="53"/>
      <c r="D57" s="53"/>
      <c r="E57" s="149">
        <v>5868</v>
      </c>
      <c r="F57" s="177"/>
      <c r="G57" s="177">
        <v>21489</v>
      </c>
      <c r="H57" s="177"/>
      <c r="I57" s="177">
        <v>887431</v>
      </c>
    </row>
    <row r="58" spans="1:9" ht="12" customHeight="1" x14ac:dyDescent="0.2">
      <c r="A58" s="194" t="s">
        <v>126</v>
      </c>
      <c r="B58" s="194"/>
      <c r="C58" s="194"/>
      <c r="D58" s="195"/>
      <c r="E58" s="150">
        <v>98293</v>
      </c>
      <c r="F58" s="178"/>
      <c r="G58" s="178">
        <v>630222</v>
      </c>
      <c r="H58" s="178"/>
      <c r="I58" s="178">
        <v>94858590</v>
      </c>
    </row>
    <row r="59" spans="1:9" ht="12" customHeight="1" x14ac:dyDescent="0.2"/>
    <row r="60" spans="1:9" ht="12" customHeight="1" x14ac:dyDescent="0.2">
      <c r="E60" s="114"/>
      <c r="F60" s="114"/>
      <c r="G60" s="114"/>
      <c r="H60" s="114"/>
      <c r="I60" s="114"/>
    </row>
    <row r="61" spans="1:9" ht="12" customHeight="1" x14ac:dyDescent="0.2"/>
    <row r="62" spans="1:9" ht="12" customHeight="1" x14ac:dyDescent="0.2"/>
    <row r="63" spans="1:9" ht="12" customHeight="1" x14ac:dyDescent="0.2"/>
  </sheetData>
  <mergeCells count="48">
    <mergeCell ref="E7:G7"/>
    <mergeCell ref="A11:D11"/>
    <mergeCell ref="A12:D12"/>
    <mergeCell ref="A13:D13"/>
    <mergeCell ref="A8:D8"/>
    <mergeCell ref="A9:D9"/>
    <mergeCell ref="A10:D10"/>
    <mergeCell ref="A1:I1"/>
    <mergeCell ref="E3:E5"/>
    <mergeCell ref="F3:I3"/>
    <mergeCell ref="F4:I4"/>
    <mergeCell ref="A3:D6"/>
    <mergeCell ref="E6:I6"/>
    <mergeCell ref="A42:D42"/>
    <mergeCell ref="A43:D43"/>
    <mergeCell ref="A44:D44"/>
    <mergeCell ref="A38:D38"/>
    <mergeCell ref="A39:D39"/>
    <mergeCell ref="A40:D40"/>
    <mergeCell ref="A41:D41"/>
    <mergeCell ref="A49:D49"/>
    <mergeCell ref="A50:D50"/>
    <mergeCell ref="A51:D51"/>
    <mergeCell ref="A45:D45"/>
    <mergeCell ref="A46:D46"/>
    <mergeCell ref="A47:D47"/>
    <mergeCell ref="A48:D48"/>
    <mergeCell ref="A58:D58"/>
    <mergeCell ref="F37:G37"/>
    <mergeCell ref="H37:I37"/>
    <mergeCell ref="A18:D18"/>
    <mergeCell ref="A19:D19"/>
    <mergeCell ref="A20:D20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52:D52"/>
    <mergeCell ref="A14:D14"/>
    <mergeCell ref="A15:D15"/>
    <mergeCell ref="A16:D16"/>
    <mergeCell ref="A17:D17"/>
    <mergeCell ref="A21:D21"/>
  </mergeCells>
  <phoneticPr fontId="0" type="noConversion"/>
  <hyperlinks>
    <hyperlink ref="A1:I1" location="Inhaltsverzeichnis!A12" display="Inhaltsverzeichnis!A12"/>
    <hyperlink ref="A31:I3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9"/>
  <sheetViews>
    <sheetView zoomScaleNormal="100" workbookViewId="0">
      <selection sqref="A1:G1"/>
    </sheetView>
  </sheetViews>
  <sheetFormatPr baseColWidth="10" defaultColWidth="9.140625" defaultRowHeight="12" x14ac:dyDescent="0.2"/>
  <cols>
    <col min="1" max="1" width="7" style="70" customWidth="1"/>
    <col min="2" max="2" width="8.28515625" style="70" customWidth="1"/>
    <col min="3" max="3" width="3.85546875" style="70" customWidth="1"/>
    <col min="4" max="4" width="18.7109375" style="70" customWidth="1"/>
    <col min="5" max="5" width="12.7109375" style="70" customWidth="1"/>
    <col min="6" max="6" width="20.5703125" style="70" customWidth="1"/>
    <col min="7" max="60" width="9.140625" style="60" customWidth="1"/>
    <col min="61" max="16384" width="9.140625" style="57"/>
  </cols>
  <sheetData>
    <row r="1" spans="1:60" ht="24.75" customHeight="1" x14ac:dyDescent="0.2">
      <c r="A1" s="236" t="s">
        <v>199</v>
      </c>
      <c r="B1" s="236"/>
      <c r="C1" s="236"/>
      <c r="D1" s="236"/>
      <c r="E1" s="236"/>
      <c r="F1" s="236"/>
      <c r="G1" s="236"/>
    </row>
    <row r="2" spans="1:60" s="62" customFormat="1" ht="12" customHeight="1" x14ac:dyDescent="0.2">
      <c r="A2" s="123"/>
      <c r="B2" s="123"/>
      <c r="C2" s="123"/>
      <c r="D2" s="123"/>
      <c r="E2" s="123"/>
      <c r="F2" s="123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</row>
    <row r="3" spans="1:60" ht="12.75" customHeight="1" x14ac:dyDescent="0.2">
      <c r="A3" s="232" t="s">
        <v>128</v>
      </c>
      <c r="B3" s="233"/>
      <c r="C3" s="233"/>
      <c r="D3" s="233"/>
      <c r="E3" s="233" t="s">
        <v>57</v>
      </c>
      <c r="F3" s="234" t="s">
        <v>200</v>
      </c>
    </row>
    <row r="4" spans="1:60" ht="45" customHeight="1" x14ac:dyDescent="0.2">
      <c r="A4" s="232"/>
      <c r="B4" s="233"/>
      <c r="C4" s="233"/>
      <c r="D4" s="233"/>
      <c r="E4" s="233"/>
      <c r="F4" s="235"/>
    </row>
    <row r="5" spans="1:60" ht="12.75" customHeight="1" x14ac:dyDescent="0.2">
      <c r="A5" s="232"/>
      <c r="B5" s="233"/>
      <c r="C5" s="233"/>
      <c r="D5" s="233"/>
      <c r="E5" s="124" t="s">
        <v>2</v>
      </c>
      <c r="F5" s="63" t="s">
        <v>98</v>
      </c>
    </row>
    <row r="6" spans="1:60" ht="12" customHeight="1" x14ac:dyDescent="0.2">
      <c r="A6" s="64"/>
      <c r="B6" s="64"/>
      <c r="C6" s="64"/>
      <c r="D6" s="64"/>
      <c r="E6" s="229"/>
      <c r="F6" s="229"/>
    </row>
    <row r="7" spans="1:60" ht="12" customHeight="1" x14ac:dyDescent="0.2">
      <c r="A7" s="65"/>
      <c r="B7" s="66" t="s">
        <v>58</v>
      </c>
      <c r="C7" s="66" t="s">
        <v>59</v>
      </c>
      <c r="D7" s="67" t="s">
        <v>60</v>
      </c>
      <c r="E7" s="155">
        <v>35500</v>
      </c>
      <c r="F7" s="155">
        <v>677512</v>
      </c>
    </row>
    <row r="8" spans="1:60" ht="12" customHeight="1" x14ac:dyDescent="0.2">
      <c r="A8" s="66">
        <v>50</v>
      </c>
      <c r="B8" s="66" t="s">
        <v>61</v>
      </c>
      <c r="C8" s="66">
        <v>100</v>
      </c>
      <c r="D8" s="67" t="s">
        <v>60</v>
      </c>
      <c r="E8" s="155">
        <v>17604</v>
      </c>
      <c r="F8" s="155">
        <v>1255102</v>
      </c>
    </row>
    <row r="9" spans="1:60" ht="12" customHeight="1" x14ac:dyDescent="0.2">
      <c r="A9" s="66">
        <v>100</v>
      </c>
      <c r="B9" s="66" t="s">
        <v>61</v>
      </c>
      <c r="C9" s="66">
        <v>250</v>
      </c>
      <c r="D9" s="67" t="s">
        <v>60</v>
      </c>
      <c r="E9" s="155">
        <v>19784</v>
      </c>
      <c r="F9" s="155">
        <v>3144501</v>
      </c>
    </row>
    <row r="10" spans="1:60" ht="12" customHeight="1" x14ac:dyDescent="0.2">
      <c r="A10" s="66">
        <v>250</v>
      </c>
      <c r="B10" s="66" t="s">
        <v>61</v>
      </c>
      <c r="C10" s="66">
        <v>500</v>
      </c>
      <c r="D10" s="67" t="s">
        <v>60</v>
      </c>
      <c r="E10" s="155">
        <v>9856</v>
      </c>
      <c r="F10" s="155">
        <v>3473806</v>
      </c>
    </row>
    <row r="11" spans="1:60" ht="12" customHeight="1" x14ac:dyDescent="0.2">
      <c r="A11" s="66">
        <v>500</v>
      </c>
      <c r="B11" s="66" t="s">
        <v>61</v>
      </c>
      <c r="C11" s="66">
        <v>750</v>
      </c>
      <c r="D11" s="67" t="s">
        <v>60</v>
      </c>
      <c r="E11" s="155">
        <v>4158</v>
      </c>
      <c r="F11" s="155">
        <v>2532897</v>
      </c>
    </row>
    <row r="12" spans="1:60" ht="12" customHeight="1" x14ac:dyDescent="0.2">
      <c r="A12" s="66">
        <v>750</v>
      </c>
      <c r="B12" s="66" t="s">
        <v>61</v>
      </c>
      <c r="C12" s="66">
        <v>1</v>
      </c>
      <c r="D12" s="68" t="s">
        <v>62</v>
      </c>
      <c r="E12" s="155">
        <v>2355</v>
      </c>
      <c r="F12" s="155">
        <v>2040142</v>
      </c>
    </row>
    <row r="13" spans="1:60" ht="12" customHeight="1" x14ac:dyDescent="0.2">
      <c r="A13" s="66">
        <v>1</v>
      </c>
      <c r="B13" s="66" t="s">
        <v>61</v>
      </c>
      <c r="C13" s="66">
        <v>2</v>
      </c>
      <c r="D13" s="68" t="s">
        <v>62</v>
      </c>
      <c r="E13" s="155">
        <v>3936</v>
      </c>
      <c r="F13" s="155">
        <v>5505505</v>
      </c>
    </row>
    <row r="14" spans="1:60" ht="12" customHeight="1" x14ac:dyDescent="0.2">
      <c r="A14" s="66">
        <v>2</v>
      </c>
      <c r="B14" s="66" t="s">
        <v>61</v>
      </c>
      <c r="C14" s="66">
        <v>5</v>
      </c>
      <c r="D14" s="68" t="s">
        <v>62</v>
      </c>
      <c r="E14" s="155">
        <v>2928</v>
      </c>
      <c r="F14" s="155">
        <v>8992074</v>
      </c>
    </row>
    <row r="15" spans="1:60" ht="12" customHeight="1" x14ac:dyDescent="0.2">
      <c r="A15" s="66">
        <v>5</v>
      </c>
      <c r="B15" s="66" t="s">
        <v>61</v>
      </c>
      <c r="C15" s="66">
        <v>10</v>
      </c>
      <c r="D15" s="68" t="s">
        <v>62</v>
      </c>
      <c r="E15" s="155">
        <v>1103</v>
      </c>
      <c r="F15" s="155">
        <v>7639160</v>
      </c>
    </row>
    <row r="16" spans="1:60" ht="12" customHeight="1" x14ac:dyDescent="0.2">
      <c r="A16" s="66">
        <v>10</v>
      </c>
      <c r="B16" s="66" t="s">
        <v>61</v>
      </c>
      <c r="C16" s="66">
        <v>20</v>
      </c>
      <c r="D16" s="68" t="s">
        <v>62</v>
      </c>
      <c r="E16" s="155">
        <v>548</v>
      </c>
      <c r="F16" s="155">
        <v>7543900</v>
      </c>
    </row>
    <row r="17" spans="1:60" ht="12" customHeight="1" x14ac:dyDescent="0.2">
      <c r="A17" s="66">
        <v>20</v>
      </c>
      <c r="B17" s="66" t="s">
        <v>61</v>
      </c>
      <c r="C17" s="66">
        <v>50</v>
      </c>
      <c r="D17" s="68" t="s">
        <v>62</v>
      </c>
      <c r="E17" s="155">
        <v>329</v>
      </c>
      <c r="F17" s="155">
        <v>10301709</v>
      </c>
    </row>
    <row r="18" spans="1:60" ht="12" customHeight="1" x14ac:dyDescent="0.2">
      <c r="A18" s="66">
        <v>50</v>
      </c>
      <c r="B18" s="66" t="s">
        <v>61</v>
      </c>
      <c r="C18" s="66">
        <v>100</v>
      </c>
      <c r="D18" s="68" t="s">
        <v>62</v>
      </c>
      <c r="E18" s="155">
        <v>98</v>
      </c>
      <c r="F18" s="155">
        <v>6666241</v>
      </c>
    </row>
    <row r="19" spans="1:60" ht="12" customHeight="1" x14ac:dyDescent="0.2">
      <c r="A19" s="66">
        <v>100</v>
      </c>
      <c r="B19" s="66" t="s">
        <v>61</v>
      </c>
      <c r="C19" s="66">
        <v>200</v>
      </c>
      <c r="D19" s="68" t="s">
        <v>62</v>
      </c>
      <c r="E19" s="155">
        <v>44</v>
      </c>
      <c r="F19" s="155">
        <v>5975336</v>
      </c>
    </row>
    <row r="20" spans="1:60" ht="12" customHeight="1" x14ac:dyDescent="0.2">
      <c r="A20" s="66">
        <v>200</v>
      </c>
      <c r="B20" s="69" t="s">
        <v>63</v>
      </c>
      <c r="C20" s="66"/>
      <c r="D20" s="68" t="s">
        <v>62</v>
      </c>
      <c r="E20" s="155">
        <v>50</v>
      </c>
      <c r="F20" s="155">
        <v>29110705</v>
      </c>
    </row>
    <row r="21" spans="1:60" ht="12" customHeight="1" x14ac:dyDescent="0.2">
      <c r="A21" s="231" t="s">
        <v>127</v>
      </c>
      <c r="B21" s="231"/>
      <c r="C21" s="231"/>
      <c r="D21" s="231"/>
      <c r="E21" s="82">
        <v>98293</v>
      </c>
      <c r="F21" s="154">
        <v>94858590</v>
      </c>
    </row>
    <row r="22" spans="1:60" ht="12" customHeight="1" x14ac:dyDescent="0.2">
      <c r="A22" s="48"/>
      <c r="B22" s="48"/>
      <c r="C22" s="48"/>
      <c r="D22" s="48"/>
      <c r="E22" s="48"/>
      <c r="F22" s="48"/>
    </row>
    <row r="23" spans="1:60" ht="12" customHeight="1" x14ac:dyDescent="0.2">
      <c r="A23" s="48"/>
      <c r="B23" s="48"/>
      <c r="C23" s="48"/>
      <c r="D23" s="48"/>
      <c r="E23" s="48"/>
      <c r="F23" s="48"/>
    </row>
    <row r="24" spans="1:60" ht="26.25" customHeight="1" x14ac:dyDescent="0.2">
      <c r="A24" s="236" t="s">
        <v>201</v>
      </c>
      <c r="B24" s="236"/>
      <c r="C24" s="236"/>
      <c r="D24" s="236"/>
      <c r="E24" s="236"/>
      <c r="F24" s="236"/>
      <c r="G24" s="236"/>
    </row>
    <row r="25" spans="1:60" s="62" customFormat="1" ht="12" customHeight="1" x14ac:dyDescent="0.2">
      <c r="A25" s="123"/>
      <c r="B25" s="123"/>
      <c r="C25" s="123"/>
      <c r="D25" s="123"/>
      <c r="E25" s="123"/>
      <c r="F25" s="123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</row>
    <row r="26" spans="1:60" ht="12.75" customHeight="1" x14ac:dyDescent="0.2">
      <c r="A26" s="232" t="s">
        <v>129</v>
      </c>
      <c r="B26" s="233"/>
      <c r="C26" s="233"/>
      <c r="D26" s="233"/>
      <c r="E26" s="233" t="s">
        <v>57</v>
      </c>
      <c r="F26" s="234" t="s">
        <v>200</v>
      </c>
    </row>
    <row r="27" spans="1:60" ht="45" customHeight="1" x14ac:dyDescent="0.2">
      <c r="A27" s="232"/>
      <c r="B27" s="233"/>
      <c r="C27" s="233"/>
      <c r="D27" s="233"/>
      <c r="E27" s="233"/>
      <c r="F27" s="235"/>
    </row>
    <row r="28" spans="1:60" ht="12.75" customHeight="1" x14ac:dyDescent="0.2">
      <c r="A28" s="232"/>
      <c r="B28" s="233"/>
      <c r="C28" s="233"/>
      <c r="D28" s="233"/>
      <c r="E28" s="124" t="s">
        <v>2</v>
      </c>
      <c r="F28" s="63" t="s">
        <v>98</v>
      </c>
    </row>
    <row r="29" spans="1:60" ht="12" customHeight="1" x14ac:dyDescent="0.2">
      <c r="A29" s="64"/>
      <c r="B29" s="64"/>
      <c r="C29" s="64"/>
      <c r="D29" s="64"/>
      <c r="E29" s="229"/>
      <c r="F29" s="229"/>
    </row>
    <row r="30" spans="1:60" s="6" customFormat="1" ht="12" customHeight="1" x14ac:dyDescent="0.2">
      <c r="A30" s="84" t="s">
        <v>64</v>
      </c>
      <c r="B30" s="84"/>
      <c r="C30" s="84"/>
      <c r="D30" s="84"/>
      <c r="E30" s="146">
        <v>68773</v>
      </c>
      <c r="F30" s="146">
        <v>13614764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</row>
    <row r="31" spans="1:60" s="6" customFormat="1" ht="12" customHeight="1" x14ac:dyDescent="0.2">
      <c r="A31" s="84" t="s">
        <v>65</v>
      </c>
      <c r="B31" s="84"/>
      <c r="C31" s="84"/>
      <c r="D31" s="84"/>
      <c r="E31" s="146">
        <v>5252</v>
      </c>
      <c r="F31" s="146">
        <v>2970324</v>
      </c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</row>
    <row r="32" spans="1:60" s="6" customFormat="1" ht="12" customHeight="1" x14ac:dyDescent="0.2">
      <c r="A32" s="84" t="s">
        <v>66</v>
      </c>
      <c r="B32" s="84"/>
      <c r="C32" s="84"/>
      <c r="D32" s="84"/>
      <c r="E32" s="146">
        <v>375</v>
      </c>
      <c r="F32" s="146">
        <v>1783043</v>
      </c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</row>
    <row r="33" spans="1:58" s="6" customFormat="1" ht="12" customHeight="1" x14ac:dyDescent="0.2">
      <c r="A33" s="84" t="s">
        <v>67</v>
      </c>
      <c r="B33" s="84"/>
      <c r="C33" s="84"/>
      <c r="D33" s="84"/>
      <c r="E33" s="146">
        <v>170</v>
      </c>
      <c r="F33" s="146">
        <v>541155</v>
      </c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</row>
    <row r="34" spans="1:58" s="6" customFormat="1" ht="12" customHeight="1" x14ac:dyDescent="0.2">
      <c r="A34" s="84" t="s">
        <v>68</v>
      </c>
      <c r="B34" s="84"/>
      <c r="C34" s="84"/>
      <c r="D34" s="84"/>
      <c r="E34" s="146">
        <v>2346</v>
      </c>
      <c r="F34" s="146">
        <v>14577857</v>
      </c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</row>
    <row r="35" spans="1:58" s="6" customFormat="1" ht="12" customHeight="1" x14ac:dyDescent="0.2">
      <c r="A35" s="84" t="s">
        <v>69</v>
      </c>
      <c r="B35" s="84"/>
      <c r="C35" s="84"/>
      <c r="D35" s="84"/>
      <c r="E35" s="146">
        <v>18184</v>
      </c>
      <c r="F35" s="146">
        <v>54810574</v>
      </c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</row>
    <row r="36" spans="1:58" s="6" customFormat="1" ht="12" customHeight="1" x14ac:dyDescent="0.2">
      <c r="A36" s="84" t="s">
        <v>70</v>
      </c>
      <c r="B36" s="84"/>
      <c r="C36" s="84"/>
      <c r="D36" s="84"/>
      <c r="E36" s="146">
        <v>154</v>
      </c>
      <c r="F36" s="146">
        <v>4494534</v>
      </c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</row>
    <row r="37" spans="1:58" s="6" customFormat="1" ht="12" customHeight="1" x14ac:dyDescent="0.2">
      <c r="A37" s="84" t="s">
        <v>71</v>
      </c>
      <c r="B37" s="84"/>
      <c r="C37" s="84"/>
      <c r="D37" s="84"/>
      <c r="E37" s="146">
        <v>198</v>
      </c>
      <c r="F37" s="146">
        <v>473610</v>
      </c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</row>
    <row r="38" spans="1:58" s="6" customFormat="1" ht="12" customHeight="1" x14ac:dyDescent="0.2">
      <c r="A38" s="125" t="s">
        <v>139</v>
      </c>
      <c r="B38" s="85"/>
      <c r="C38" s="85"/>
      <c r="D38" s="86"/>
      <c r="E38" s="146">
        <v>2841</v>
      </c>
      <c r="F38" s="146">
        <v>1592729</v>
      </c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</row>
    <row r="39" spans="1:58" s="6" customFormat="1" ht="12" customHeight="1" x14ac:dyDescent="0.2">
      <c r="A39" s="230" t="s">
        <v>127</v>
      </c>
      <c r="B39" s="230"/>
      <c r="C39" s="230"/>
      <c r="D39" s="230"/>
      <c r="E39" s="143">
        <v>98293</v>
      </c>
      <c r="F39" s="142">
        <v>94858590</v>
      </c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</row>
    <row r="40" spans="1:58" s="6" customFormat="1" ht="10.9" customHeight="1" x14ac:dyDescent="0.2">
      <c r="A40" s="84" t="s">
        <v>72</v>
      </c>
      <c r="B40" s="84"/>
      <c r="C40" s="84"/>
      <c r="D40" s="84"/>
      <c r="E40" s="87"/>
      <c r="F40" s="87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</row>
    <row r="41" spans="1:58" s="6" customFormat="1" ht="12" customHeight="1" x14ac:dyDescent="0.2">
      <c r="A41" s="88" t="s">
        <v>140</v>
      </c>
      <c r="B41" s="89"/>
      <c r="C41" s="89"/>
      <c r="D41" s="90"/>
      <c r="E41" s="91"/>
      <c r="F41" s="91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</row>
    <row r="42" spans="1:58" ht="12" customHeight="1" x14ac:dyDescent="0.2"/>
    <row r="43" spans="1:58" ht="12" customHeight="1" x14ac:dyDescent="0.2"/>
    <row r="44" spans="1:58" ht="12" customHeight="1" x14ac:dyDescent="0.2">
      <c r="E44" s="109"/>
      <c r="F44" s="109"/>
    </row>
    <row r="45" spans="1:58" ht="12" customHeight="1" x14ac:dyDescent="0.2"/>
    <row r="46" spans="1:58" ht="12" customHeight="1" x14ac:dyDescent="0.2"/>
    <row r="47" spans="1:58" ht="12" customHeight="1" x14ac:dyDescent="0.2"/>
    <row r="48" spans="1:58" ht="12" customHeight="1" x14ac:dyDescent="0.2"/>
    <row r="49" ht="12" customHeight="1" x14ac:dyDescent="0.2"/>
  </sheetData>
  <mergeCells count="12">
    <mergeCell ref="A3:D5"/>
    <mergeCell ref="E3:E4"/>
    <mergeCell ref="F3:F4"/>
    <mergeCell ref="E6:F6"/>
    <mergeCell ref="A1:G1"/>
    <mergeCell ref="E29:F29"/>
    <mergeCell ref="A39:D39"/>
    <mergeCell ref="A21:D21"/>
    <mergeCell ref="A26:D28"/>
    <mergeCell ref="E26:E27"/>
    <mergeCell ref="F26:F27"/>
    <mergeCell ref="A24:G24"/>
  </mergeCells>
  <hyperlinks>
    <hyperlink ref="A1:F1" location="Inhaltsverzeichnis!A24" display="Inhaltsverzeichnis!A24"/>
    <hyperlink ref="A24:F24" location="Inhaltsverzeichnis!A29" display="Inhaltsverzeichnis!A29"/>
    <hyperlink ref="A1:G1" location="Inhaltsverzeichnis!A22" display="Inhaltsverzeichnis!A22"/>
    <hyperlink ref="A24:G24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28" style="59" customWidth="1"/>
    <col min="2" max="2" width="10.140625" style="59" customWidth="1"/>
    <col min="3" max="6" width="9.42578125" style="59" customWidth="1"/>
    <col min="7" max="16384" width="11.42578125" style="127"/>
  </cols>
  <sheetData>
    <row r="1" spans="1:36" s="126" customFormat="1" ht="26.25" customHeight="1" x14ac:dyDescent="0.2">
      <c r="A1" s="199" t="s">
        <v>202</v>
      </c>
      <c r="B1" s="199"/>
      <c r="C1" s="199"/>
      <c r="D1" s="199"/>
      <c r="E1" s="199"/>
      <c r="F1" s="199"/>
    </row>
    <row r="2" spans="1:36" s="126" customFormat="1" ht="12" customHeight="1" x14ac:dyDescent="0.2">
      <c r="A2" s="79"/>
      <c r="B2" s="80"/>
      <c r="C2" s="80"/>
      <c r="D2" s="80"/>
      <c r="E2" s="80"/>
      <c r="F2" s="80"/>
    </row>
    <row r="3" spans="1:36" ht="12" customHeight="1" x14ac:dyDescent="0.2">
      <c r="A3" s="238" t="s">
        <v>99</v>
      </c>
      <c r="B3" s="241" t="s">
        <v>96</v>
      </c>
      <c r="C3" s="218" t="s">
        <v>97</v>
      </c>
      <c r="D3" s="196"/>
      <c r="E3" s="196"/>
      <c r="F3" s="196"/>
    </row>
    <row r="4" spans="1:36" ht="12" customHeight="1" x14ac:dyDescent="0.2">
      <c r="A4" s="239"/>
      <c r="B4" s="242"/>
      <c r="C4" s="219" t="s">
        <v>221</v>
      </c>
      <c r="D4" s="220"/>
      <c r="E4" s="220"/>
      <c r="F4" s="220"/>
    </row>
    <row r="5" spans="1:36" ht="22.5" customHeight="1" x14ac:dyDescent="0.2">
      <c r="A5" s="239"/>
      <c r="B5" s="243"/>
      <c r="C5" s="49" t="s">
        <v>40</v>
      </c>
      <c r="D5" s="49" t="s">
        <v>41</v>
      </c>
      <c r="E5" s="50" t="s">
        <v>42</v>
      </c>
      <c r="F5" s="51" t="s">
        <v>43</v>
      </c>
    </row>
    <row r="6" spans="1:36" ht="12" customHeight="1" x14ac:dyDescent="0.2">
      <c r="A6" s="240"/>
      <c r="B6" s="225" t="s">
        <v>2</v>
      </c>
      <c r="C6" s="226"/>
      <c r="D6" s="226"/>
      <c r="E6" s="226"/>
      <c r="F6" s="226"/>
    </row>
    <row r="7" spans="1:36" s="6" customFormat="1" ht="12" customHeight="1" x14ac:dyDescent="0.2">
      <c r="A7" s="18"/>
      <c r="B7" s="237"/>
      <c r="C7" s="237"/>
      <c r="D7" s="237"/>
      <c r="E7" s="120"/>
      <c r="F7" s="120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spans="1:36" s="6" customFormat="1" ht="12" customHeight="1" x14ac:dyDescent="0.2">
      <c r="A8" s="121" t="s">
        <v>77</v>
      </c>
      <c r="B8" s="27">
        <v>2309</v>
      </c>
      <c r="C8" s="27">
        <v>2023</v>
      </c>
      <c r="D8" s="27">
        <v>224</v>
      </c>
      <c r="E8" s="27">
        <v>53</v>
      </c>
      <c r="F8" s="27">
        <v>9</v>
      </c>
      <c r="G8" s="12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</row>
    <row r="9" spans="1:36" s="6" customFormat="1" ht="12" customHeight="1" x14ac:dyDescent="0.2">
      <c r="A9" s="121" t="s">
        <v>78</v>
      </c>
      <c r="B9" s="27">
        <v>3789</v>
      </c>
      <c r="C9" s="27">
        <v>3355</v>
      </c>
      <c r="D9" s="27">
        <v>334</v>
      </c>
      <c r="E9" s="27">
        <v>81</v>
      </c>
      <c r="F9" s="27">
        <v>19</v>
      </c>
      <c r="G9" s="122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spans="1:36" s="6" customFormat="1" ht="12" customHeight="1" x14ac:dyDescent="0.2">
      <c r="A10" s="121" t="s">
        <v>79</v>
      </c>
      <c r="B10" s="27">
        <v>2054</v>
      </c>
      <c r="C10" s="27">
        <v>1786</v>
      </c>
      <c r="D10" s="27">
        <v>201</v>
      </c>
      <c r="E10" s="27">
        <v>56</v>
      </c>
      <c r="F10" s="27">
        <v>11</v>
      </c>
      <c r="G10" s="122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</row>
    <row r="11" spans="1:36" s="6" customFormat="1" ht="12" customHeight="1" x14ac:dyDescent="0.2">
      <c r="A11" s="121" t="s">
        <v>80</v>
      </c>
      <c r="B11" s="27">
        <v>7598</v>
      </c>
      <c r="C11" s="27">
        <v>6792</v>
      </c>
      <c r="D11" s="27">
        <v>598</v>
      </c>
      <c r="E11" s="27">
        <v>165</v>
      </c>
      <c r="F11" s="27">
        <v>43</v>
      </c>
      <c r="G11" s="122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</row>
    <row r="12" spans="1:36" s="6" customFormat="1" ht="12" customHeight="1" x14ac:dyDescent="0.2">
      <c r="A12" s="121"/>
      <c r="B12" s="27"/>
      <c r="C12" s="27"/>
      <c r="D12" s="27"/>
      <c r="E12" s="27"/>
      <c r="F12" s="27"/>
      <c r="G12" s="122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</row>
    <row r="13" spans="1:36" s="6" customFormat="1" ht="12" customHeight="1" x14ac:dyDescent="0.2">
      <c r="A13" s="121" t="s">
        <v>81</v>
      </c>
      <c r="B13" s="27">
        <v>7381</v>
      </c>
      <c r="C13" s="27">
        <v>6742</v>
      </c>
      <c r="D13" s="27">
        <v>528</v>
      </c>
      <c r="E13" s="27">
        <v>96</v>
      </c>
      <c r="F13" s="27">
        <v>15</v>
      </c>
      <c r="G13" s="122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  <row r="14" spans="1:36" s="6" customFormat="1" ht="12" customHeight="1" x14ac:dyDescent="0.2">
      <c r="A14" s="121" t="s">
        <v>141</v>
      </c>
      <c r="B14" s="27">
        <v>7375</v>
      </c>
      <c r="C14" s="27">
        <v>6680</v>
      </c>
      <c r="D14" s="27">
        <v>562</v>
      </c>
      <c r="E14" s="27">
        <v>110</v>
      </c>
      <c r="F14" s="27">
        <v>23</v>
      </c>
      <c r="G14" s="122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</row>
    <row r="15" spans="1:36" s="6" customFormat="1" ht="12" customHeight="1" x14ac:dyDescent="0.2">
      <c r="A15" s="121" t="s">
        <v>83</v>
      </c>
      <c r="B15" s="27">
        <v>3979</v>
      </c>
      <c r="C15" s="27">
        <v>3561</v>
      </c>
      <c r="D15" s="27">
        <v>343</v>
      </c>
      <c r="E15" s="27">
        <v>68</v>
      </c>
      <c r="F15" s="27">
        <v>7</v>
      </c>
      <c r="G15" s="122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36" s="6" customFormat="1" ht="12" customHeight="1" x14ac:dyDescent="0.2">
      <c r="A16" s="121" t="s">
        <v>84</v>
      </c>
      <c r="B16" s="27">
        <v>5829</v>
      </c>
      <c r="C16" s="27">
        <v>5298</v>
      </c>
      <c r="D16" s="27">
        <v>438</v>
      </c>
      <c r="E16" s="27">
        <v>76</v>
      </c>
      <c r="F16" s="27">
        <v>17</v>
      </c>
      <c r="G16" s="122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s="6" customFormat="1" ht="12" customHeight="1" x14ac:dyDescent="0.2">
      <c r="A17" s="121" t="s">
        <v>85</v>
      </c>
      <c r="B17" s="27">
        <v>7962</v>
      </c>
      <c r="C17" s="27">
        <v>7300</v>
      </c>
      <c r="D17" s="27">
        <v>570</v>
      </c>
      <c r="E17" s="27">
        <v>81</v>
      </c>
      <c r="F17" s="27">
        <v>11</v>
      </c>
      <c r="G17" s="122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6" customFormat="1" ht="12" customHeight="1" x14ac:dyDescent="0.2">
      <c r="A18" s="121" t="s">
        <v>86</v>
      </c>
      <c r="B18" s="27">
        <v>8168</v>
      </c>
      <c r="C18" s="27">
        <v>7482</v>
      </c>
      <c r="D18" s="27">
        <v>570</v>
      </c>
      <c r="E18" s="27">
        <v>103</v>
      </c>
      <c r="F18" s="27">
        <v>13</v>
      </c>
      <c r="G18" s="122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6" customFormat="1" ht="12" customHeight="1" x14ac:dyDescent="0.2">
      <c r="A19" s="121" t="s">
        <v>87</v>
      </c>
      <c r="B19" s="27">
        <v>3712</v>
      </c>
      <c r="C19" s="27">
        <v>3278</v>
      </c>
      <c r="D19" s="27">
        <v>346</v>
      </c>
      <c r="E19" s="27">
        <v>71</v>
      </c>
      <c r="F19" s="27">
        <v>17</v>
      </c>
      <c r="G19" s="122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s="6" customFormat="1" ht="12" customHeight="1" x14ac:dyDescent="0.2">
      <c r="A20" s="121" t="s">
        <v>88</v>
      </c>
      <c r="B20" s="27">
        <v>6667</v>
      </c>
      <c r="C20" s="27">
        <v>6011</v>
      </c>
      <c r="D20" s="27">
        <v>515</v>
      </c>
      <c r="E20" s="27">
        <v>123</v>
      </c>
      <c r="F20" s="27">
        <v>18</v>
      </c>
      <c r="G20" s="122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s="6" customFormat="1" ht="12" customHeight="1" x14ac:dyDescent="0.2">
      <c r="A21" s="121" t="s">
        <v>89</v>
      </c>
      <c r="B21" s="27">
        <v>3877</v>
      </c>
      <c r="C21" s="27">
        <v>3481</v>
      </c>
      <c r="D21" s="27">
        <v>318</v>
      </c>
      <c r="E21" s="27">
        <v>67</v>
      </c>
      <c r="F21" s="27">
        <v>11</v>
      </c>
      <c r="G21" s="122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</row>
    <row r="22" spans="1:36" s="6" customFormat="1" ht="12" customHeight="1" x14ac:dyDescent="0.2">
      <c r="A22" s="121" t="s">
        <v>90</v>
      </c>
      <c r="B22" s="27">
        <v>9498</v>
      </c>
      <c r="C22" s="27">
        <v>8738</v>
      </c>
      <c r="D22" s="27">
        <v>639</v>
      </c>
      <c r="E22" s="27">
        <v>105</v>
      </c>
      <c r="F22" s="27">
        <v>16</v>
      </c>
      <c r="G22" s="122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s="6" customFormat="1" ht="12" customHeight="1" x14ac:dyDescent="0.2">
      <c r="A23" s="121" t="s">
        <v>91</v>
      </c>
      <c r="B23" s="27">
        <v>2993</v>
      </c>
      <c r="C23" s="27">
        <v>2617</v>
      </c>
      <c r="D23" s="27">
        <v>301</v>
      </c>
      <c r="E23" s="27">
        <v>65</v>
      </c>
      <c r="F23" s="27">
        <v>10</v>
      </c>
      <c r="G23" s="122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s="6" customFormat="1" ht="12" customHeight="1" x14ac:dyDescent="0.2">
      <c r="A24" s="121" t="s">
        <v>92</v>
      </c>
      <c r="B24" s="27">
        <v>4307</v>
      </c>
      <c r="C24" s="27">
        <v>3885</v>
      </c>
      <c r="D24" s="27">
        <v>357</v>
      </c>
      <c r="E24" s="27">
        <v>56</v>
      </c>
      <c r="F24" s="27">
        <v>9</v>
      </c>
      <c r="G24" s="122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</row>
    <row r="25" spans="1:36" s="6" customFormat="1" ht="12" customHeight="1" x14ac:dyDescent="0.2">
      <c r="A25" s="121" t="s">
        <v>93</v>
      </c>
      <c r="B25" s="27">
        <v>6819</v>
      </c>
      <c r="C25" s="27">
        <v>6150</v>
      </c>
      <c r="D25" s="27">
        <v>544</v>
      </c>
      <c r="E25" s="27">
        <v>100</v>
      </c>
      <c r="F25" s="27">
        <v>25</v>
      </c>
      <c r="G25" s="122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s="6" customFormat="1" ht="12" customHeight="1" x14ac:dyDescent="0.2">
      <c r="A26" s="121" t="s">
        <v>94</v>
      </c>
      <c r="B26" s="27">
        <v>3976</v>
      </c>
      <c r="C26" s="27">
        <v>3504</v>
      </c>
      <c r="D26" s="27">
        <v>378</v>
      </c>
      <c r="E26" s="27">
        <v>86</v>
      </c>
      <c r="F26" s="27">
        <v>8</v>
      </c>
      <c r="G26" s="122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s="6" customFormat="1" ht="12" customHeight="1" x14ac:dyDescent="0.2">
      <c r="A27" s="26" t="s">
        <v>95</v>
      </c>
      <c r="B27" s="28">
        <v>98293</v>
      </c>
      <c r="C27" s="28">
        <v>88683</v>
      </c>
      <c r="D27" s="28">
        <v>7766</v>
      </c>
      <c r="E27" s="28">
        <v>1562</v>
      </c>
      <c r="F27" s="28">
        <v>282</v>
      </c>
      <c r="G27" s="122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ht="11.25" customHeight="1" x14ac:dyDescent="0.2">
      <c r="A28" s="55"/>
      <c r="B28" s="54"/>
      <c r="C28" s="54"/>
      <c r="D28" s="54"/>
      <c r="E28" s="54"/>
      <c r="F28" s="54"/>
    </row>
    <row r="29" spans="1:36" ht="11.25" customHeight="1" x14ac:dyDescent="0.2">
      <c r="A29" s="55"/>
      <c r="B29" s="54"/>
      <c r="C29" s="54"/>
      <c r="D29" s="54"/>
      <c r="E29" s="54"/>
      <c r="F29" s="54"/>
    </row>
    <row r="30" spans="1:36" s="57" customFormat="1" ht="26.25" customHeight="1" x14ac:dyDescent="0.2">
      <c r="A30" s="199" t="s">
        <v>203</v>
      </c>
      <c r="B30" s="199"/>
      <c r="C30" s="199"/>
      <c r="D30" s="199"/>
      <c r="E30" s="199"/>
      <c r="F30" s="199"/>
    </row>
    <row r="31" spans="1:36" s="57" customFormat="1" ht="12" customHeight="1" x14ac:dyDescent="0.2">
      <c r="A31" s="79" t="s">
        <v>137</v>
      </c>
      <c r="B31" s="80"/>
      <c r="C31" s="80"/>
      <c r="D31" s="80"/>
    </row>
    <row r="32" spans="1:36" s="57" customFormat="1" ht="24" customHeight="1" x14ac:dyDescent="0.2">
      <c r="A32" s="238" t="s">
        <v>99</v>
      </c>
      <c r="B32" s="203" t="s">
        <v>96</v>
      </c>
      <c r="C32" s="204" t="s">
        <v>197</v>
      </c>
      <c r="D32" s="205"/>
      <c r="E32" s="204" t="s">
        <v>198</v>
      </c>
      <c r="F32" s="205"/>
    </row>
    <row r="33" spans="1:6" s="57" customFormat="1" ht="12" customHeight="1" x14ac:dyDescent="0.2">
      <c r="A33" s="239"/>
      <c r="B33" s="203"/>
      <c r="C33" s="206"/>
      <c r="D33" s="207"/>
      <c r="E33" s="206"/>
      <c r="F33" s="207"/>
    </row>
    <row r="34" spans="1:6" s="57" customFormat="1" ht="11.25" customHeight="1" x14ac:dyDescent="0.2">
      <c r="A34" s="239"/>
      <c r="B34" s="203"/>
      <c r="C34" s="208"/>
      <c r="D34" s="209"/>
      <c r="E34" s="208"/>
      <c r="F34" s="209"/>
    </row>
    <row r="35" spans="1:6" s="57" customFormat="1" ht="12" customHeight="1" x14ac:dyDescent="0.2">
      <c r="A35" s="240"/>
      <c r="B35" s="210" t="s">
        <v>2</v>
      </c>
      <c r="C35" s="211"/>
      <c r="D35" s="212"/>
      <c r="E35" s="213" t="s">
        <v>98</v>
      </c>
      <c r="F35" s="214"/>
    </row>
    <row r="36" spans="1:6" s="57" customFormat="1" ht="12" customHeight="1" x14ac:dyDescent="0.2">
      <c r="A36" s="58"/>
      <c r="B36" s="52"/>
      <c r="C36" s="52"/>
      <c r="D36" s="52"/>
    </row>
    <row r="37" spans="1:6" s="57" customFormat="1" ht="12" customHeight="1" x14ac:dyDescent="0.2">
      <c r="A37" s="117" t="s">
        <v>77</v>
      </c>
      <c r="B37" s="119">
        <v>2309</v>
      </c>
      <c r="C37" s="180"/>
      <c r="D37" s="180">
        <v>20913</v>
      </c>
      <c r="E37" s="180"/>
      <c r="F37" s="180">
        <v>2195066</v>
      </c>
    </row>
    <row r="38" spans="1:6" s="57" customFormat="1" ht="12" customHeight="1" x14ac:dyDescent="0.2">
      <c r="A38" s="117" t="s">
        <v>78</v>
      </c>
      <c r="B38" s="119">
        <v>3789</v>
      </c>
      <c r="C38" s="180"/>
      <c r="D38" s="180">
        <v>38667</v>
      </c>
      <c r="E38" s="180"/>
      <c r="F38" s="180">
        <v>5915040</v>
      </c>
    </row>
    <row r="39" spans="1:6" s="57" customFormat="1" ht="12" customHeight="1" x14ac:dyDescent="0.2">
      <c r="A39" s="117" t="s">
        <v>79</v>
      </c>
      <c r="B39" s="119">
        <v>2054</v>
      </c>
      <c r="C39" s="180"/>
      <c r="D39" s="180">
        <v>18176</v>
      </c>
      <c r="E39" s="180"/>
      <c r="F39" s="180">
        <v>1728813</v>
      </c>
    </row>
    <row r="40" spans="1:6" s="57" customFormat="1" ht="12" customHeight="1" x14ac:dyDescent="0.2">
      <c r="A40" s="117" t="s">
        <v>80</v>
      </c>
      <c r="B40" s="119">
        <v>7598</v>
      </c>
      <c r="C40" s="180"/>
      <c r="D40" s="180">
        <v>71166</v>
      </c>
      <c r="E40" s="180"/>
      <c r="F40" s="180">
        <v>8138494</v>
      </c>
    </row>
    <row r="41" spans="1:6" s="57" customFormat="1" ht="12" customHeight="1" x14ac:dyDescent="0.2">
      <c r="A41" s="117"/>
      <c r="B41" s="119"/>
      <c r="C41" s="180"/>
      <c r="D41" s="180"/>
      <c r="E41" s="180"/>
      <c r="F41" s="180"/>
    </row>
    <row r="42" spans="1:6" s="57" customFormat="1" ht="12" customHeight="1" x14ac:dyDescent="0.2">
      <c r="A42" s="117" t="s">
        <v>81</v>
      </c>
      <c r="B42" s="119">
        <v>7381</v>
      </c>
      <c r="C42" s="180"/>
      <c r="D42" s="180">
        <v>40694</v>
      </c>
      <c r="E42" s="180"/>
      <c r="F42" s="180">
        <v>5799975</v>
      </c>
    </row>
    <row r="43" spans="1:6" s="57" customFormat="1" ht="12" customHeight="1" x14ac:dyDescent="0.2">
      <c r="A43" s="121" t="s">
        <v>141</v>
      </c>
      <c r="B43" s="119">
        <v>7375</v>
      </c>
      <c r="C43" s="180"/>
      <c r="D43" s="180">
        <v>45978</v>
      </c>
      <c r="E43" s="180"/>
      <c r="F43" s="180">
        <v>8600664</v>
      </c>
    </row>
    <row r="44" spans="1:6" s="57" customFormat="1" ht="12" customHeight="1" x14ac:dyDescent="0.2">
      <c r="A44" s="117" t="s">
        <v>83</v>
      </c>
      <c r="B44" s="119">
        <v>3979</v>
      </c>
      <c r="C44" s="180"/>
      <c r="D44" s="180">
        <v>23364</v>
      </c>
      <c r="E44" s="180"/>
      <c r="F44" s="180">
        <v>2678423</v>
      </c>
    </row>
    <row r="45" spans="1:6" s="57" customFormat="1" ht="12" customHeight="1" x14ac:dyDescent="0.2">
      <c r="A45" s="117" t="s">
        <v>84</v>
      </c>
      <c r="B45" s="119">
        <v>5829</v>
      </c>
      <c r="C45" s="180"/>
      <c r="D45" s="180">
        <v>35137</v>
      </c>
      <c r="E45" s="180"/>
      <c r="F45" s="180">
        <v>3958720</v>
      </c>
    </row>
    <row r="46" spans="1:6" s="57" customFormat="1" ht="12" customHeight="1" x14ac:dyDescent="0.2">
      <c r="A46" s="116" t="s">
        <v>85</v>
      </c>
      <c r="B46" s="119">
        <v>7962</v>
      </c>
      <c r="C46" s="180"/>
      <c r="D46" s="180">
        <v>33741</v>
      </c>
      <c r="E46" s="180"/>
      <c r="F46" s="180">
        <v>4333090</v>
      </c>
    </row>
    <row r="47" spans="1:6" s="57" customFormat="1" ht="12" customHeight="1" x14ac:dyDescent="0.2">
      <c r="A47" s="116" t="s">
        <v>86</v>
      </c>
      <c r="B47" s="119">
        <v>8168</v>
      </c>
      <c r="C47" s="180"/>
      <c r="D47" s="180">
        <v>40271</v>
      </c>
      <c r="E47" s="180"/>
      <c r="F47" s="180">
        <v>7802536</v>
      </c>
    </row>
    <row r="48" spans="1:6" s="57" customFormat="1" ht="12" customHeight="1" x14ac:dyDescent="0.2">
      <c r="A48" s="117" t="s">
        <v>87</v>
      </c>
      <c r="B48" s="119">
        <v>3712</v>
      </c>
      <c r="C48" s="180"/>
      <c r="D48" s="180">
        <v>30367</v>
      </c>
      <c r="E48" s="180"/>
      <c r="F48" s="180">
        <v>3980458</v>
      </c>
    </row>
    <row r="49" spans="1:36" s="57" customFormat="1" ht="12" customHeight="1" x14ac:dyDescent="0.2">
      <c r="A49" s="117" t="s">
        <v>88</v>
      </c>
      <c r="B49" s="119">
        <v>6667</v>
      </c>
      <c r="C49" s="180"/>
      <c r="D49" s="180">
        <v>42240</v>
      </c>
      <c r="E49" s="180"/>
      <c r="F49" s="180">
        <v>8622556</v>
      </c>
    </row>
    <row r="50" spans="1:36" s="57" customFormat="1" ht="12" customHeight="1" x14ac:dyDescent="0.2">
      <c r="A50" s="117" t="s">
        <v>89</v>
      </c>
      <c r="B50" s="119">
        <v>3877</v>
      </c>
      <c r="C50" s="180"/>
      <c r="D50" s="180">
        <v>23547</v>
      </c>
      <c r="E50" s="180"/>
      <c r="F50" s="180">
        <v>3345423</v>
      </c>
    </row>
    <row r="51" spans="1:36" s="57" customFormat="1" ht="12" customHeight="1" x14ac:dyDescent="0.2">
      <c r="A51" s="117" t="s">
        <v>90</v>
      </c>
      <c r="B51" s="119">
        <v>9498</v>
      </c>
      <c r="C51" s="180"/>
      <c r="D51" s="180">
        <v>42437</v>
      </c>
      <c r="E51" s="180"/>
      <c r="F51" s="180">
        <v>5551718</v>
      </c>
    </row>
    <row r="52" spans="1:36" s="57" customFormat="1" ht="12" customHeight="1" x14ac:dyDescent="0.2">
      <c r="A52" s="116" t="s">
        <v>91</v>
      </c>
      <c r="B52" s="119">
        <v>2993</v>
      </c>
      <c r="C52" s="180"/>
      <c r="D52" s="180">
        <v>22217</v>
      </c>
      <c r="E52" s="180"/>
      <c r="F52" s="180">
        <v>2775382</v>
      </c>
    </row>
    <row r="53" spans="1:36" s="57" customFormat="1" ht="12" customHeight="1" x14ac:dyDescent="0.2">
      <c r="A53" s="116" t="s">
        <v>92</v>
      </c>
      <c r="B53" s="119">
        <v>4307</v>
      </c>
      <c r="C53" s="180"/>
      <c r="D53" s="180">
        <v>21882</v>
      </c>
      <c r="E53" s="180"/>
      <c r="F53" s="180">
        <v>2444093</v>
      </c>
    </row>
    <row r="54" spans="1:36" s="57" customFormat="1" ht="12" customHeight="1" x14ac:dyDescent="0.2">
      <c r="A54" s="117" t="s">
        <v>93</v>
      </c>
      <c r="B54" s="119">
        <v>6819</v>
      </c>
      <c r="C54" s="180"/>
      <c r="D54" s="180">
        <v>51624</v>
      </c>
      <c r="E54" s="180"/>
      <c r="F54" s="180">
        <v>10836579</v>
      </c>
    </row>
    <row r="55" spans="1:36" s="57" customFormat="1" ht="12" customHeight="1" x14ac:dyDescent="0.2">
      <c r="A55" s="117" t="s">
        <v>94</v>
      </c>
      <c r="B55" s="119">
        <v>3976</v>
      </c>
      <c r="C55" s="180"/>
      <c r="D55" s="180">
        <v>27801</v>
      </c>
      <c r="E55" s="180"/>
      <c r="F55" s="180">
        <v>6151560</v>
      </c>
    </row>
    <row r="56" spans="1:36" s="6" customFormat="1" ht="12" customHeight="1" x14ac:dyDescent="0.2">
      <c r="A56" s="26" t="s">
        <v>95</v>
      </c>
      <c r="B56" s="28">
        <v>98293</v>
      </c>
      <c r="C56" s="179"/>
      <c r="D56" s="179">
        <v>630222</v>
      </c>
      <c r="E56" s="179"/>
      <c r="F56" s="179">
        <v>94858590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</row>
  </sheetData>
  <mergeCells count="14">
    <mergeCell ref="A1:F1"/>
    <mergeCell ref="A3:A6"/>
    <mergeCell ref="B3:B5"/>
    <mergeCell ref="C3:F3"/>
    <mergeCell ref="C4:F4"/>
    <mergeCell ref="B6:F6"/>
    <mergeCell ref="B7:D7"/>
    <mergeCell ref="A30:F30"/>
    <mergeCell ref="A32:A35"/>
    <mergeCell ref="B32:B34"/>
    <mergeCell ref="C32:D34"/>
    <mergeCell ref="E32:F34"/>
    <mergeCell ref="B35:D35"/>
    <mergeCell ref="E35:F35"/>
  </mergeCells>
  <hyperlinks>
    <hyperlink ref="A1:F1" location="Inhaltsverzeichnis!A32" display="Inhaltsverzeichnis!A32"/>
    <hyperlink ref="A30:F30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selection sqref="A1:I1"/>
    </sheetView>
  </sheetViews>
  <sheetFormatPr baseColWidth="10" defaultColWidth="11.42578125" defaultRowHeight="12.75" x14ac:dyDescent="0.2"/>
  <cols>
    <col min="1" max="1" width="7" style="59" customWidth="1"/>
    <col min="2" max="2" width="8.28515625" style="59" customWidth="1"/>
    <col min="3" max="3" width="3.85546875" style="59" customWidth="1"/>
    <col min="4" max="4" width="25.7109375" style="59" customWidth="1"/>
    <col min="5" max="9" width="9.42578125" style="59" customWidth="1"/>
    <col min="10" max="16384" width="11.42578125" style="23"/>
  </cols>
  <sheetData>
    <row r="1" spans="1:9" s="22" customFormat="1" ht="26.25" customHeight="1" x14ac:dyDescent="0.2">
      <c r="A1" s="199" t="s">
        <v>204</v>
      </c>
      <c r="B1" s="199"/>
      <c r="C1" s="199"/>
      <c r="D1" s="199"/>
      <c r="E1" s="199"/>
      <c r="F1" s="199"/>
      <c r="G1" s="199"/>
      <c r="H1" s="199"/>
      <c r="I1" s="199"/>
    </row>
    <row r="2" spans="1:9" s="22" customFormat="1" ht="12" customHeight="1" x14ac:dyDescent="0.2">
      <c r="A2" s="79"/>
      <c r="B2" s="80"/>
      <c r="C2" s="80"/>
      <c r="D2" s="80"/>
      <c r="E2" s="80"/>
      <c r="F2" s="80"/>
      <c r="G2" s="80"/>
      <c r="H2" s="80"/>
      <c r="I2" s="80"/>
    </row>
    <row r="3" spans="1:9" ht="12" customHeight="1" x14ac:dyDescent="0.2">
      <c r="A3" s="221" t="s">
        <v>56</v>
      </c>
      <c r="B3" s="221"/>
      <c r="C3" s="221"/>
      <c r="D3" s="215"/>
      <c r="E3" s="215" t="s">
        <v>73</v>
      </c>
      <c r="F3" s="218" t="s">
        <v>97</v>
      </c>
      <c r="G3" s="196"/>
      <c r="H3" s="196"/>
      <c r="I3" s="196"/>
    </row>
    <row r="4" spans="1:9" ht="12" customHeight="1" x14ac:dyDescent="0.2">
      <c r="A4" s="222"/>
      <c r="B4" s="222"/>
      <c r="C4" s="222"/>
      <c r="D4" s="223"/>
      <c r="E4" s="216"/>
      <c r="F4" s="219" t="s">
        <v>221</v>
      </c>
      <c r="G4" s="220"/>
      <c r="H4" s="220"/>
      <c r="I4" s="220"/>
    </row>
    <row r="5" spans="1:9" ht="22.5" x14ac:dyDescent="0.2">
      <c r="A5" s="222"/>
      <c r="B5" s="222"/>
      <c r="C5" s="222"/>
      <c r="D5" s="223"/>
      <c r="E5" s="217"/>
      <c r="F5" s="49" t="s">
        <v>40</v>
      </c>
      <c r="G5" s="49" t="s">
        <v>41</v>
      </c>
      <c r="H5" s="50" t="s">
        <v>42</v>
      </c>
      <c r="I5" s="51" t="s">
        <v>43</v>
      </c>
    </row>
    <row r="6" spans="1:9" ht="12" customHeight="1" x14ac:dyDescent="0.2">
      <c r="A6" s="209"/>
      <c r="B6" s="209"/>
      <c r="C6" s="209"/>
      <c r="D6" s="224"/>
      <c r="E6" s="225" t="s">
        <v>2</v>
      </c>
      <c r="F6" s="226"/>
      <c r="G6" s="226"/>
      <c r="H6" s="226"/>
      <c r="I6" s="226"/>
    </row>
    <row r="7" spans="1:9" ht="12" customHeight="1" x14ac:dyDescent="0.2">
      <c r="A7" s="52"/>
      <c r="B7" s="52"/>
      <c r="C7" s="52"/>
      <c r="D7" s="52"/>
      <c r="E7" s="227"/>
      <c r="F7" s="228"/>
      <c r="G7" s="228"/>
      <c r="H7" s="115"/>
      <c r="I7" s="115"/>
    </row>
    <row r="8" spans="1:9" ht="12" customHeight="1" x14ac:dyDescent="0.2">
      <c r="A8" s="191" t="s">
        <v>118</v>
      </c>
      <c r="B8" s="191"/>
      <c r="C8" s="191"/>
      <c r="D8" s="191"/>
      <c r="E8" s="149">
        <v>57</v>
      </c>
      <c r="F8" s="149">
        <v>41</v>
      </c>
      <c r="G8" s="149">
        <v>11</v>
      </c>
      <c r="H8" s="161">
        <v>3</v>
      </c>
      <c r="I8" s="161">
        <v>2</v>
      </c>
    </row>
    <row r="9" spans="1:9" ht="12" customHeight="1" x14ac:dyDescent="0.2">
      <c r="A9" s="191" t="s">
        <v>44</v>
      </c>
      <c r="B9" s="191"/>
      <c r="C9" s="191"/>
      <c r="D9" s="191"/>
      <c r="E9" s="149">
        <v>6003</v>
      </c>
      <c r="F9" s="149">
        <v>4331</v>
      </c>
      <c r="G9" s="149">
        <v>1228</v>
      </c>
      <c r="H9" s="156">
        <v>378</v>
      </c>
      <c r="I9" s="149">
        <v>66</v>
      </c>
    </row>
    <row r="10" spans="1:9" ht="12" customHeight="1" x14ac:dyDescent="0.2">
      <c r="A10" s="191" t="s">
        <v>45</v>
      </c>
      <c r="B10" s="191"/>
      <c r="C10" s="191"/>
      <c r="D10" s="191"/>
      <c r="E10" s="149">
        <v>1439</v>
      </c>
      <c r="F10" s="149">
        <v>1332</v>
      </c>
      <c r="G10" s="149">
        <v>71</v>
      </c>
      <c r="H10" s="156">
        <v>30</v>
      </c>
      <c r="I10" s="149">
        <v>6</v>
      </c>
    </row>
    <row r="11" spans="1:9" ht="12" customHeight="1" x14ac:dyDescent="0.2">
      <c r="A11" s="191" t="s">
        <v>119</v>
      </c>
      <c r="B11" s="191"/>
      <c r="C11" s="191"/>
      <c r="D11" s="191"/>
      <c r="E11" s="149"/>
      <c r="F11" s="149"/>
      <c r="G11" s="149"/>
      <c r="H11" s="156"/>
      <c r="I11" s="149"/>
    </row>
    <row r="12" spans="1:9" ht="12" customHeight="1" x14ac:dyDescent="0.2">
      <c r="A12" s="191" t="s">
        <v>120</v>
      </c>
      <c r="B12" s="191"/>
      <c r="C12" s="191"/>
      <c r="D12" s="191"/>
      <c r="E12" s="149">
        <v>635</v>
      </c>
      <c r="F12" s="149">
        <v>410</v>
      </c>
      <c r="G12" s="149">
        <v>162</v>
      </c>
      <c r="H12" s="156">
        <v>60</v>
      </c>
      <c r="I12" s="156">
        <v>3</v>
      </c>
    </row>
    <row r="13" spans="1:9" ht="12" customHeight="1" x14ac:dyDescent="0.2">
      <c r="A13" s="191" t="s">
        <v>46</v>
      </c>
      <c r="B13" s="191"/>
      <c r="C13" s="191"/>
      <c r="D13" s="191"/>
      <c r="E13" s="149">
        <v>17985</v>
      </c>
      <c r="F13" s="149">
        <v>16449</v>
      </c>
      <c r="G13" s="149">
        <v>1411</v>
      </c>
      <c r="H13" s="149">
        <v>121</v>
      </c>
      <c r="I13" s="149">
        <v>4</v>
      </c>
    </row>
    <row r="14" spans="1:9" ht="12" customHeight="1" x14ac:dyDescent="0.2">
      <c r="A14" s="191" t="s">
        <v>47</v>
      </c>
      <c r="B14" s="191"/>
      <c r="C14" s="191"/>
      <c r="D14" s="191"/>
      <c r="E14" s="149"/>
      <c r="F14" s="149"/>
      <c r="G14" s="149"/>
      <c r="H14" s="149"/>
      <c r="I14" s="149"/>
    </row>
    <row r="15" spans="1:9" ht="12" customHeight="1" x14ac:dyDescent="0.2">
      <c r="A15" s="191" t="s">
        <v>48</v>
      </c>
      <c r="B15" s="191"/>
      <c r="C15" s="191"/>
      <c r="D15" s="191"/>
      <c r="E15" s="149">
        <v>21075</v>
      </c>
      <c r="F15" s="149">
        <v>18408</v>
      </c>
      <c r="G15" s="149">
        <v>2358</v>
      </c>
      <c r="H15" s="149">
        <v>304</v>
      </c>
      <c r="I15" s="149">
        <v>5</v>
      </c>
    </row>
    <row r="16" spans="1:9" ht="12" customHeight="1" x14ac:dyDescent="0.2">
      <c r="A16" s="191" t="s">
        <v>49</v>
      </c>
      <c r="B16" s="191"/>
      <c r="C16" s="191"/>
      <c r="D16" s="191"/>
      <c r="E16" s="149">
        <v>4349</v>
      </c>
      <c r="F16" s="149">
        <v>3287</v>
      </c>
      <c r="G16" s="149">
        <v>789</v>
      </c>
      <c r="H16" s="149">
        <v>237</v>
      </c>
      <c r="I16" s="149">
        <v>36</v>
      </c>
    </row>
    <row r="17" spans="1:10" ht="12" customHeight="1" x14ac:dyDescent="0.2">
      <c r="A17" s="192" t="s">
        <v>50</v>
      </c>
      <c r="B17" s="192"/>
      <c r="C17" s="192"/>
      <c r="D17" s="193"/>
      <c r="E17" s="149">
        <v>6978</v>
      </c>
      <c r="F17" s="149">
        <v>6301</v>
      </c>
      <c r="G17" s="149">
        <v>608</v>
      </c>
      <c r="H17" s="149">
        <v>66</v>
      </c>
      <c r="I17" s="149">
        <v>3</v>
      </c>
    </row>
    <row r="18" spans="1:10" ht="12" customHeight="1" x14ac:dyDescent="0.2">
      <c r="A18" s="192" t="s">
        <v>51</v>
      </c>
      <c r="B18" s="192"/>
      <c r="C18" s="192"/>
      <c r="D18" s="193"/>
      <c r="E18" s="149">
        <v>2894</v>
      </c>
      <c r="F18" s="149">
        <v>2648</v>
      </c>
      <c r="G18" s="149">
        <v>201</v>
      </c>
      <c r="H18" s="149">
        <v>40</v>
      </c>
      <c r="I18" s="149">
        <v>5</v>
      </c>
    </row>
    <row r="19" spans="1:10" ht="12" customHeight="1" x14ac:dyDescent="0.2">
      <c r="A19" s="191" t="s">
        <v>125</v>
      </c>
      <c r="B19" s="191"/>
      <c r="C19" s="191"/>
      <c r="D19" s="191"/>
      <c r="E19" s="149">
        <v>2140</v>
      </c>
      <c r="F19" s="149">
        <v>2023</v>
      </c>
      <c r="G19" s="149">
        <v>73</v>
      </c>
      <c r="H19" s="149">
        <v>37</v>
      </c>
      <c r="I19" s="149">
        <v>7</v>
      </c>
    </row>
    <row r="20" spans="1:10" ht="12" customHeight="1" x14ac:dyDescent="0.2">
      <c r="A20" s="191" t="s">
        <v>52</v>
      </c>
      <c r="B20" s="191"/>
      <c r="C20" s="191"/>
      <c r="D20" s="191"/>
      <c r="E20" s="149">
        <v>4111</v>
      </c>
      <c r="F20" s="149">
        <v>3960</v>
      </c>
      <c r="G20" s="149">
        <v>132</v>
      </c>
      <c r="H20" s="149">
        <v>19</v>
      </c>
      <c r="I20" s="174" t="s">
        <v>0</v>
      </c>
      <c r="J20" s="174"/>
    </row>
    <row r="21" spans="1:10" ht="12" customHeight="1" x14ac:dyDescent="0.2">
      <c r="A21" s="192" t="s">
        <v>121</v>
      </c>
      <c r="B21" s="192"/>
      <c r="C21" s="192"/>
      <c r="D21" s="193"/>
      <c r="E21" s="149"/>
      <c r="F21" s="149"/>
      <c r="G21" s="149"/>
      <c r="H21" s="149"/>
      <c r="I21" s="149"/>
    </row>
    <row r="22" spans="1:10" ht="12" customHeight="1" x14ac:dyDescent="0.2">
      <c r="A22" s="191" t="s">
        <v>122</v>
      </c>
      <c r="B22" s="191"/>
      <c r="C22" s="191"/>
      <c r="D22" s="191"/>
      <c r="E22" s="149">
        <v>12897</v>
      </c>
      <c r="F22" s="149">
        <v>12198</v>
      </c>
      <c r="G22" s="149">
        <v>607</v>
      </c>
      <c r="H22" s="149">
        <v>80</v>
      </c>
      <c r="I22" s="149">
        <v>12</v>
      </c>
    </row>
    <row r="23" spans="1:10" ht="12" customHeight="1" x14ac:dyDescent="0.2">
      <c r="A23" s="53" t="s">
        <v>123</v>
      </c>
      <c r="B23" s="53"/>
      <c r="C23" s="53"/>
      <c r="D23" s="53"/>
      <c r="E23" s="149">
        <v>8298</v>
      </c>
      <c r="F23" s="149">
        <v>7296</v>
      </c>
      <c r="G23" s="149">
        <v>695</v>
      </c>
      <c r="H23" s="149">
        <v>262</v>
      </c>
      <c r="I23" s="149">
        <v>45</v>
      </c>
    </row>
    <row r="24" spans="1:10" ht="12" customHeight="1" x14ac:dyDescent="0.2">
      <c r="A24" s="53" t="s">
        <v>53</v>
      </c>
      <c r="B24" s="53"/>
      <c r="C24" s="53"/>
      <c r="D24" s="53"/>
      <c r="E24" s="149">
        <v>2302</v>
      </c>
      <c r="F24" s="149">
        <v>1803</v>
      </c>
      <c r="G24" s="149">
        <v>391</v>
      </c>
      <c r="H24" s="149">
        <v>96</v>
      </c>
      <c r="I24" s="149">
        <v>12</v>
      </c>
    </row>
    <row r="25" spans="1:10" ht="12" customHeight="1" x14ac:dyDescent="0.2">
      <c r="A25" s="53" t="s">
        <v>54</v>
      </c>
      <c r="B25" s="53"/>
      <c r="C25" s="53"/>
      <c r="D25" s="53"/>
      <c r="E25" s="149">
        <v>8050</v>
      </c>
      <c r="F25" s="149">
        <v>6334</v>
      </c>
      <c r="G25" s="149">
        <v>1168</v>
      </c>
      <c r="H25" s="149">
        <v>453</v>
      </c>
      <c r="I25" s="149">
        <v>95</v>
      </c>
    </row>
    <row r="26" spans="1:10" ht="12" customHeight="1" x14ac:dyDescent="0.2">
      <c r="A26" s="53" t="s">
        <v>55</v>
      </c>
      <c r="B26" s="53"/>
      <c r="C26" s="53"/>
      <c r="D26" s="53"/>
      <c r="E26" s="149">
        <v>2849</v>
      </c>
      <c r="F26" s="149">
        <v>2716</v>
      </c>
      <c r="G26" s="149">
        <v>107</v>
      </c>
      <c r="H26" s="149">
        <v>23</v>
      </c>
      <c r="I26" s="149">
        <v>3</v>
      </c>
    </row>
    <row r="27" spans="1:10" ht="12" customHeight="1" x14ac:dyDescent="0.2">
      <c r="A27" s="53" t="s">
        <v>124</v>
      </c>
      <c r="B27" s="53"/>
      <c r="C27" s="53"/>
      <c r="D27" s="53"/>
      <c r="E27" s="149">
        <v>6363</v>
      </c>
      <c r="F27" s="149">
        <v>5972</v>
      </c>
      <c r="G27" s="149">
        <v>310</v>
      </c>
      <c r="H27" s="149">
        <v>79</v>
      </c>
      <c r="I27" s="149">
        <v>2</v>
      </c>
    </row>
    <row r="28" spans="1:10" ht="12" customHeight="1" x14ac:dyDescent="0.2">
      <c r="A28" s="194" t="s">
        <v>126</v>
      </c>
      <c r="B28" s="194"/>
      <c r="C28" s="194"/>
      <c r="D28" s="195"/>
      <c r="E28" s="144">
        <v>108425</v>
      </c>
      <c r="F28" s="144">
        <v>95509</v>
      </c>
      <c r="G28" s="144">
        <v>10322</v>
      </c>
      <c r="H28" s="144">
        <v>2288</v>
      </c>
      <c r="I28" s="144">
        <v>306</v>
      </c>
    </row>
    <row r="29" spans="1:10" ht="12" customHeight="1" x14ac:dyDescent="0.2">
      <c r="A29" s="55"/>
      <c r="B29" s="56"/>
      <c r="C29" s="56"/>
      <c r="D29" s="56"/>
      <c r="E29" s="54"/>
      <c r="F29" s="54"/>
      <c r="G29" s="54"/>
      <c r="H29" s="54"/>
      <c r="I29" s="54"/>
    </row>
    <row r="30" spans="1:10" ht="12" customHeight="1" x14ac:dyDescent="0.2">
      <c r="A30" s="55"/>
      <c r="B30" s="56"/>
      <c r="C30" s="56"/>
      <c r="D30" s="56"/>
      <c r="E30" s="54"/>
      <c r="F30" s="54"/>
      <c r="G30" s="54"/>
      <c r="H30" s="54"/>
      <c r="I30" s="54"/>
    </row>
    <row r="31" spans="1:10" ht="26.25" customHeight="1" x14ac:dyDescent="0.2">
      <c r="A31" s="199" t="s">
        <v>205</v>
      </c>
      <c r="B31" s="199"/>
      <c r="C31" s="199"/>
      <c r="D31" s="199"/>
      <c r="E31" s="199"/>
      <c r="F31" s="199"/>
      <c r="G31" s="199"/>
      <c r="H31" s="199"/>
      <c r="I31" s="199"/>
    </row>
    <row r="32" spans="1:10" ht="12" customHeight="1" x14ac:dyDescent="0.2">
      <c r="A32" s="79" t="s">
        <v>136</v>
      </c>
      <c r="B32" s="80"/>
      <c r="C32" s="80"/>
      <c r="D32" s="80"/>
      <c r="E32" s="80"/>
      <c r="F32" s="80"/>
      <c r="G32" s="80"/>
      <c r="H32" s="57"/>
      <c r="I32" s="57"/>
    </row>
    <row r="33" spans="1:9" ht="24" customHeight="1" x14ac:dyDescent="0.2">
      <c r="A33" s="200" t="s">
        <v>56</v>
      </c>
      <c r="B33" s="201"/>
      <c r="C33" s="201"/>
      <c r="D33" s="201"/>
      <c r="E33" s="215" t="s">
        <v>73</v>
      </c>
      <c r="F33" s="204" t="s">
        <v>197</v>
      </c>
      <c r="G33" s="205"/>
      <c r="H33" s="52"/>
      <c r="I33" s="128"/>
    </row>
    <row r="34" spans="1:9" ht="12" customHeight="1" x14ac:dyDescent="0.2">
      <c r="A34" s="202"/>
      <c r="B34" s="201"/>
      <c r="C34" s="201"/>
      <c r="D34" s="201"/>
      <c r="E34" s="216"/>
      <c r="F34" s="206"/>
      <c r="G34" s="207"/>
      <c r="H34" s="52"/>
      <c r="I34" s="128"/>
    </row>
    <row r="35" spans="1:9" x14ac:dyDescent="0.2">
      <c r="A35" s="202"/>
      <c r="B35" s="201"/>
      <c r="C35" s="201"/>
      <c r="D35" s="201"/>
      <c r="E35" s="217"/>
      <c r="F35" s="208"/>
      <c r="G35" s="209"/>
      <c r="H35" s="52"/>
      <c r="I35" s="128"/>
    </row>
    <row r="36" spans="1:9" ht="12" customHeight="1" x14ac:dyDescent="0.2">
      <c r="A36" s="202"/>
      <c r="B36" s="201"/>
      <c r="C36" s="201"/>
      <c r="D36" s="201"/>
      <c r="E36" s="210" t="s">
        <v>2</v>
      </c>
      <c r="F36" s="211"/>
      <c r="G36" s="211"/>
      <c r="H36" s="222"/>
      <c r="I36" s="244"/>
    </row>
    <row r="37" spans="1:9" ht="12" customHeight="1" x14ac:dyDescent="0.2">
      <c r="A37" s="58"/>
      <c r="B37" s="58"/>
      <c r="C37" s="58"/>
      <c r="D37" s="58"/>
      <c r="E37" s="52"/>
      <c r="F37" s="196"/>
      <c r="G37" s="197"/>
      <c r="H37" s="75"/>
      <c r="I37" s="129"/>
    </row>
    <row r="38" spans="1:9" ht="12" customHeight="1" x14ac:dyDescent="0.2">
      <c r="A38" s="191" t="s">
        <v>118</v>
      </c>
      <c r="B38" s="191"/>
      <c r="C38" s="191"/>
      <c r="D38" s="191"/>
      <c r="E38" s="149">
        <v>57</v>
      </c>
      <c r="F38" s="148"/>
      <c r="G38" s="148">
        <v>5667</v>
      </c>
      <c r="H38" s="72"/>
      <c r="I38" s="157"/>
    </row>
    <row r="39" spans="1:9" ht="12" customHeight="1" x14ac:dyDescent="0.2">
      <c r="A39" s="191" t="s">
        <v>44</v>
      </c>
      <c r="B39" s="191"/>
      <c r="C39" s="191"/>
      <c r="D39" s="191"/>
      <c r="E39" s="149">
        <v>6003</v>
      </c>
      <c r="F39" s="148"/>
      <c r="G39" s="148">
        <v>115349</v>
      </c>
      <c r="H39" s="72"/>
      <c r="I39" s="158"/>
    </row>
    <row r="40" spans="1:9" ht="12" customHeight="1" x14ac:dyDescent="0.2">
      <c r="A40" s="191" t="s">
        <v>45</v>
      </c>
      <c r="B40" s="191"/>
      <c r="C40" s="191"/>
      <c r="D40" s="191"/>
      <c r="E40" s="149">
        <v>1439</v>
      </c>
      <c r="F40" s="148"/>
      <c r="G40" s="148">
        <v>7851</v>
      </c>
      <c r="H40" s="72"/>
      <c r="I40" s="158"/>
    </row>
    <row r="41" spans="1:9" ht="12" customHeight="1" x14ac:dyDescent="0.2">
      <c r="A41" s="191" t="s">
        <v>119</v>
      </c>
      <c r="B41" s="191"/>
      <c r="C41" s="191"/>
      <c r="D41" s="191"/>
      <c r="E41" s="149"/>
      <c r="F41" s="148"/>
      <c r="G41" s="148"/>
      <c r="H41" s="73"/>
      <c r="I41" s="159"/>
    </row>
    <row r="42" spans="1:9" ht="12" customHeight="1" x14ac:dyDescent="0.2">
      <c r="A42" s="191" t="s">
        <v>120</v>
      </c>
      <c r="B42" s="191"/>
      <c r="C42" s="191"/>
      <c r="D42" s="191"/>
      <c r="E42" s="149">
        <v>635</v>
      </c>
      <c r="F42" s="148"/>
      <c r="G42" s="148">
        <v>11249</v>
      </c>
      <c r="H42" s="72"/>
      <c r="I42" s="157"/>
    </row>
    <row r="43" spans="1:9" ht="12" customHeight="1" x14ac:dyDescent="0.2">
      <c r="A43" s="191" t="s">
        <v>46</v>
      </c>
      <c r="B43" s="191"/>
      <c r="C43" s="191"/>
      <c r="D43" s="191"/>
      <c r="E43" s="149">
        <v>17985</v>
      </c>
      <c r="F43" s="148"/>
      <c r="G43" s="148">
        <v>61023</v>
      </c>
      <c r="H43" s="72"/>
      <c r="I43" s="158"/>
    </row>
    <row r="44" spans="1:9" ht="12" customHeight="1" x14ac:dyDescent="0.2">
      <c r="A44" s="191" t="s">
        <v>47</v>
      </c>
      <c r="B44" s="191"/>
      <c r="C44" s="191"/>
      <c r="D44" s="191"/>
      <c r="E44" s="149"/>
      <c r="F44" s="148"/>
      <c r="G44" s="148"/>
      <c r="H44" s="73"/>
      <c r="I44" s="159"/>
    </row>
    <row r="45" spans="1:9" ht="12" customHeight="1" x14ac:dyDescent="0.2">
      <c r="A45" s="191" t="s">
        <v>48</v>
      </c>
      <c r="B45" s="191"/>
      <c r="C45" s="191"/>
      <c r="D45" s="191"/>
      <c r="E45" s="149">
        <v>21075</v>
      </c>
      <c r="F45" s="148"/>
      <c r="G45" s="148">
        <v>109810</v>
      </c>
      <c r="H45" s="72"/>
      <c r="I45" s="158"/>
    </row>
    <row r="46" spans="1:9" ht="12" customHeight="1" x14ac:dyDescent="0.2">
      <c r="A46" s="191" t="s">
        <v>49</v>
      </c>
      <c r="B46" s="191"/>
      <c r="C46" s="191"/>
      <c r="D46" s="191"/>
      <c r="E46" s="149">
        <v>4349</v>
      </c>
      <c r="F46" s="148"/>
      <c r="G46" s="148">
        <v>66090</v>
      </c>
      <c r="H46" s="72"/>
      <c r="I46" s="158"/>
    </row>
    <row r="47" spans="1:9" ht="12" customHeight="1" x14ac:dyDescent="0.2">
      <c r="A47" s="192" t="s">
        <v>50</v>
      </c>
      <c r="B47" s="192"/>
      <c r="C47" s="192"/>
      <c r="D47" s="193"/>
      <c r="E47" s="149">
        <v>6978</v>
      </c>
      <c r="F47" s="148"/>
      <c r="G47" s="148">
        <v>28863</v>
      </c>
      <c r="H47" s="72"/>
      <c r="I47" s="158"/>
    </row>
    <row r="48" spans="1:9" ht="12" customHeight="1" x14ac:dyDescent="0.2">
      <c r="A48" s="192" t="s">
        <v>51</v>
      </c>
      <c r="B48" s="192"/>
      <c r="C48" s="192"/>
      <c r="D48" s="193"/>
      <c r="E48" s="149">
        <v>2894</v>
      </c>
      <c r="F48" s="148"/>
      <c r="G48" s="148">
        <v>12714</v>
      </c>
      <c r="H48" s="72"/>
      <c r="I48" s="158"/>
    </row>
    <row r="49" spans="1:9" ht="12" customHeight="1" x14ac:dyDescent="0.2">
      <c r="A49" s="191" t="s">
        <v>125</v>
      </c>
      <c r="B49" s="191"/>
      <c r="C49" s="191"/>
      <c r="D49" s="191"/>
      <c r="E49" s="149">
        <v>2140</v>
      </c>
      <c r="F49" s="148"/>
      <c r="G49" s="148">
        <v>11563</v>
      </c>
      <c r="H49" s="72"/>
      <c r="I49" s="158"/>
    </row>
    <row r="50" spans="1:9" ht="12" customHeight="1" x14ac:dyDescent="0.2">
      <c r="A50" s="191" t="s">
        <v>52</v>
      </c>
      <c r="B50" s="191"/>
      <c r="C50" s="191"/>
      <c r="D50" s="191"/>
      <c r="E50" s="149">
        <v>4111</v>
      </c>
      <c r="F50" s="148"/>
      <c r="G50" s="148">
        <v>7862</v>
      </c>
      <c r="H50" s="72"/>
      <c r="I50" s="158"/>
    </row>
    <row r="51" spans="1:9" ht="12" customHeight="1" x14ac:dyDescent="0.2">
      <c r="A51" s="192" t="s">
        <v>121</v>
      </c>
      <c r="B51" s="192"/>
      <c r="C51" s="192"/>
      <c r="D51" s="193"/>
      <c r="E51" s="149"/>
      <c r="F51" s="148"/>
      <c r="G51" s="148"/>
      <c r="H51" s="73"/>
      <c r="I51" s="159"/>
    </row>
    <row r="52" spans="1:9" ht="12" customHeight="1" x14ac:dyDescent="0.2">
      <c r="A52" s="191" t="s">
        <v>122</v>
      </c>
      <c r="B52" s="191"/>
      <c r="C52" s="191"/>
      <c r="D52" s="191"/>
      <c r="E52" s="149">
        <v>12897</v>
      </c>
      <c r="F52" s="148"/>
      <c r="G52" s="148">
        <v>36873</v>
      </c>
      <c r="H52" s="72"/>
      <c r="I52" s="158"/>
    </row>
    <row r="53" spans="1:9" ht="12" customHeight="1" x14ac:dyDescent="0.2">
      <c r="A53" s="53" t="s">
        <v>123</v>
      </c>
      <c r="B53" s="53"/>
      <c r="C53" s="53"/>
      <c r="D53" s="53"/>
      <c r="E53" s="149">
        <v>8298</v>
      </c>
      <c r="F53" s="148"/>
      <c r="G53" s="148">
        <v>70337</v>
      </c>
      <c r="H53" s="72"/>
      <c r="I53" s="158"/>
    </row>
    <row r="54" spans="1:9" ht="12" customHeight="1" x14ac:dyDescent="0.2">
      <c r="A54" s="53" t="s">
        <v>53</v>
      </c>
      <c r="B54" s="53"/>
      <c r="C54" s="53"/>
      <c r="D54" s="53"/>
      <c r="E54" s="149">
        <v>2302</v>
      </c>
      <c r="F54" s="148"/>
      <c r="G54" s="148">
        <v>28296</v>
      </c>
      <c r="H54" s="72"/>
      <c r="I54" s="158"/>
    </row>
    <row r="55" spans="1:9" ht="12" customHeight="1" x14ac:dyDescent="0.2">
      <c r="A55" s="53" t="s">
        <v>54</v>
      </c>
      <c r="B55" s="53"/>
      <c r="C55" s="53"/>
      <c r="D55" s="53"/>
      <c r="E55" s="149">
        <v>8050</v>
      </c>
      <c r="F55" s="148"/>
      <c r="G55" s="148">
        <v>140112</v>
      </c>
      <c r="H55" s="72"/>
      <c r="I55" s="158"/>
    </row>
    <row r="56" spans="1:9" ht="12" customHeight="1" x14ac:dyDescent="0.2">
      <c r="A56" s="53" t="s">
        <v>55</v>
      </c>
      <c r="B56" s="53"/>
      <c r="C56" s="53"/>
      <c r="D56" s="53"/>
      <c r="E56" s="149">
        <v>2849</v>
      </c>
      <c r="F56" s="148"/>
      <c r="G56" s="148">
        <v>7687</v>
      </c>
      <c r="H56" s="72"/>
      <c r="I56" s="158"/>
    </row>
    <row r="57" spans="1:9" ht="12" customHeight="1" x14ac:dyDescent="0.2">
      <c r="A57" s="53" t="s">
        <v>124</v>
      </c>
      <c r="B57" s="53"/>
      <c r="C57" s="53"/>
      <c r="D57" s="53"/>
      <c r="E57" s="149">
        <v>6363</v>
      </c>
      <c r="F57" s="148"/>
      <c r="G57" s="148">
        <v>23007</v>
      </c>
      <c r="H57" s="72"/>
      <c r="I57" s="158"/>
    </row>
    <row r="58" spans="1:9" ht="12" customHeight="1" x14ac:dyDescent="0.2">
      <c r="A58" s="194" t="s">
        <v>126</v>
      </c>
      <c r="B58" s="194"/>
      <c r="C58" s="194"/>
      <c r="D58" s="195"/>
      <c r="E58" s="150">
        <v>108425</v>
      </c>
      <c r="F58" s="151"/>
      <c r="G58" s="151">
        <v>744353</v>
      </c>
      <c r="H58" s="74"/>
      <c r="I58" s="160"/>
    </row>
    <row r="59" spans="1:9" ht="12" customHeight="1" x14ac:dyDescent="0.2"/>
    <row r="60" spans="1:9" ht="12" customHeight="1" x14ac:dyDescent="0.2"/>
    <row r="61" spans="1:9" ht="12" customHeight="1" x14ac:dyDescent="0.2"/>
    <row r="62" spans="1:9" ht="12" customHeight="1" x14ac:dyDescent="0.2"/>
    <row r="63" spans="1:9" ht="12" customHeight="1" x14ac:dyDescent="0.2"/>
  </sheetData>
  <mergeCells count="46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3:D36"/>
    <mergeCell ref="E33:E35"/>
    <mergeCell ref="F33:G35"/>
    <mergeCell ref="E36:G36"/>
    <mergeCell ref="H36:I36"/>
    <mergeCell ref="A40:D40"/>
    <mergeCell ref="A41:D41"/>
    <mergeCell ref="F37:G37"/>
    <mergeCell ref="A38:D38"/>
    <mergeCell ref="A39:D39"/>
    <mergeCell ref="A46:D46"/>
    <mergeCell ref="A47:D47"/>
    <mergeCell ref="A44:D44"/>
    <mergeCell ref="A45:D45"/>
    <mergeCell ref="A42:D42"/>
    <mergeCell ref="A43:D43"/>
    <mergeCell ref="A58:D58"/>
    <mergeCell ref="A52:D52"/>
    <mergeCell ref="A50:D50"/>
    <mergeCell ref="A51:D51"/>
    <mergeCell ref="A48:D48"/>
    <mergeCell ref="A49:D49"/>
  </mergeCells>
  <hyperlinks>
    <hyperlink ref="A31:I31" location="Inhaltsverzeichnis!A46" display="Inhaltsverzeichnis!A46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28" style="59" customWidth="1"/>
    <col min="2" max="2" width="10.140625" style="59" customWidth="1"/>
    <col min="3" max="6" width="9.42578125" style="59" customWidth="1"/>
    <col min="7" max="16384" width="11.42578125" style="127"/>
  </cols>
  <sheetData>
    <row r="1" spans="1:36" s="126" customFormat="1" ht="26.25" customHeight="1" x14ac:dyDescent="0.2">
      <c r="A1" s="199" t="s">
        <v>206</v>
      </c>
      <c r="B1" s="199"/>
      <c r="C1" s="199"/>
      <c r="D1" s="199"/>
      <c r="E1" s="199"/>
      <c r="F1" s="199"/>
      <c r="G1" s="79"/>
    </row>
    <row r="2" spans="1:36" s="126" customFormat="1" ht="12" customHeight="1" x14ac:dyDescent="0.2">
      <c r="A2" s="79"/>
      <c r="B2" s="80"/>
      <c r="C2" s="80"/>
      <c r="D2" s="80"/>
      <c r="E2" s="80"/>
      <c r="F2" s="80"/>
    </row>
    <row r="3" spans="1:36" ht="12" customHeight="1" x14ac:dyDescent="0.2">
      <c r="A3" s="238" t="s">
        <v>99</v>
      </c>
      <c r="B3" s="215" t="s">
        <v>73</v>
      </c>
      <c r="C3" s="218" t="s">
        <v>97</v>
      </c>
      <c r="D3" s="196"/>
      <c r="E3" s="196"/>
      <c r="F3" s="196"/>
    </row>
    <row r="4" spans="1:36" ht="12" customHeight="1" x14ac:dyDescent="0.2">
      <c r="A4" s="239"/>
      <c r="B4" s="216"/>
      <c r="C4" s="219" t="s">
        <v>221</v>
      </c>
      <c r="D4" s="220"/>
      <c r="E4" s="220"/>
      <c r="F4" s="220"/>
    </row>
    <row r="5" spans="1:36" ht="22.5" customHeight="1" x14ac:dyDescent="0.2">
      <c r="A5" s="239"/>
      <c r="B5" s="217"/>
      <c r="C5" s="49" t="s">
        <v>40</v>
      </c>
      <c r="D5" s="49" t="s">
        <v>41</v>
      </c>
      <c r="E5" s="50" t="s">
        <v>42</v>
      </c>
      <c r="F5" s="51" t="s">
        <v>43</v>
      </c>
    </row>
    <row r="6" spans="1:36" ht="12" customHeight="1" x14ac:dyDescent="0.2">
      <c r="A6" s="240"/>
      <c r="B6" s="225" t="s">
        <v>2</v>
      </c>
      <c r="C6" s="226"/>
      <c r="D6" s="226"/>
      <c r="E6" s="226"/>
      <c r="F6" s="226"/>
    </row>
    <row r="7" spans="1:36" s="6" customFormat="1" ht="6" customHeight="1" x14ac:dyDescent="0.2">
      <c r="A7" s="18"/>
      <c r="B7" s="237"/>
      <c r="C7" s="237"/>
      <c r="D7" s="237"/>
      <c r="E7" s="120"/>
      <c r="F7" s="120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</row>
    <row r="8" spans="1:36" s="6" customFormat="1" ht="12" customHeight="1" x14ac:dyDescent="0.2">
      <c r="A8" s="121" t="s">
        <v>77</v>
      </c>
      <c r="B8" s="27">
        <v>2632</v>
      </c>
      <c r="C8" s="27">
        <v>2231</v>
      </c>
      <c r="D8" s="27">
        <v>309</v>
      </c>
      <c r="E8" s="27">
        <v>77</v>
      </c>
      <c r="F8" s="27">
        <v>15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</row>
    <row r="9" spans="1:36" s="6" customFormat="1" ht="12" customHeight="1" x14ac:dyDescent="0.2">
      <c r="A9" s="121" t="s">
        <v>78</v>
      </c>
      <c r="B9" s="27">
        <v>4325</v>
      </c>
      <c r="C9" s="27">
        <v>3691</v>
      </c>
      <c r="D9" s="27">
        <v>478</v>
      </c>
      <c r="E9" s="27">
        <v>136</v>
      </c>
      <c r="F9" s="27">
        <v>20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</row>
    <row r="10" spans="1:36" s="6" customFormat="1" ht="12" customHeight="1" x14ac:dyDescent="0.2">
      <c r="A10" s="121" t="s">
        <v>79</v>
      </c>
      <c r="B10" s="27">
        <v>2368</v>
      </c>
      <c r="C10" s="27">
        <v>1980</v>
      </c>
      <c r="D10" s="27">
        <v>287</v>
      </c>
      <c r="E10" s="27">
        <v>90</v>
      </c>
      <c r="F10" s="27">
        <v>11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</row>
    <row r="11" spans="1:36" s="6" customFormat="1" ht="12" customHeight="1" x14ac:dyDescent="0.2">
      <c r="A11" s="121" t="s">
        <v>80</v>
      </c>
      <c r="B11" s="27">
        <v>8417</v>
      </c>
      <c r="C11" s="27">
        <v>7328</v>
      </c>
      <c r="D11" s="27">
        <v>809</v>
      </c>
      <c r="E11" s="27">
        <v>239</v>
      </c>
      <c r="F11" s="27">
        <v>41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</row>
    <row r="12" spans="1:36" s="6" customFormat="1" ht="12" customHeight="1" x14ac:dyDescent="0.2">
      <c r="A12" s="121"/>
      <c r="B12" s="27"/>
      <c r="C12" s="27"/>
      <c r="D12" s="27"/>
      <c r="E12" s="27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</row>
    <row r="13" spans="1:36" s="6" customFormat="1" ht="12" customHeight="1" x14ac:dyDescent="0.2">
      <c r="A13" s="121" t="s">
        <v>81</v>
      </c>
      <c r="B13" s="27">
        <v>8057</v>
      </c>
      <c r="C13" s="27">
        <v>7199</v>
      </c>
      <c r="D13" s="27">
        <v>708</v>
      </c>
      <c r="E13" s="27">
        <v>136</v>
      </c>
      <c r="F13" s="27">
        <v>14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  <row r="14" spans="1:36" s="6" customFormat="1" ht="12" customHeight="1" x14ac:dyDescent="0.2">
      <c r="A14" s="121" t="s">
        <v>141</v>
      </c>
      <c r="B14" s="27">
        <v>8176</v>
      </c>
      <c r="C14" s="27">
        <v>7223</v>
      </c>
      <c r="D14" s="27">
        <v>768</v>
      </c>
      <c r="E14" s="27">
        <v>157</v>
      </c>
      <c r="F14" s="27">
        <v>28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</row>
    <row r="15" spans="1:36" s="6" customFormat="1" ht="12" customHeight="1" x14ac:dyDescent="0.2">
      <c r="A15" s="121" t="s">
        <v>83</v>
      </c>
      <c r="B15" s="27">
        <v>4409</v>
      </c>
      <c r="C15" s="27">
        <v>3860</v>
      </c>
      <c r="D15" s="27">
        <v>451</v>
      </c>
      <c r="E15" s="27">
        <v>89</v>
      </c>
      <c r="F15" s="27">
        <v>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36" s="6" customFormat="1" ht="12" customHeight="1" x14ac:dyDescent="0.2">
      <c r="A16" s="121" t="s">
        <v>84</v>
      </c>
      <c r="B16" s="27">
        <v>6416</v>
      </c>
      <c r="C16" s="27">
        <v>5713</v>
      </c>
      <c r="D16" s="27">
        <v>578</v>
      </c>
      <c r="E16" s="27">
        <v>108</v>
      </c>
      <c r="F16" s="27">
        <v>17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s="6" customFormat="1" ht="12" customHeight="1" x14ac:dyDescent="0.2">
      <c r="A17" s="121" t="s">
        <v>85</v>
      </c>
      <c r="B17" s="27">
        <v>8634</v>
      </c>
      <c r="C17" s="27">
        <v>7750</v>
      </c>
      <c r="D17" s="27">
        <v>738</v>
      </c>
      <c r="E17" s="27">
        <v>133</v>
      </c>
      <c r="F17" s="27">
        <v>13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6" customFormat="1" ht="12" customHeight="1" x14ac:dyDescent="0.2">
      <c r="A18" s="121" t="s">
        <v>86</v>
      </c>
      <c r="B18" s="27">
        <v>8896</v>
      </c>
      <c r="C18" s="27">
        <v>7977</v>
      </c>
      <c r="D18" s="27">
        <v>745</v>
      </c>
      <c r="E18" s="27">
        <v>158</v>
      </c>
      <c r="F18" s="27">
        <v>16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6" customFormat="1" ht="12" customHeight="1" x14ac:dyDescent="0.2">
      <c r="A19" s="121" t="s">
        <v>87</v>
      </c>
      <c r="B19" s="27">
        <v>4196</v>
      </c>
      <c r="C19" s="27">
        <v>3603</v>
      </c>
      <c r="D19" s="27">
        <v>462</v>
      </c>
      <c r="E19" s="27">
        <v>114</v>
      </c>
      <c r="F19" s="27">
        <v>17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s="6" customFormat="1" ht="12" customHeight="1" x14ac:dyDescent="0.2">
      <c r="A20" s="121" t="s">
        <v>88</v>
      </c>
      <c r="B20" s="27">
        <v>7274</v>
      </c>
      <c r="C20" s="27">
        <v>6421</v>
      </c>
      <c r="D20" s="27">
        <v>669</v>
      </c>
      <c r="E20" s="27">
        <v>164</v>
      </c>
      <c r="F20" s="27">
        <v>20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s="6" customFormat="1" ht="12" customHeight="1" x14ac:dyDescent="0.2">
      <c r="A21" s="121" t="s">
        <v>89</v>
      </c>
      <c r="B21" s="27">
        <v>4304</v>
      </c>
      <c r="C21" s="27">
        <v>3758</v>
      </c>
      <c r="D21" s="27">
        <v>441</v>
      </c>
      <c r="E21" s="27">
        <v>93</v>
      </c>
      <c r="F21" s="27">
        <v>12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</row>
    <row r="22" spans="1:36" s="6" customFormat="1" ht="12" customHeight="1" x14ac:dyDescent="0.2">
      <c r="A22" s="121" t="s">
        <v>90</v>
      </c>
      <c r="B22" s="27">
        <v>10293</v>
      </c>
      <c r="C22" s="27">
        <v>9270</v>
      </c>
      <c r="D22" s="27">
        <v>838</v>
      </c>
      <c r="E22" s="27">
        <v>169</v>
      </c>
      <c r="F22" s="27">
        <v>16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s="6" customFormat="1" ht="12" customHeight="1" x14ac:dyDescent="0.2">
      <c r="A23" s="121" t="s">
        <v>91</v>
      </c>
      <c r="B23" s="27">
        <v>3311</v>
      </c>
      <c r="C23" s="27">
        <v>2858</v>
      </c>
      <c r="D23" s="27">
        <v>371</v>
      </c>
      <c r="E23" s="27">
        <v>75</v>
      </c>
      <c r="F23" s="27">
        <v>7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s="6" customFormat="1" ht="12" customHeight="1" x14ac:dyDescent="0.2">
      <c r="A24" s="121" t="s">
        <v>92</v>
      </c>
      <c r="B24" s="27">
        <v>4674</v>
      </c>
      <c r="C24" s="27">
        <v>4138</v>
      </c>
      <c r="D24" s="27">
        <v>444</v>
      </c>
      <c r="E24" s="27">
        <v>78</v>
      </c>
      <c r="F24" s="27">
        <v>14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</row>
    <row r="25" spans="1:36" s="6" customFormat="1" ht="12" customHeight="1" x14ac:dyDescent="0.2">
      <c r="A25" s="121" t="s">
        <v>93</v>
      </c>
      <c r="B25" s="27">
        <v>7561</v>
      </c>
      <c r="C25" s="27">
        <v>6665</v>
      </c>
      <c r="D25" s="27">
        <v>703</v>
      </c>
      <c r="E25" s="27">
        <v>166</v>
      </c>
      <c r="F25" s="27">
        <v>27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s="6" customFormat="1" ht="12" customHeight="1" x14ac:dyDescent="0.2">
      <c r="A26" s="121" t="s">
        <v>94</v>
      </c>
      <c r="B26" s="27">
        <v>4482</v>
      </c>
      <c r="C26" s="27">
        <v>3844</v>
      </c>
      <c r="D26" s="27">
        <v>523</v>
      </c>
      <c r="E26" s="27">
        <v>106</v>
      </c>
      <c r="F26" s="27">
        <v>9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s="6" customFormat="1" ht="12" customHeight="1" x14ac:dyDescent="0.2">
      <c r="A27" s="26" t="s">
        <v>95</v>
      </c>
      <c r="B27" s="28">
        <v>108425</v>
      </c>
      <c r="C27" s="28">
        <v>95509</v>
      </c>
      <c r="D27" s="28">
        <v>10322</v>
      </c>
      <c r="E27" s="28">
        <v>2288</v>
      </c>
      <c r="F27" s="28">
        <v>306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ht="11.25" customHeight="1" x14ac:dyDescent="0.2">
      <c r="A28" s="55"/>
      <c r="B28" s="54"/>
      <c r="C28" s="54"/>
      <c r="D28" s="54"/>
      <c r="E28" s="54"/>
      <c r="F28" s="54"/>
    </row>
    <row r="29" spans="1:36" ht="11.25" customHeight="1" x14ac:dyDescent="0.2">
      <c r="A29" s="55"/>
      <c r="B29" s="54"/>
      <c r="C29" s="54"/>
      <c r="D29" s="54"/>
      <c r="E29" s="54"/>
      <c r="F29" s="54"/>
    </row>
    <row r="30" spans="1:36" s="57" customFormat="1" ht="26.25" customHeight="1" x14ac:dyDescent="0.2">
      <c r="A30" s="199" t="s">
        <v>207</v>
      </c>
      <c r="B30" s="199"/>
      <c r="C30" s="199"/>
      <c r="D30" s="199"/>
      <c r="E30" s="199"/>
      <c r="F30" s="199"/>
    </row>
    <row r="31" spans="1:36" s="57" customFormat="1" ht="12" customHeight="1" x14ac:dyDescent="0.2">
      <c r="A31" s="79" t="s">
        <v>137</v>
      </c>
      <c r="B31" s="80"/>
      <c r="C31" s="80"/>
      <c r="D31" s="80"/>
    </row>
    <row r="32" spans="1:36" s="57" customFormat="1" ht="24" customHeight="1" x14ac:dyDescent="0.2">
      <c r="A32" s="238" t="s">
        <v>99</v>
      </c>
      <c r="B32" s="215" t="s">
        <v>73</v>
      </c>
      <c r="C32" s="204" t="s">
        <v>197</v>
      </c>
      <c r="D32" s="205"/>
      <c r="E32" s="52"/>
      <c r="F32" s="128"/>
    </row>
    <row r="33" spans="1:7" s="57" customFormat="1" ht="12" customHeight="1" x14ac:dyDescent="0.2">
      <c r="A33" s="239"/>
      <c r="B33" s="216"/>
      <c r="C33" s="206"/>
      <c r="D33" s="207"/>
      <c r="E33" s="52"/>
      <c r="F33" s="128"/>
    </row>
    <row r="34" spans="1:7" s="57" customFormat="1" ht="11.25" customHeight="1" x14ac:dyDescent="0.2">
      <c r="A34" s="239"/>
      <c r="B34" s="217"/>
      <c r="C34" s="208"/>
      <c r="D34" s="209"/>
      <c r="E34" s="52"/>
      <c r="F34" s="128"/>
    </row>
    <row r="35" spans="1:7" s="57" customFormat="1" ht="12" customHeight="1" x14ac:dyDescent="0.2">
      <c r="A35" s="240"/>
      <c r="B35" s="210" t="s">
        <v>2</v>
      </c>
      <c r="C35" s="211"/>
      <c r="D35" s="211"/>
      <c r="E35" s="52"/>
      <c r="F35" s="128"/>
    </row>
    <row r="36" spans="1:7" s="57" customFormat="1" ht="12" customHeight="1" x14ac:dyDescent="0.2">
      <c r="A36" s="58"/>
      <c r="B36" s="52"/>
      <c r="C36" s="52"/>
      <c r="D36" s="52"/>
      <c r="E36" s="71"/>
      <c r="F36" s="71"/>
    </row>
    <row r="37" spans="1:7" s="57" customFormat="1" ht="12" customHeight="1" x14ac:dyDescent="0.2">
      <c r="A37" s="117" t="s">
        <v>77</v>
      </c>
      <c r="B37" s="174">
        <v>2632</v>
      </c>
      <c r="C37" s="118"/>
      <c r="D37" s="174">
        <v>27101</v>
      </c>
      <c r="E37" s="118"/>
      <c r="F37" s="153"/>
      <c r="G37" s="152"/>
    </row>
    <row r="38" spans="1:7" s="57" customFormat="1" ht="12" customHeight="1" x14ac:dyDescent="0.2">
      <c r="A38" s="117" t="s">
        <v>78</v>
      </c>
      <c r="B38" s="174">
        <v>4325</v>
      </c>
      <c r="C38" s="118"/>
      <c r="D38" s="174">
        <v>40273</v>
      </c>
      <c r="E38" s="118"/>
      <c r="F38" s="153"/>
      <c r="G38" s="152"/>
    </row>
    <row r="39" spans="1:7" s="57" customFormat="1" ht="12" customHeight="1" x14ac:dyDescent="0.2">
      <c r="A39" s="117" t="s">
        <v>79</v>
      </c>
      <c r="B39" s="174">
        <v>2368</v>
      </c>
      <c r="C39" s="118"/>
      <c r="D39" s="174">
        <v>24185</v>
      </c>
      <c r="E39" s="118"/>
      <c r="F39" s="153"/>
      <c r="G39" s="152"/>
    </row>
    <row r="40" spans="1:7" s="57" customFormat="1" ht="12" customHeight="1" x14ac:dyDescent="0.2">
      <c r="A40" s="117" t="s">
        <v>80</v>
      </c>
      <c r="B40" s="174">
        <v>8417</v>
      </c>
      <c r="C40" s="118"/>
      <c r="D40" s="174">
        <v>73753</v>
      </c>
      <c r="E40" s="118"/>
      <c r="F40" s="153"/>
      <c r="G40" s="152"/>
    </row>
    <row r="41" spans="1:7" s="57" customFormat="1" ht="12" customHeight="1" x14ac:dyDescent="0.2">
      <c r="A41" s="117"/>
      <c r="B41" s="119"/>
      <c r="C41" s="118"/>
      <c r="D41" s="119"/>
      <c r="E41" s="118"/>
      <c r="F41" s="130"/>
    </row>
    <row r="42" spans="1:7" s="57" customFormat="1" ht="12" customHeight="1" x14ac:dyDescent="0.2">
      <c r="A42" s="117" t="s">
        <v>81</v>
      </c>
      <c r="B42" s="174">
        <v>8057</v>
      </c>
      <c r="C42" s="118"/>
      <c r="D42" s="174">
        <v>43911</v>
      </c>
      <c r="E42" s="118"/>
      <c r="F42" s="130"/>
    </row>
    <row r="43" spans="1:7" s="57" customFormat="1" ht="12" customHeight="1" x14ac:dyDescent="0.2">
      <c r="A43" s="121" t="s">
        <v>141</v>
      </c>
      <c r="B43" s="174">
        <v>8176</v>
      </c>
      <c r="C43" s="118"/>
      <c r="D43" s="174">
        <v>55595</v>
      </c>
      <c r="E43" s="118"/>
      <c r="F43" s="130"/>
    </row>
    <row r="44" spans="1:7" s="57" customFormat="1" ht="12" customHeight="1" x14ac:dyDescent="0.2">
      <c r="A44" s="117" t="s">
        <v>83</v>
      </c>
      <c r="B44" s="174">
        <v>4409</v>
      </c>
      <c r="C44" s="118"/>
      <c r="D44" s="174">
        <v>28183</v>
      </c>
      <c r="E44" s="118"/>
      <c r="F44" s="130"/>
    </row>
    <row r="45" spans="1:7" s="57" customFormat="1" ht="12" customHeight="1" x14ac:dyDescent="0.2">
      <c r="A45" s="117" t="s">
        <v>84</v>
      </c>
      <c r="B45" s="174">
        <v>6416</v>
      </c>
      <c r="C45" s="118"/>
      <c r="D45" s="174">
        <v>39629</v>
      </c>
      <c r="E45" s="118"/>
      <c r="F45" s="130"/>
    </row>
    <row r="46" spans="1:7" s="57" customFormat="1" ht="12" customHeight="1" x14ac:dyDescent="0.2">
      <c r="A46" s="116" t="s">
        <v>85</v>
      </c>
      <c r="B46" s="174">
        <v>8634</v>
      </c>
      <c r="C46" s="118"/>
      <c r="D46" s="174">
        <v>43762</v>
      </c>
      <c r="E46" s="118"/>
      <c r="F46" s="130"/>
    </row>
    <row r="47" spans="1:7" s="57" customFormat="1" ht="12" customHeight="1" x14ac:dyDescent="0.2">
      <c r="A47" s="116" t="s">
        <v>86</v>
      </c>
      <c r="B47" s="174">
        <v>8896</v>
      </c>
      <c r="C47" s="118"/>
      <c r="D47" s="174">
        <v>50460</v>
      </c>
      <c r="E47" s="118"/>
      <c r="F47" s="130"/>
    </row>
    <row r="48" spans="1:7" s="57" customFormat="1" ht="12" customHeight="1" x14ac:dyDescent="0.2">
      <c r="A48" s="117" t="s">
        <v>87</v>
      </c>
      <c r="B48" s="174">
        <v>4196</v>
      </c>
      <c r="C48" s="118"/>
      <c r="D48" s="174">
        <v>37029</v>
      </c>
      <c r="E48" s="118"/>
      <c r="F48" s="130"/>
    </row>
    <row r="49" spans="1:36" s="57" customFormat="1" ht="12" customHeight="1" x14ac:dyDescent="0.2">
      <c r="A49" s="117" t="s">
        <v>88</v>
      </c>
      <c r="B49" s="174">
        <v>7274</v>
      </c>
      <c r="C49" s="118"/>
      <c r="D49" s="174">
        <v>49617</v>
      </c>
      <c r="E49" s="118"/>
      <c r="F49" s="130"/>
    </row>
    <row r="50" spans="1:36" s="57" customFormat="1" ht="12" customHeight="1" x14ac:dyDescent="0.2">
      <c r="A50" s="117" t="s">
        <v>89</v>
      </c>
      <c r="B50" s="174">
        <v>4304</v>
      </c>
      <c r="C50" s="118"/>
      <c r="D50" s="174">
        <v>29619</v>
      </c>
      <c r="E50" s="118"/>
      <c r="F50" s="130"/>
    </row>
    <row r="51" spans="1:36" s="57" customFormat="1" ht="12" customHeight="1" x14ac:dyDescent="0.2">
      <c r="A51" s="117" t="s">
        <v>90</v>
      </c>
      <c r="B51" s="174">
        <v>10293</v>
      </c>
      <c r="C51" s="118"/>
      <c r="D51" s="174">
        <v>53531</v>
      </c>
      <c r="E51" s="118"/>
      <c r="F51" s="130"/>
    </row>
    <row r="52" spans="1:36" s="57" customFormat="1" ht="12" customHeight="1" x14ac:dyDescent="0.2">
      <c r="A52" s="116" t="s">
        <v>91</v>
      </c>
      <c r="B52" s="174">
        <v>3311</v>
      </c>
      <c r="C52" s="118"/>
      <c r="D52" s="174">
        <v>23427</v>
      </c>
      <c r="E52" s="118"/>
      <c r="F52" s="130"/>
    </row>
    <row r="53" spans="1:36" s="57" customFormat="1" ht="12" customHeight="1" x14ac:dyDescent="0.2">
      <c r="A53" s="116" t="s">
        <v>92</v>
      </c>
      <c r="B53" s="174">
        <v>4674</v>
      </c>
      <c r="C53" s="118"/>
      <c r="D53" s="174">
        <v>32818</v>
      </c>
      <c r="E53" s="118"/>
      <c r="F53" s="130"/>
    </row>
    <row r="54" spans="1:36" s="57" customFormat="1" ht="12" customHeight="1" x14ac:dyDescent="0.2">
      <c r="A54" s="117" t="s">
        <v>93</v>
      </c>
      <c r="B54" s="174">
        <v>7561</v>
      </c>
      <c r="C54" s="118"/>
      <c r="D54" s="174">
        <v>57659</v>
      </c>
      <c r="E54" s="118"/>
      <c r="F54" s="130"/>
    </row>
    <row r="55" spans="1:36" s="57" customFormat="1" ht="12" customHeight="1" x14ac:dyDescent="0.2">
      <c r="A55" s="117" t="s">
        <v>94</v>
      </c>
      <c r="B55" s="174">
        <v>4482</v>
      </c>
      <c r="C55" s="118"/>
      <c r="D55" s="174">
        <v>33801</v>
      </c>
      <c r="E55" s="118"/>
      <c r="F55" s="130"/>
    </row>
    <row r="56" spans="1:36" s="6" customFormat="1" ht="12" customHeight="1" x14ac:dyDescent="0.2">
      <c r="A56" s="26" t="s">
        <v>95</v>
      </c>
      <c r="B56" s="28">
        <v>108425</v>
      </c>
      <c r="C56" s="83"/>
      <c r="D56" s="28">
        <v>744353</v>
      </c>
      <c r="E56" s="245"/>
      <c r="F56" s="246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</row>
  </sheetData>
  <mergeCells count="13">
    <mergeCell ref="E56:F56"/>
    <mergeCell ref="B7:D7"/>
    <mergeCell ref="A30:F30"/>
    <mergeCell ref="A32:A35"/>
    <mergeCell ref="B32:B34"/>
    <mergeCell ref="C32:D34"/>
    <mergeCell ref="B35:D35"/>
    <mergeCell ref="A1:F1"/>
    <mergeCell ref="A3:A6"/>
    <mergeCell ref="B3:B5"/>
    <mergeCell ref="C3:F3"/>
    <mergeCell ref="C4:F4"/>
    <mergeCell ref="B6:F6"/>
  </mergeCells>
  <hyperlinks>
    <hyperlink ref="A1:F1" location="Inhaltsverzeichnis!A50" display="Inhaltsverzeichnis!A50"/>
    <hyperlink ref="A30:F30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– 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Impressum!Druckbereich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im Land Brandenburg 2017 (Stand: Unternehmensregister 30.09.2018)</dc:title>
  <dc:subject>Unternehmensregister</dc:subject>
  <dc:creator>Amt für Statistik Berlin-Brandenburg</dc:creator>
  <cp:keywords>Unternehmen und Betriebe</cp:keywords>
  <cp:lastModifiedBy>Karl-Heinz Hubert</cp:lastModifiedBy>
  <cp:lastPrinted>2019-01-21T10:53:34Z</cp:lastPrinted>
  <dcterms:created xsi:type="dcterms:W3CDTF">2006-03-07T15:11:17Z</dcterms:created>
  <dcterms:modified xsi:type="dcterms:W3CDTF">2019-01-22T09:57:37Z</dcterms:modified>
  <cp:category>Statistischer Bericht D II 1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