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/>
  <bookViews>
    <workbookView xWindow="11508" yWindow="60" windowWidth="11544" windowHeight="10740" tabRatio="737"/>
  </bookViews>
  <sheets>
    <sheet name="Titel" sheetId="16" r:id="rId1"/>
    <sheet name="Impressum" sheetId="67" r:id="rId2"/>
    <sheet name="Inhaltsverzeichnis" sheetId="18" r:id="rId3"/>
    <sheet name="1.1" sheetId="34" r:id="rId4"/>
    <sheet name="1.2" sheetId="23" r:id="rId5"/>
    <sheet name="1.3" sheetId="75" r:id="rId6"/>
    <sheet name="2.1" sheetId="73" r:id="rId7"/>
    <sheet name="2.2" sheetId="74" r:id="rId8"/>
    <sheet name="3.1" sheetId="77" r:id="rId9"/>
    <sheet name="3.2" sheetId="76" r:id="rId10"/>
    <sheet name="4" sheetId="35" r:id="rId11"/>
    <sheet name="5.1" sheetId="40" r:id="rId12"/>
    <sheet name="5.2" sheetId="39" r:id="rId13"/>
    <sheet name="6.1" sheetId="80" r:id="rId14"/>
    <sheet name="6.2" sheetId="78" r:id="rId15"/>
    <sheet name="7.1.1" sheetId="44" r:id="rId16"/>
    <sheet name="7.1.2" sheetId="45" r:id="rId17"/>
    <sheet name="7.1.3" sheetId="46" r:id="rId18"/>
    <sheet name="7.2.1" sheetId="47" r:id="rId19"/>
    <sheet name="7.3.1" sheetId="48" r:id="rId20"/>
    <sheet name="7.3.2" sheetId="51" r:id="rId21"/>
    <sheet name="7.4.1" sheetId="52" r:id="rId22"/>
    <sheet name="U4" sheetId="68" r:id="rId23"/>
  </sheets>
  <definedNames>
    <definedName name="_AMO_UniqueIdentifier" hidden="1">"'9c90ecdc-2738-4aee-90b1-26d8671086b6'"</definedName>
    <definedName name="_xlnm.Database" localSheetId="3">#REF!</definedName>
    <definedName name="_xlnm.Database" localSheetId="13">#REF!</definedName>
    <definedName name="_xlnm.Database" localSheetId="1">#REF!</definedName>
    <definedName name="_xlnm.Database" localSheetId="22">#REF!</definedName>
    <definedName name="_xlnm.Database">#REF!</definedName>
    <definedName name="_xlnm.Print_Area" localSheetId="10">'4'!$A$1:$M$25</definedName>
    <definedName name="_xlnm.Print_Area" localSheetId="21">'7.4.1'!$A$1:$F$32</definedName>
    <definedName name="_xlnm.Print_Area" localSheetId="2">Inhaltsverzeichnis!$A$1:$D$48</definedName>
    <definedName name="_xlnm.Print_Area" localSheetId="22">'U4'!$A$1:$G$52</definedName>
    <definedName name="_xlnm.Print_Titles" localSheetId="13">'6.1'!$1:$6</definedName>
    <definedName name="_xlnm.Print_Titles" localSheetId="14">'6.2'!$1:$6</definedName>
    <definedName name="_xlnm.Print_Titles" localSheetId="15">'7.1.1'!$1:$7</definedName>
    <definedName name="_xlnm.Print_Titles" localSheetId="16">'7.1.2'!$1:$7</definedName>
    <definedName name="_xlnm.Print_Titles" localSheetId="17">'7.1.3'!$1:$7</definedName>
    <definedName name="_xlnm.Print_Titles" localSheetId="18">'7.2.1'!$1:$7</definedName>
    <definedName name="_xlnm.Print_Titles" localSheetId="19">'7.3.1'!$1:$7</definedName>
    <definedName name="_xlnm.Print_Titles" localSheetId="20">'7.3.2'!$1:$7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E37" i="74" l="1"/>
  <c r="E38" i="74"/>
  <c r="F38" i="74"/>
  <c r="E39" i="74"/>
  <c r="D22" i="74" l="1"/>
  <c r="C22" i="74"/>
  <c r="F37" i="74" l="1"/>
  <c r="F39" i="74"/>
</calcChain>
</file>

<file path=xl/sharedStrings.xml><?xml version="1.0" encoding="utf-8"?>
<sst xmlns="http://schemas.openxmlformats.org/spreadsheetml/2006/main" count="4703" uniqueCount="1143">
  <si>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</si>
  <si>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</si>
  <si>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</si>
  <si>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</si>
  <si>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</si>
  <si>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</si>
  <si>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</si>
  <si>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</si>
  <si>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</si>
  <si>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</si>
  <si>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</si>
  <si>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</si>
  <si>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</si>
  <si>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</si>
  <si>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</si>
  <si>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</si>
  <si>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</si>
  <si>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</si>
  <si>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</si>
  <si>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</si>
  <si>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</si>
  <si>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</si>
  <si>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</si>
  <si>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</si>
  <si>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</si>
  <si>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</si>
  <si>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</si>
  <si>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</si>
  <si>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</si>
  <si>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</si>
  <si>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</si>
  <si>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</si>
  <si>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</si>
  <si>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</si>
  <si>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</si>
  <si>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</si>
  <si>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</si>
  <si>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</si>
  <si>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</si>
  <si>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Lfd. Nr</t>
  </si>
  <si>
    <t>Konto/ Zeilennummer</t>
  </si>
  <si>
    <t xml:space="preserve">Sach- und Dienstleistungen </t>
  </si>
  <si>
    <t xml:space="preserve">      Leistungen der Grundsicherung für Arbeitssuchende (SGB II)</t>
  </si>
  <si>
    <t xml:space="preserve">      Leistungen der Sozialhilfe (SGB XII)</t>
  </si>
  <si>
    <t>7331, 7332 (PG 311)</t>
  </si>
  <si>
    <t xml:space="preserve">      Leistungen der Kinder- und Jugendhilfe (SGB VIII)</t>
  </si>
  <si>
    <t>7331, 7332 (PB 36)</t>
  </si>
  <si>
    <t xml:space="preserve">      Sonstige Sozialleistungen</t>
  </si>
  <si>
    <t>Zinsen und sonstige Finanzauszahlungen</t>
  </si>
  <si>
    <t xml:space="preserve">   Zinsauszahlungen</t>
  </si>
  <si>
    <t>70-75</t>
  </si>
  <si>
    <t xml:space="preserve">   Zuweisungen und Zuschüsse für lnvestitionen</t>
  </si>
  <si>
    <t xml:space="preserve">   Erwerb von Finanzanlagen</t>
  </si>
  <si>
    <t xml:space="preserve">   Baumaßnahmen</t>
  </si>
  <si>
    <t xml:space="preserve">Saldo der bereinigten laufenden Ein- und Auszahlungen </t>
  </si>
  <si>
    <t xml:space="preserve">Saldo der bereinigten Ein- und Auszahlungen aus Investitionstätigkeit </t>
  </si>
  <si>
    <t xml:space="preserve">Finanzmittelüberschuss / -fehlbetrag </t>
  </si>
  <si>
    <t>Finanzierungstätigkeit</t>
  </si>
  <si>
    <t>Einzahlungen aus Finanzierungstätigkeit</t>
  </si>
  <si>
    <t xml:space="preserve">   abzüglich Zahlungen von gleicher Ebene</t>
  </si>
  <si>
    <t>Saldo der Finanzierungstätigkeit</t>
  </si>
  <si>
    <t>Sonstige Transfereinzahlungen</t>
  </si>
  <si>
    <t>Öffentlich-rechtliche Leistungsentgelte</t>
  </si>
  <si>
    <t xml:space="preserve">      Kostenerstattungen vom Land</t>
  </si>
  <si>
    <t>Sonstige Einzahlungen aus laufender Verwaltungstätigkeit</t>
  </si>
  <si>
    <t>Zinsen und sonstige Finanzeinzahlungen</t>
  </si>
  <si>
    <t xml:space="preserve">   Zinseinzahlungen</t>
  </si>
  <si>
    <t>60-66</t>
  </si>
  <si>
    <t>Einzahlungen aus Investitionstätigkeit</t>
  </si>
  <si>
    <t xml:space="preserve">   Investitionszuwendungen </t>
  </si>
  <si>
    <t xml:space="preserve">   Veräußerung von Finanzanlagen</t>
  </si>
  <si>
    <t>Bereinigte Auszahlungen aus Investitionstätigkeit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</si>
  <si>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</si>
  <si>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</si>
  <si>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</si>
  <si>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</si>
  <si>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</si>
  <si>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</si>
  <si>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</si>
  <si>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</si>
  <si>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</si>
  <si>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</si>
  <si>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</si>
  <si>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</si>
  <si>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</si>
  <si>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1. Zuordnungsschlüssel zu den Ein- und Auszahlungsarten</t>
  </si>
  <si>
    <t>Lfd.
Nr.</t>
  </si>
  <si>
    <t>Davon</t>
  </si>
  <si>
    <t>kreisange-hörige
Gemeinden einschl.
Amtshaushalte</t>
  </si>
  <si>
    <t xml:space="preserve">   Ausgleichsleistungen und Zuweisungen vom Land</t>
  </si>
  <si>
    <t xml:space="preserve">       Schlüsselzuweisungen</t>
  </si>
  <si>
    <t xml:space="preserve"> Einzahlungen insgesamt</t>
  </si>
  <si>
    <t xml:space="preserve"> Auszahlungen insgesamt</t>
  </si>
  <si>
    <t>Bereinigte Einzahlungen aus Investitionstätigkeit</t>
  </si>
  <si>
    <t>6122,6132,6142,6182,6232,6482,6612</t>
  </si>
  <si>
    <r>
      <t>Steuern und steuerähnliche Abgaben</t>
    </r>
    <r>
      <rPr>
        <vertAlign val="superscript"/>
        <sz val="8"/>
        <rFont val="Arial"/>
        <family val="2"/>
      </rPr>
      <t>¹</t>
    </r>
  </si>
  <si>
    <t>78 ./. 6812, 6862</t>
  </si>
  <si>
    <t>68 ./. 6812, 6862</t>
  </si>
  <si>
    <t>Kreisfreie Städte</t>
  </si>
  <si>
    <t>Zeichenerklärung</t>
  </si>
  <si>
    <r>
      <t>Auszahlungen aus Investitionstätigkeit</t>
    </r>
    <r>
      <rPr>
        <vertAlign val="superscript"/>
        <sz val="8"/>
        <rFont val="Arial"/>
        <family val="2"/>
        <scheme val="minor"/>
      </rPr>
      <t xml:space="preserve"> </t>
    </r>
  </si>
  <si>
    <t>Erscheinungsfolge: jährlich</t>
  </si>
  <si>
    <t xml:space="preserve">        Schlüsselzuweisungen</t>
  </si>
  <si>
    <r>
      <t xml:space="preserve">   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</si>
  <si>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 xml:space="preserve">     Investitionszuwendungen vom Land</t>
  </si>
  <si>
    <t>Bereinigte Auszahlungen aus laufender Verwaltungstätigkeit</t>
  </si>
  <si>
    <t>Bereinigte Einzahlungen aus laufender Verwaltungstätigkeit</t>
  </si>
  <si>
    <t xml:space="preserve">   abzüglich  Zahlungen von gleicher Ebene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</si>
  <si>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</si>
  <si>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</si>
  <si>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 xml:space="preserve">   Veräußerung von Grundstücken, grundstücksgleichen Rechten und Gebäuden</t>
  </si>
  <si>
    <t xml:space="preserve">   Veräußerung von übrigem Sachanlagevermögen</t>
  </si>
  <si>
    <t xml:space="preserve">   Erwerb von Grundstücken, grundstücksgleichen Rechten und Gebäuden</t>
  </si>
  <si>
    <t xml:space="preserve">   Erwerb von übrigem Sachanlagevermögen</t>
  </si>
  <si>
    <t>6051-6054,6111,6121,6131,6141,6191</t>
  </si>
  <si>
    <t>Metadaten zu dieser Statistik</t>
  </si>
  <si>
    <t>(externer Link)</t>
  </si>
  <si>
    <r>
      <rPr>
        <b/>
        <sz val="18"/>
        <rFont val="Arial"/>
        <family val="2"/>
      </rP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</si>
  <si>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Einzahlungen aus laufender Verwaltungstätigkeit</t>
  </si>
  <si>
    <t>Auszahlungen aus laufender Verwaltungstätigkeit</t>
  </si>
  <si>
    <t>Personalauszahlungen</t>
  </si>
  <si>
    <t>Versorgungsauszahlungen</t>
  </si>
  <si>
    <t>Potsdam, 2018</t>
  </si>
  <si>
    <t>14480 Potsdam</t>
  </si>
  <si>
    <t>60./.605</t>
  </si>
  <si>
    <t>6140,6192,6193</t>
  </si>
  <si>
    <t>L II 3 - j / 16</t>
  </si>
  <si>
    <t>Zentrale Verwaltung (1)</t>
  </si>
  <si>
    <t xml:space="preserve">  Innere Verwaltung (11)</t>
  </si>
  <si>
    <t xml:space="preserve">  Sicherheit und Ordnung (12)</t>
  </si>
  <si>
    <t>Schule und Kultur (2)</t>
  </si>
  <si>
    <t xml:space="preserve">  Schulträgeraufgaben (21-24)</t>
  </si>
  <si>
    <t xml:space="preserve">  Kultur und Wissenschaft (25-29)</t>
  </si>
  <si>
    <t>Soziales und Jugend (3)</t>
  </si>
  <si>
    <t xml:space="preserve">  Soziale Hilfen (31-35)</t>
  </si>
  <si>
    <t xml:space="preserve">  Kinder-,Jugend-und Familienhilfe (36)</t>
  </si>
  <si>
    <t xml:space="preserve">     Tageseinrichtungen für Kinder (365)</t>
  </si>
  <si>
    <t>Gesundheit und Sport (4)</t>
  </si>
  <si>
    <t xml:space="preserve">  Gesundheitsdienste (41)</t>
  </si>
  <si>
    <t xml:space="preserve">  Sportförderung (42)</t>
  </si>
  <si>
    <t>Gestaltung der Umwelt (5)</t>
  </si>
  <si>
    <t xml:space="preserve">  Räumliche Planung und Entwicklung (51)</t>
  </si>
  <si>
    <t xml:space="preserve">  Bauen und Wohnen (52)</t>
  </si>
  <si>
    <t xml:space="preserve">  Ver-und Entsorgung (53)</t>
  </si>
  <si>
    <t xml:space="preserve">  Verkehrsflächen und -anlagen, ÖPNV (54)</t>
  </si>
  <si>
    <t xml:space="preserve">     Gemeindestraßen (541)</t>
  </si>
  <si>
    <t xml:space="preserve">     ÖPNV (547)</t>
  </si>
  <si>
    <t xml:space="preserve">  Natur- und Landschaftspflege (55)</t>
  </si>
  <si>
    <t xml:space="preserve">  Umweltschutz (56)</t>
  </si>
  <si>
    <t xml:space="preserve">  Wirtschaft und Tourismus (57)</t>
  </si>
  <si>
    <t>Stiftungen (71)</t>
  </si>
  <si>
    <t>Insgesamt</t>
  </si>
  <si>
    <t>Realsteuern</t>
  </si>
  <si>
    <t xml:space="preserve"> Grundsteuer A</t>
  </si>
  <si>
    <t xml:space="preserve"> Grundsteuer B</t>
  </si>
  <si>
    <t xml:space="preserve"> Gewerbesteuer</t>
  </si>
  <si>
    <t xml:space="preserve"> Gewerbesteuerumlage</t>
  </si>
  <si>
    <t xml:space="preserve"> Gewerbesteuer (netto)</t>
  </si>
  <si>
    <t>Gemeindeanteile an den Gemeinschaftssteuern</t>
  </si>
  <si>
    <t xml:space="preserve"> Gemeindeanteil an der Einkommensteuer</t>
  </si>
  <si>
    <t xml:space="preserve"> Gemeindeanteil an der Umsatzsteuer</t>
  </si>
  <si>
    <t>Sonstige Gemeindesteuern</t>
  </si>
  <si>
    <t xml:space="preserve"> Vergnügungssteuer</t>
  </si>
  <si>
    <t xml:space="preserve"> Hundesteuer</t>
  </si>
  <si>
    <t xml:space="preserve"> Zweitwohnungssteuer</t>
  </si>
  <si>
    <t xml:space="preserve"> Sonstige örtliche Steuern</t>
  </si>
  <si>
    <t>Steuerähnliche Einzahlungen</t>
  </si>
  <si>
    <t>Steuern (Netto) und steuerähnliche Einzahlungen zusammen</t>
  </si>
  <si>
    <t>Steuern und steuerähnliche Einzahlungen der Gemeinden nach Größenklassen</t>
  </si>
  <si>
    <t xml:space="preserve">Gemeinden insgesamt 
</t>
  </si>
  <si>
    <t>Zentrale Finanzleistungen (6)</t>
  </si>
  <si>
    <t>kreisfreie Städte</t>
  </si>
  <si>
    <t>Landkreise</t>
  </si>
  <si>
    <t>Privatrechtliche Leistungsentgelte</t>
  </si>
  <si>
    <t>641-646</t>
  </si>
  <si>
    <t xml:space="preserve">   Sonstige Einzahlungen aus Investitionstätigkeit</t>
  </si>
  <si>
    <t xml:space="preserve">   Einzahlungen aus Beiträgen und Entgelten</t>
  </si>
  <si>
    <t>2 Einschl. Kontenart 605 "Ausgleichsleistungen".</t>
  </si>
  <si>
    <t>Zeile 15./. 16</t>
  </si>
  <si>
    <t>Zeile 17+26</t>
  </si>
  <si>
    <t>Personal- und Versorgungsauszahlungen</t>
  </si>
  <si>
    <t xml:space="preserve">   Personalauszahlungen</t>
  </si>
  <si>
    <t xml:space="preserve">   Versorgungsauszahlungen</t>
  </si>
  <si>
    <t>7333-7337, 73381,746</t>
  </si>
  <si>
    <t>Zeile 13 ./. 14</t>
  </si>
  <si>
    <t xml:space="preserve">Auszahlungen aus Investitionstätigkeit </t>
  </si>
  <si>
    <t xml:space="preserve">   Sonstige Auszahlungen aus Investitionstätigkeit</t>
  </si>
  <si>
    <t>Bereinigte Auszahlungen</t>
  </si>
  <si>
    <t>Zeile15 + 23</t>
  </si>
  <si>
    <t>Zeile 25 + 26</t>
  </si>
  <si>
    <r>
      <t xml:space="preserve">Steuern und steuerähnliche Abgaben </t>
    </r>
    <r>
      <rPr>
        <vertAlign val="superscript"/>
        <sz val="8"/>
        <rFont val="Arial"/>
        <family val="2"/>
      </rPr>
      <t>¹</t>
    </r>
  </si>
  <si>
    <r>
      <t>Zuwendungen und allgemeine Umlagen</t>
    </r>
    <r>
      <rPr>
        <vertAlign val="superscript"/>
        <sz val="8"/>
        <rFont val="Arial"/>
        <family val="2"/>
      </rPr>
      <t>²</t>
    </r>
  </si>
  <si>
    <t>Kostenerstattungen und Kostenumlagen</t>
  </si>
  <si>
    <t xml:space="preserve">  Investitionszuwendungen </t>
  </si>
  <si>
    <t xml:space="preserve"> Einzahlungen aus Beiträgen und Entgelten </t>
  </si>
  <si>
    <t xml:space="preserve">  Sonstige Einzahlungen aus Investitionstätigkeit</t>
  </si>
  <si>
    <t>Bereinigte Einzahlungen</t>
  </si>
  <si>
    <t>01.01.-31.12.</t>
  </si>
  <si>
    <t>%</t>
  </si>
  <si>
    <t>EUR je EW</t>
  </si>
  <si>
    <t xml:space="preserve">Art der Einzahlungen 
</t>
  </si>
  <si>
    <t>Art der 
Auszahlungen</t>
  </si>
  <si>
    <t>Veränderung gegenüber dem Vorjahr</t>
  </si>
  <si>
    <t>Saldo aus laufender Verwaltungstätigkeit</t>
  </si>
  <si>
    <t>Saldo aus Investitionstätigkeit</t>
  </si>
  <si>
    <t>1 Zentrale Verwaltung</t>
  </si>
  <si>
    <t>2 Schule und Kultur</t>
  </si>
  <si>
    <t>3 Soziales und Jugend</t>
  </si>
  <si>
    <t>4 Gesundheit und Sport</t>
  </si>
  <si>
    <t>5 Gestaltung der Umwelt</t>
  </si>
  <si>
    <t>6 Zentrale Finanz-     leistungen</t>
  </si>
  <si>
    <t>71 Stiftungen</t>
  </si>
  <si>
    <t>Gesamthaushalt</t>
  </si>
  <si>
    <t>Zeile 9 ./. 15</t>
  </si>
  <si>
    <t>Zeile 9+17</t>
  </si>
  <si>
    <r>
      <t>Auszahlungen aus Investitionstätigkeit</t>
    </r>
    <r>
      <rPr>
        <b/>
        <vertAlign val="superscript"/>
        <sz val="8"/>
        <rFont val="Arial"/>
        <family val="2"/>
        <scheme val="minor"/>
      </rPr>
      <t xml:space="preserve"> </t>
    </r>
  </si>
  <si>
    <t xml:space="preserve">   Erwerb von  Sachanlagevermögen</t>
  </si>
  <si>
    <t xml:space="preserve">   Veräußerung von  Sachanlagevermögen</t>
  </si>
  <si>
    <t xml:space="preserve">  Einzahlungen aus Beiträgen und Entgelten </t>
  </si>
  <si>
    <t>Zeile 17./.23</t>
  </si>
  <si>
    <t>Zeile 30./.31</t>
  </si>
  <si>
    <t>Zeile 15+23</t>
  </si>
  <si>
    <t xml:space="preserve">  Veräußerung von  Sachanlagevermögen</t>
  </si>
  <si>
    <t xml:space="preserve">  Veräußerung von Finanzanlagen</t>
  </si>
  <si>
    <t>Transferauszahlungen, sonst. Auszahlungen aus lfd. Verwaltungstätigkeit………..</t>
  </si>
  <si>
    <t xml:space="preserve">Auszahlungen aus Finanzierungstätigkeit </t>
  </si>
  <si>
    <t>Zeile 29 ./. Zeile 30</t>
  </si>
  <si>
    <t>Produktklassen                                                                                   Art der Einzahlungen / 
Auszahlungen</t>
  </si>
  <si>
    <t>Amtshaus-
halte
zusammen</t>
  </si>
  <si>
    <t xml:space="preserve"> Art der Einzahlungen / 
Auszahlungen</t>
  </si>
  <si>
    <t>Brandenburg an der Havel</t>
  </si>
  <si>
    <t>Cottbus</t>
  </si>
  <si>
    <t>Frankfurt (Oder)</t>
  </si>
  <si>
    <t>Potsdam</t>
  </si>
  <si>
    <t>Landkreis Barnim</t>
  </si>
  <si>
    <t>Ahrensfelde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</si>
  <si>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</si>
  <si>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</si>
  <si>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</si>
  <si>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</si>
  <si>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</si>
  <si>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</si>
  <si>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</si>
  <si>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</si>
  <si>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 xml:space="preserve">Amt Britz-Chorin-Oderberg </t>
  </si>
  <si>
    <t>Landkreis Dahme-Spreewald</t>
  </si>
  <si>
    <t>Bestensee</t>
  </si>
  <si>
    <t>Eichwalde</t>
  </si>
  <si>
    <t>Heideblick</t>
  </si>
  <si>
    <t>Heidesee</t>
  </si>
  <si>
    <t>Königs Wusterhausen</t>
  </si>
  <si>
    <t>Lübben (Spreewald)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</si>
  <si>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</si>
  <si>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</si>
  <si>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</si>
  <si>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</si>
  <si>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</si>
  <si>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</si>
  <si>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</si>
  <si>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</si>
  <si>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Lieberose/Oberspreewald</t>
  </si>
  <si>
    <t>Amt Unterspreewald</t>
  </si>
  <si>
    <t>Landkreis Elbe-Elster</t>
  </si>
  <si>
    <t>Bad Liebenwerda</t>
  </si>
  <si>
    <t>Doberlug-Kirchhain</t>
  </si>
  <si>
    <t>Elsterwerda</t>
  </si>
  <si>
    <t>Falkenberg/Elster</t>
  </si>
  <si>
    <t>Finsterwalde</t>
  </si>
  <si>
    <t>Herzberg (Elster)</t>
  </si>
  <si>
    <t>Mühlberg/Elbe</t>
  </si>
  <si>
    <t>Röderland</t>
  </si>
  <si>
    <t>Schönewalde</t>
  </si>
  <si>
    <t>Sonnewalde</t>
  </si>
  <si>
    <t>Uebigau-Wahrenbrück</t>
  </si>
  <si>
    <t>Amt Elsterland</t>
  </si>
  <si>
    <t>Amt Kleine Elster (Niederlausitz)</t>
  </si>
  <si>
    <t>Amt Plessa</t>
  </si>
  <si>
    <t>Amt Schlieben</t>
  </si>
  <si>
    <t>Amt Schradenland</t>
  </si>
  <si>
    <t>Landkreis Havelland</t>
  </si>
  <si>
    <t>Brieselang</t>
  </si>
  <si>
    <t>Dallgow-Döberitz</t>
  </si>
  <si>
    <t>Falkensee</t>
  </si>
  <si>
    <t>Ketzin/Havel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</si>
  <si>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</si>
  <si>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</si>
  <si>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</si>
  <si>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</si>
  <si>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</si>
  <si>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</si>
  <si>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</si>
  <si>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</si>
  <si>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</si>
  <si>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</si>
  <si>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</si>
  <si>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</si>
  <si>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</si>
  <si>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</si>
  <si>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</si>
  <si>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</si>
  <si>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</si>
  <si>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</si>
  <si>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</si>
  <si>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</si>
  <si>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</si>
  <si>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</si>
  <si>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</si>
  <si>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</si>
  <si>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</si>
  <si>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</si>
  <si>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Neuhardenberg</t>
  </si>
  <si>
    <t>Amt Seelow-Land</t>
  </si>
  <si>
    <t>Amt Barnim-Oderbruch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</si>
  <si>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</si>
  <si>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</si>
  <si>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</si>
  <si>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</si>
  <si>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</si>
  <si>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</si>
  <si>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</si>
  <si>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</si>
  <si>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</si>
  <si>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</si>
  <si>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</si>
  <si>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</si>
  <si>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</si>
  <si>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</si>
  <si>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</si>
  <si>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</si>
  <si>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</si>
  <si>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</si>
  <si>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</si>
  <si>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</si>
  <si>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</si>
  <si>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</si>
  <si>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</si>
  <si>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</si>
  <si>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</si>
  <si>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</si>
  <si>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</si>
  <si>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</si>
  <si>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</si>
  <si>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</si>
  <si>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</si>
  <si>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</si>
  <si>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</si>
  <si>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</si>
  <si>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</si>
  <si>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</si>
  <si>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</si>
  <si>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</si>
  <si>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</si>
  <si>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</si>
  <si>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</si>
  <si>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</si>
  <si>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</si>
  <si>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</si>
  <si>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</si>
  <si>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</si>
  <si>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</si>
  <si>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</si>
  <si>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</si>
  <si>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</si>
  <si>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</si>
  <si>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</si>
  <si>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</si>
  <si>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</si>
  <si>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</si>
  <si>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</si>
  <si>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</si>
  <si>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</si>
  <si>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Landkreis Potsdam-Mittelmark</t>
  </si>
  <si>
    <t>Beelitz</t>
  </si>
  <si>
    <t>Bad Belzig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</si>
  <si>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</si>
  <si>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</si>
  <si>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</si>
  <si>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</si>
  <si>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</si>
  <si>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</si>
  <si>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</si>
  <si>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</si>
  <si>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</si>
  <si>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</si>
  <si>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</si>
  <si>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</si>
  <si>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</si>
  <si>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</si>
  <si>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</si>
  <si>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</si>
  <si>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</si>
  <si>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Landkreis Prignitz</t>
  </si>
  <si>
    <t>Groß Pankow (Prignitz)</t>
  </si>
  <si>
    <t>Gumtow</t>
  </si>
  <si>
    <t>Karstädt</t>
  </si>
  <si>
    <t>Perleberg</t>
  </si>
  <si>
    <t>Plattenburg</t>
  </si>
  <si>
    <t>Pritzwalk</t>
  </si>
  <si>
    <t>Wittenberge</t>
  </si>
  <si>
    <t>Amt Bad Wilsnack/Weisen</t>
  </si>
  <si>
    <t>Amt Lenzen-Elbtalaue</t>
  </si>
  <si>
    <t>Amt Meyenburg</t>
  </si>
  <si>
    <t>Amt Putlitz-Berge</t>
  </si>
  <si>
    <t>Landkreis Spree-Neiße</t>
  </si>
  <si>
    <t>Drebkau</t>
  </si>
  <si>
    <t>Forst (Lausitz)</t>
  </si>
  <si>
    <t>Guben</t>
  </si>
  <si>
    <t>Kolkwitz</t>
  </si>
  <si>
    <t>Neuhausen/Spree</t>
  </si>
  <si>
    <t>Schenkendöbern</t>
  </si>
  <si>
    <t>Spremberg</t>
  </si>
  <si>
    <t>Welzow</t>
  </si>
  <si>
    <t>Amt Burg (Spreewald)</t>
  </si>
  <si>
    <t>Amt Döbern-Land</t>
  </si>
  <si>
    <t>Amt Peitz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</si>
  <si>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</si>
  <si>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</si>
  <si>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</si>
  <si>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</si>
  <si>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</si>
  <si>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</si>
  <si>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</si>
  <si>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</si>
  <si>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</si>
  <si>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</si>
  <si>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</si>
  <si>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</si>
  <si>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</si>
  <si>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</si>
  <si>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</si>
  <si>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</si>
  <si>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</si>
  <si>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</si>
  <si>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</si>
  <si>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</si>
  <si>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</si>
  <si>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</si>
  <si>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</si>
  <si>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</si>
  <si>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</si>
  <si>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</si>
  <si>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</si>
  <si>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</si>
  <si>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</si>
  <si>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Gemeinden/Gemeindeverbände</t>
  </si>
  <si>
    <t>Zuwendungen und allgemeine Umlagen²</t>
  </si>
  <si>
    <t xml:space="preserve">60./.605 </t>
  </si>
  <si>
    <t>___</t>
  </si>
  <si>
    <t>Transferauszahlungen, sonstige Auszahlungen aus lfd. Verwaltungstätigkeit</t>
  </si>
  <si>
    <t>7</t>
  </si>
  <si>
    <t>Auszahlungen</t>
  </si>
  <si>
    <t>70</t>
  </si>
  <si>
    <t>701</t>
  </si>
  <si>
    <t>7011</t>
  </si>
  <si>
    <t>7012</t>
  </si>
  <si>
    <t>7019</t>
  </si>
  <si>
    <t>702</t>
  </si>
  <si>
    <t>7021</t>
  </si>
  <si>
    <t>7022</t>
  </si>
  <si>
    <t>7029</t>
  </si>
  <si>
    <t>703</t>
  </si>
  <si>
    <t>7031</t>
  </si>
  <si>
    <t>7032</t>
  </si>
  <si>
    <t>7039</t>
  </si>
  <si>
    <t>7041</t>
  </si>
  <si>
    <t>Beihilfen, Unterstützungsleistungen für Beschäftigte</t>
  </si>
  <si>
    <t>71</t>
  </si>
  <si>
    <t>711</t>
  </si>
  <si>
    <t>7111</t>
  </si>
  <si>
    <t>7112</t>
  </si>
  <si>
    <t>7119</t>
  </si>
  <si>
    <t>713</t>
  </si>
  <si>
    <t>7131</t>
  </si>
  <si>
    <t>7132</t>
  </si>
  <si>
    <t>7141</t>
  </si>
  <si>
    <t>72</t>
  </si>
  <si>
    <t>Auszahlungen für Sach- und Dienstleistungen</t>
  </si>
  <si>
    <t>7211</t>
  </si>
  <si>
    <t>722</t>
  </si>
  <si>
    <t>Unterhaltung des sonstigen Vermögens</t>
  </si>
  <si>
    <t>7221</t>
  </si>
  <si>
    <t xml:space="preserve"> Unterhaltung des sonstigen unbeweglichen Vermögens</t>
  </si>
  <si>
    <t>7222</t>
  </si>
  <si>
    <t xml:space="preserve"> Unterhaltung von Geräten, Ausstattungen und Ausrüstung</t>
  </si>
  <si>
    <t>723</t>
  </si>
  <si>
    <t>Mieten und Pachten</t>
  </si>
  <si>
    <t>7231</t>
  </si>
  <si>
    <t xml:space="preserve"> Mieten und Pachten</t>
  </si>
  <si>
    <t>7232</t>
  </si>
  <si>
    <t xml:space="preserve"> Leasing</t>
  </si>
  <si>
    <t>7241</t>
  </si>
  <si>
    <t>Bewirtschaftung der Grundstücke und baulichen Anlagen</t>
  </si>
  <si>
    <t>7251</t>
  </si>
  <si>
    <t>Haltung von Fahrzeugen</t>
  </si>
  <si>
    <t>7261</t>
  </si>
  <si>
    <t>7271</t>
  </si>
  <si>
    <t>Besondere Verwaltungs- und Betriebsauszahlungen</t>
  </si>
  <si>
    <t>7272</t>
  </si>
  <si>
    <t>7281</t>
  </si>
  <si>
    <t>Erwerb von Vorräten</t>
  </si>
  <si>
    <t>7291</t>
  </si>
  <si>
    <t>Auszahlungen für sonstige Dienstleistungen</t>
  </si>
  <si>
    <t>73</t>
  </si>
  <si>
    <t>Transferauszahlungen</t>
  </si>
  <si>
    <t>731</t>
  </si>
  <si>
    <t>Zuweisungen und Zuschüsse für laufende Zwecke</t>
  </si>
  <si>
    <t>7310</t>
  </si>
  <si>
    <t xml:space="preserve"> an Bund</t>
  </si>
  <si>
    <t>7311</t>
  </si>
  <si>
    <t xml:space="preserve"> an Land</t>
  </si>
  <si>
    <t>7312</t>
  </si>
  <si>
    <t xml:space="preserve"> an Gemeinden/GV</t>
  </si>
  <si>
    <t>7313</t>
  </si>
  <si>
    <t>7314</t>
  </si>
  <si>
    <t xml:space="preserve"> an die gesetzliche Sozialversicherung</t>
  </si>
  <si>
    <t>7315</t>
  </si>
  <si>
    <t>7316</t>
  </si>
  <si>
    <t xml:space="preserve"> an sonstige öffentliche Sonderrechnungen</t>
  </si>
  <si>
    <t>7317</t>
  </si>
  <si>
    <t xml:space="preserve"> an private Unternehmen</t>
  </si>
  <si>
    <t>7318</t>
  </si>
  <si>
    <t xml:space="preserve"> an übrige Bereiche</t>
  </si>
  <si>
    <t>732</t>
  </si>
  <si>
    <t>Schuldendiensthilfen</t>
  </si>
  <si>
    <t>7320</t>
  </si>
  <si>
    <t>7321</t>
  </si>
  <si>
    <t>7322</t>
  </si>
  <si>
    <t>7323</t>
  </si>
  <si>
    <t>7324</t>
  </si>
  <si>
    <t>7325</t>
  </si>
  <si>
    <t>7326</t>
  </si>
  <si>
    <t>7327</t>
  </si>
  <si>
    <t>7328</t>
  </si>
  <si>
    <t>733</t>
  </si>
  <si>
    <t>Sozialtransferauszahlungen</t>
  </si>
  <si>
    <t>7331</t>
  </si>
  <si>
    <t>7332</t>
  </si>
  <si>
    <t>7333</t>
  </si>
  <si>
    <t>7334</t>
  </si>
  <si>
    <t>7335</t>
  </si>
  <si>
    <t>7336</t>
  </si>
  <si>
    <t>7337</t>
  </si>
  <si>
    <t>7338</t>
  </si>
  <si>
    <t>7339</t>
  </si>
  <si>
    <t xml:space="preserve"> Sonstige soziale Leistungen</t>
  </si>
  <si>
    <t>7341</t>
  </si>
  <si>
    <t>735</t>
  </si>
  <si>
    <t>Allgemeine Zuweisungen</t>
  </si>
  <si>
    <t>7351</t>
  </si>
  <si>
    <t>7352</t>
  </si>
  <si>
    <t>7353</t>
  </si>
  <si>
    <t>7354</t>
  </si>
  <si>
    <t>737</t>
  </si>
  <si>
    <t>Allgemeine Umlagen</t>
  </si>
  <si>
    <t>7371</t>
  </si>
  <si>
    <t>7372</t>
  </si>
  <si>
    <t>7373</t>
  </si>
  <si>
    <t xml:space="preserve"> an Zweckverbände</t>
  </si>
  <si>
    <t>7374</t>
  </si>
  <si>
    <t xml:space="preserve"> an Ämter</t>
  </si>
  <si>
    <t>7391</t>
  </si>
  <si>
    <t>Sonstige Transferauszahlungen</t>
  </si>
  <si>
    <t>74</t>
  </si>
  <si>
    <t>7411</t>
  </si>
  <si>
    <t>Sonstige Personal- und Versorgungsauszahlungen</t>
  </si>
  <si>
    <t>742</t>
  </si>
  <si>
    <t>7421</t>
  </si>
  <si>
    <t xml:space="preserve"> Auszahlungen für ehrenamtliche und sonstige Tätigkeit</t>
  </si>
  <si>
    <t>7429</t>
  </si>
  <si>
    <t>7431</t>
  </si>
  <si>
    <t>Geschäftsauszahlungen</t>
  </si>
  <si>
    <t>7441</t>
  </si>
  <si>
    <t>Steuern, Versicherungen, Schadensfälle</t>
  </si>
  <si>
    <t>745</t>
  </si>
  <si>
    <t>7450</t>
  </si>
  <si>
    <t>7451</t>
  </si>
  <si>
    <t>7452</t>
  </si>
  <si>
    <t>7453</t>
  </si>
  <si>
    <t>7454</t>
  </si>
  <si>
    <t>7455</t>
  </si>
  <si>
    <t>7456</t>
  </si>
  <si>
    <t>7457</t>
  </si>
  <si>
    <t>7458</t>
  </si>
  <si>
    <t>746</t>
  </si>
  <si>
    <t>Aufgabenbezogene Leistungsbeteiligungen</t>
  </si>
  <si>
    <t>7461</t>
  </si>
  <si>
    <t>7462</t>
  </si>
  <si>
    <t>7463</t>
  </si>
  <si>
    <t>7464</t>
  </si>
  <si>
    <t>7465</t>
  </si>
  <si>
    <t>7468</t>
  </si>
  <si>
    <t>748</t>
  </si>
  <si>
    <t>Besondere Auszahlungen</t>
  </si>
  <si>
    <t>7481</t>
  </si>
  <si>
    <t xml:space="preserve"> Bußgelder</t>
  </si>
  <si>
    <t>7482</t>
  </si>
  <si>
    <t xml:space="preserve"> Säumniszuschläge</t>
  </si>
  <si>
    <t>7483</t>
  </si>
  <si>
    <t>7484</t>
  </si>
  <si>
    <t xml:space="preserve"> Fehlbelegungsabgabe</t>
  </si>
  <si>
    <t>749</t>
  </si>
  <si>
    <t>7491</t>
  </si>
  <si>
    <t xml:space="preserve"> Verfügungsmittel</t>
  </si>
  <si>
    <t>7492</t>
  </si>
  <si>
    <t xml:space="preserve"> Fraktionszuwendungen</t>
  </si>
  <si>
    <t>7495</t>
  </si>
  <si>
    <t xml:space="preserve"> Entschädigungszahlungen nach dem Entschädigungsgesetz</t>
  </si>
  <si>
    <t>7499</t>
  </si>
  <si>
    <t>75</t>
  </si>
  <si>
    <t>Zinsen und ähnliche Finanzauszahlungen</t>
  </si>
  <si>
    <t>751</t>
  </si>
  <si>
    <t>Zinsauszahlungen</t>
  </si>
  <si>
    <t>7510</t>
  </si>
  <si>
    <t>7511</t>
  </si>
  <si>
    <t>7512</t>
  </si>
  <si>
    <t>7513</t>
  </si>
  <si>
    <t>7514</t>
  </si>
  <si>
    <t>7515</t>
  </si>
  <si>
    <t>7516</t>
  </si>
  <si>
    <t xml:space="preserve"> sonstige öffentliche Sonderrechnungen</t>
  </si>
  <si>
    <t>7517</t>
  </si>
  <si>
    <t xml:space="preserve"> an Kreditinstitute</t>
  </si>
  <si>
    <t>7518</t>
  </si>
  <si>
    <t xml:space="preserve"> an sonstigen inländischen Bereich</t>
  </si>
  <si>
    <t>7519</t>
  </si>
  <si>
    <t xml:space="preserve"> an sonstigen ausländischen Bereich</t>
  </si>
  <si>
    <t>759</t>
  </si>
  <si>
    <t>Sonstige Finanzauszahlungen</t>
  </si>
  <si>
    <t>7591</t>
  </si>
  <si>
    <t xml:space="preserve"> Kreditbeschaffungskosten</t>
  </si>
  <si>
    <t>7592</t>
  </si>
  <si>
    <t xml:space="preserve"> Rückzahlung von Zinsen für Steuernachforderungen</t>
  </si>
  <si>
    <t>7598</t>
  </si>
  <si>
    <t xml:space="preserve"> Sonstige Finanzauszahlungen</t>
  </si>
  <si>
    <t>78</t>
  </si>
  <si>
    <t>Auszahlungen aus Investitionstätigkeit</t>
  </si>
  <si>
    <t>781</t>
  </si>
  <si>
    <t>Zuweisungen und Zuschüsse für lnvestitionen</t>
  </si>
  <si>
    <t>7810</t>
  </si>
  <si>
    <t>7811</t>
  </si>
  <si>
    <t>7812</t>
  </si>
  <si>
    <t>7813</t>
  </si>
  <si>
    <t>7814</t>
  </si>
  <si>
    <t>7815</t>
  </si>
  <si>
    <t>7816</t>
  </si>
  <si>
    <t>7817</t>
  </si>
  <si>
    <t>7818</t>
  </si>
  <si>
    <t>7821</t>
  </si>
  <si>
    <t>783</t>
  </si>
  <si>
    <t>7831</t>
  </si>
  <si>
    <t xml:space="preserve"> für den Erwerb von übrigem Sachanlagevermögen</t>
  </si>
  <si>
    <t>7832</t>
  </si>
  <si>
    <t xml:space="preserve"> den Erwerb von geringwertigen Wirtschaftsgütern</t>
  </si>
  <si>
    <t>7833</t>
  </si>
  <si>
    <t xml:space="preserve"> die Ablösung von Dauerlasten</t>
  </si>
  <si>
    <t>7834</t>
  </si>
  <si>
    <t xml:space="preserve"> den Erwerb von immateriellen Vermögensgegenständen</t>
  </si>
  <si>
    <t>784</t>
  </si>
  <si>
    <t>Auszahlungen für den Erwerb von Finanzanlagen</t>
  </si>
  <si>
    <t>7842</t>
  </si>
  <si>
    <t xml:space="preserve"> Börsennotierte Aktien</t>
  </si>
  <si>
    <t>7843</t>
  </si>
  <si>
    <t xml:space="preserve"> Nichtbörsennotierte Aktien</t>
  </si>
  <si>
    <t>7844</t>
  </si>
  <si>
    <t xml:space="preserve"> Sonstige Anteilsrechte</t>
  </si>
  <si>
    <t>7845</t>
  </si>
  <si>
    <t xml:space="preserve"> Investmentzertifikate</t>
  </si>
  <si>
    <t>7846</t>
  </si>
  <si>
    <t xml:space="preserve"> Kapitalmarktpapiere</t>
  </si>
  <si>
    <t>7847</t>
  </si>
  <si>
    <t xml:space="preserve"> Geldmarktpapiere</t>
  </si>
  <si>
    <t>7848</t>
  </si>
  <si>
    <t xml:space="preserve"> Finanzderivate</t>
  </si>
  <si>
    <t>7849</t>
  </si>
  <si>
    <t>785</t>
  </si>
  <si>
    <t>Baumaßnahmen</t>
  </si>
  <si>
    <t>786</t>
  </si>
  <si>
    <t>Gewährung von Ausleihungen</t>
  </si>
  <si>
    <t>7860</t>
  </si>
  <si>
    <t>7861</t>
  </si>
  <si>
    <t>7862</t>
  </si>
  <si>
    <t>7863</t>
  </si>
  <si>
    <t xml:space="preserve"> an Zweckverbänden und dergl</t>
  </si>
  <si>
    <t>7864</t>
  </si>
  <si>
    <t>7865</t>
  </si>
  <si>
    <t>7866</t>
  </si>
  <si>
    <t xml:space="preserve"> an öffentliche Sonderrechnungen</t>
  </si>
  <si>
    <t>7867</t>
  </si>
  <si>
    <t>7868</t>
  </si>
  <si>
    <t>7869</t>
  </si>
  <si>
    <t>788</t>
  </si>
  <si>
    <t>Mittelzuführung an Treuhandvermögen</t>
  </si>
  <si>
    <t>79</t>
  </si>
  <si>
    <t>Auszahlungen aus Finanzierungstätigkeit</t>
  </si>
  <si>
    <t>7911</t>
  </si>
  <si>
    <t>Auszahlungen zur Tilgung von Anleihen</t>
  </si>
  <si>
    <t>792</t>
  </si>
  <si>
    <t>Tilgung von Krediten für Investitionen</t>
  </si>
  <si>
    <t>7920</t>
  </si>
  <si>
    <t xml:space="preserve"> beim Bund</t>
  </si>
  <si>
    <t>7921</t>
  </si>
  <si>
    <t xml:space="preserve"> beim Land</t>
  </si>
  <si>
    <t>7922</t>
  </si>
  <si>
    <t xml:space="preserve"> bei Gemeinden/GV</t>
  </si>
  <si>
    <t>7923</t>
  </si>
  <si>
    <t>7924</t>
  </si>
  <si>
    <t xml:space="preserve"> bei der gesetzlichen Sozialversicherung</t>
  </si>
  <si>
    <t>7925</t>
  </si>
  <si>
    <t>7926</t>
  </si>
  <si>
    <t xml:space="preserve"> bei öffentlichen Sonderrechnungen</t>
  </si>
  <si>
    <t>7927</t>
  </si>
  <si>
    <t xml:space="preserve"> bei Kreditinstituten</t>
  </si>
  <si>
    <t>7928</t>
  </si>
  <si>
    <t xml:space="preserve"> beim sonstigen inländischen Bereich</t>
  </si>
  <si>
    <t>7929</t>
  </si>
  <si>
    <t xml:space="preserve"> beim sonstigen ausländischen Bereich</t>
  </si>
  <si>
    <t>7941</t>
  </si>
  <si>
    <t>Tilgung von sonstigen Wertpapierschulden</t>
  </si>
  <si>
    <t>6</t>
  </si>
  <si>
    <t>Einzahlungen</t>
  </si>
  <si>
    <t>60</t>
  </si>
  <si>
    <t>Steuern und ähnliche Abgaben</t>
  </si>
  <si>
    <t>601</t>
  </si>
  <si>
    <t>6011</t>
  </si>
  <si>
    <t>6012</t>
  </si>
  <si>
    <t>6013</t>
  </si>
  <si>
    <t>602</t>
  </si>
  <si>
    <t>6021</t>
  </si>
  <si>
    <t>6022</t>
  </si>
  <si>
    <t>603</t>
  </si>
  <si>
    <t>6031</t>
  </si>
  <si>
    <t>6032</t>
  </si>
  <si>
    <t>6033</t>
  </si>
  <si>
    <t xml:space="preserve"> Jagdsteuer</t>
  </si>
  <si>
    <t>6034</t>
  </si>
  <si>
    <t>6039</t>
  </si>
  <si>
    <t>604</t>
  </si>
  <si>
    <t>6041</t>
  </si>
  <si>
    <t xml:space="preserve"> Fremdenverkehrsabgabe</t>
  </si>
  <si>
    <t>6042</t>
  </si>
  <si>
    <t xml:space="preserve"> Abgaben von Spielbanken</t>
  </si>
  <si>
    <t>6049</t>
  </si>
  <si>
    <t xml:space="preserve"> Sonstige steuerähnliche Einzahlungen</t>
  </si>
  <si>
    <t>605</t>
  </si>
  <si>
    <t>Ausgleichsleistungen</t>
  </si>
  <si>
    <t>6051</t>
  </si>
  <si>
    <t>6052</t>
  </si>
  <si>
    <t>6053</t>
  </si>
  <si>
    <t xml:space="preserve"> Leistungen des Landes aus Sobez nach § 15 BbgFAG</t>
  </si>
  <si>
    <t>6054</t>
  </si>
  <si>
    <t xml:space="preserve"> Jugendhilfelastenausgleich nach § 15 Abs. 2 BbgFAG</t>
  </si>
  <si>
    <t>61</t>
  </si>
  <si>
    <t>Zuwendungen und allgemeine Umlagen</t>
  </si>
  <si>
    <t>6111</t>
  </si>
  <si>
    <t>Schlüsselzuweisungen vom Land</t>
  </si>
  <si>
    <t>612</t>
  </si>
  <si>
    <t>Bedarfszuweisungen</t>
  </si>
  <si>
    <t>6121</t>
  </si>
  <si>
    <t xml:space="preserve"> vom Land</t>
  </si>
  <si>
    <t>6122</t>
  </si>
  <si>
    <t xml:space="preserve"> von Gemeinden/GV</t>
  </si>
  <si>
    <t>613</t>
  </si>
  <si>
    <t>Sonstige allgemeine Zuweisungen</t>
  </si>
  <si>
    <t>6130</t>
  </si>
  <si>
    <t xml:space="preserve"> vom Bund</t>
  </si>
  <si>
    <t>6131</t>
  </si>
  <si>
    <t>6132</t>
  </si>
  <si>
    <t>614</t>
  </si>
  <si>
    <t>6140</t>
  </si>
  <si>
    <t>6141</t>
  </si>
  <si>
    <t>6142</t>
  </si>
  <si>
    <t xml:space="preserve"> von Gemeinden/ GV</t>
  </si>
  <si>
    <t>6143</t>
  </si>
  <si>
    <t>6144</t>
  </si>
  <si>
    <t xml:space="preserve"> von der gesetzlichen Sozialversicherung</t>
  </si>
  <si>
    <t>6145</t>
  </si>
  <si>
    <t xml:space="preserve"> von verbundenen Unternehmen, Beteiligungen und Sonderv</t>
  </si>
  <si>
    <t>6146</t>
  </si>
  <si>
    <t xml:space="preserve"> von sonstigen öffentlichen Sonderrechnungen</t>
  </si>
  <si>
    <t>6147</t>
  </si>
  <si>
    <t xml:space="preserve"> von privaten Unternehmen</t>
  </si>
  <si>
    <t>6148</t>
  </si>
  <si>
    <t xml:space="preserve"> von übrigen Bereichen</t>
  </si>
  <si>
    <t>6182</t>
  </si>
  <si>
    <t>Allgemeine Umlagen von Gemeinden/GV</t>
  </si>
  <si>
    <t>619</t>
  </si>
  <si>
    <t>6191</t>
  </si>
  <si>
    <t>6192</t>
  </si>
  <si>
    <t>6193</t>
  </si>
  <si>
    <t>62</t>
  </si>
  <si>
    <t>621</t>
  </si>
  <si>
    <t>Ersatz von sozialen Leistungen außerhalb von Einrichtun</t>
  </si>
  <si>
    <t>6211</t>
  </si>
  <si>
    <t xml:space="preserve"> Kostenbeiträge und Aufwendungsersatz; Kostenersatz</t>
  </si>
  <si>
    <t>6212</t>
  </si>
  <si>
    <t>6213</t>
  </si>
  <si>
    <t xml:space="preserve"> Leistungen von Sozialleistungsträgern</t>
  </si>
  <si>
    <t>6214</t>
  </si>
  <si>
    <t xml:space="preserve"> Sonstige Ersatzleistungen</t>
  </si>
  <si>
    <t>6215</t>
  </si>
  <si>
    <t>622</t>
  </si>
  <si>
    <t>Ersatz von sozialen Leistungen in Einrichtungen</t>
  </si>
  <si>
    <t>6221</t>
  </si>
  <si>
    <t xml:space="preserve"> Kostenbeiträge und Aufwendungsersatz, Kostenersatz</t>
  </si>
  <si>
    <t>6222</t>
  </si>
  <si>
    <t>6223</t>
  </si>
  <si>
    <t>6224</t>
  </si>
  <si>
    <t>6225</t>
  </si>
  <si>
    <t>623</t>
  </si>
  <si>
    <t>6230</t>
  </si>
  <si>
    <t>6231</t>
  </si>
  <si>
    <t>6232</t>
  </si>
  <si>
    <t>6233</t>
  </si>
  <si>
    <t>6234</t>
  </si>
  <si>
    <t>6235</t>
  </si>
  <si>
    <t>6236</t>
  </si>
  <si>
    <t>6237</t>
  </si>
  <si>
    <t>6238</t>
  </si>
  <si>
    <t>6291</t>
  </si>
  <si>
    <t>Andere sonstige Transfereinzahlungen</t>
  </si>
  <si>
    <t>63</t>
  </si>
  <si>
    <t>6311</t>
  </si>
  <si>
    <t>Verwaltungsgebühren</t>
  </si>
  <si>
    <t>6321</t>
  </si>
  <si>
    <t>Benutzungsgebühren und ähnliche Entgelte</t>
  </si>
  <si>
    <t>6361</t>
  </si>
  <si>
    <t>Zweckgebundene Abgaben</t>
  </si>
  <si>
    <t>64</t>
  </si>
  <si>
    <t>Privatrechtliche Leistungsentgelte, Kostenerstattungen</t>
  </si>
  <si>
    <t>6411</t>
  </si>
  <si>
    <t>642</t>
  </si>
  <si>
    <t>Einzahlungen aus dem Verkauf von Vorräten</t>
  </si>
  <si>
    <t>6422</t>
  </si>
  <si>
    <t>6423</t>
  </si>
  <si>
    <t>6424</t>
  </si>
  <si>
    <t>Erträge aus geleisteten Anzahlungen</t>
  </si>
  <si>
    <t>6461</t>
  </si>
  <si>
    <t>Sonstige privatrechtliche Leistungsentgelte</t>
  </si>
  <si>
    <t>648</t>
  </si>
  <si>
    <t>Einzahlungen aus Kostenerstattungen, Kostenumlagen</t>
  </si>
  <si>
    <t>6480</t>
  </si>
  <si>
    <t>6481</t>
  </si>
  <si>
    <t>6482</t>
  </si>
  <si>
    <t>6483</t>
  </si>
  <si>
    <t xml:space="preserve"> von Zweckverbänden</t>
  </si>
  <si>
    <t>6484</t>
  </si>
  <si>
    <t>6485</t>
  </si>
  <si>
    <t>6486</t>
  </si>
  <si>
    <t>6487</t>
  </si>
  <si>
    <t>6488</t>
  </si>
  <si>
    <t>65</t>
  </si>
  <si>
    <t>6511</t>
  </si>
  <si>
    <t>Konzessionsabgaben</t>
  </si>
  <si>
    <t>6521</t>
  </si>
  <si>
    <t>Erstattungen von Steuern</t>
  </si>
  <si>
    <t>656</t>
  </si>
  <si>
    <t>Besondere Einzahlungen</t>
  </si>
  <si>
    <t>6561</t>
  </si>
  <si>
    <t>6562</t>
  </si>
  <si>
    <t>6563</t>
  </si>
  <si>
    <t>6564</t>
  </si>
  <si>
    <t>6565</t>
  </si>
  <si>
    <t xml:space="preserve"> Weitere sonstige ordentliche Einzahlungen</t>
  </si>
  <si>
    <t>6591</t>
  </si>
  <si>
    <t>66</t>
  </si>
  <si>
    <t>661</t>
  </si>
  <si>
    <t>Zinseinzahlungen</t>
  </si>
  <si>
    <t>6610</t>
  </si>
  <si>
    <t>6611</t>
  </si>
  <si>
    <t>6612</t>
  </si>
  <si>
    <t>6613</t>
  </si>
  <si>
    <t>6614</t>
  </si>
  <si>
    <t>6615</t>
  </si>
  <si>
    <t>6616</t>
  </si>
  <si>
    <t>6617</t>
  </si>
  <si>
    <t xml:space="preserve"> von Kreditinstituten</t>
  </si>
  <si>
    <t>6618</t>
  </si>
  <si>
    <t xml:space="preserve"> vom sonstigen inländischen Bereich</t>
  </si>
  <si>
    <t>6619</t>
  </si>
  <si>
    <t xml:space="preserve"> vom sonstigen ausländischen Bereich</t>
  </si>
  <si>
    <t>6651</t>
  </si>
  <si>
    <t>6691</t>
  </si>
  <si>
    <t>Sonstige Finanzeinzahlungen</t>
  </si>
  <si>
    <t>68</t>
  </si>
  <si>
    <t>681</t>
  </si>
  <si>
    <t>Investitionszuwendungen</t>
  </si>
  <si>
    <t>6810</t>
  </si>
  <si>
    <t>6811</t>
  </si>
  <si>
    <t>6812</t>
  </si>
  <si>
    <t>6813</t>
  </si>
  <si>
    <t>6814</t>
  </si>
  <si>
    <t>6815</t>
  </si>
  <si>
    <t>6816</t>
  </si>
  <si>
    <t>6817</t>
  </si>
  <si>
    <t>6818</t>
  </si>
  <si>
    <t>6821</t>
  </si>
  <si>
    <t>683</t>
  </si>
  <si>
    <t>Einzahlungen aus der Veräußerung von übrigem Sachanlage</t>
  </si>
  <si>
    <t>6831</t>
  </si>
  <si>
    <t>6832</t>
  </si>
  <si>
    <t>6833</t>
  </si>
  <si>
    <t>684</t>
  </si>
  <si>
    <t>Einzahlungen aus der Veräußerung von Finanzanlagen</t>
  </si>
  <si>
    <t>6842</t>
  </si>
  <si>
    <t>6843</t>
  </si>
  <si>
    <t>6844</t>
  </si>
  <si>
    <t>6845</t>
  </si>
  <si>
    <t>6846</t>
  </si>
  <si>
    <t>6847</t>
  </si>
  <si>
    <t>6848</t>
  </si>
  <si>
    <t>6849</t>
  </si>
  <si>
    <t>6851</t>
  </si>
  <si>
    <t>Einzahlungen aus der Abwicklung von Baumaßnahmen</t>
  </si>
  <si>
    <t>686</t>
  </si>
  <si>
    <t>Rückflüsse von Ausleihungen</t>
  </si>
  <si>
    <t>6860</t>
  </si>
  <si>
    <t>6861</t>
  </si>
  <si>
    <t>6862</t>
  </si>
  <si>
    <t>6863</t>
  </si>
  <si>
    <t>6864</t>
  </si>
  <si>
    <t>6865</t>
  </si>
  <si>
    <t>6866</t>
  </si>
  <si>
    <t>6868</t>
  </si>
  <si>
    <t>6869</t>
  </si>
  <si>
    <t>6881</t>
  </si>
  <si>
    <t>Beiträge und ähnliche Entgelte</t>
  </si>
  <si>
    <t>69</t>
  </si>
  <si>
    <t>6911</t>
  </si>
  <si>
    <t>Einzahlungen aus der Ausgabe von Anleihen</t>
  </si>
  <si>
    <t>692</t>
  </si>
  <si>
    <t>Kreditaufnahmen für Investitionen</t>
  </si>
  <si>
    <t>6920</t>
  </si>
  <si>
    <t>6921</t>
  </si>
  <si>
    <t>6922</t>
  </si>
  <si>
    <t>6923</t>
  </si>
  <si>
    <t>6924</t>
  </si>
  <si>
    <t>6925</t>
  </si>
  <si>
    <t>6926</t>
  </si>
  <si>
    <t>6927</t>
  </si>
  <si>
    <t>6928</t>
  </si>
  <si>
    <t>6929</t>
  </si>
  <si>
    <t>6941</t>
  </si>
  <si>
    <t>Sonstige Wertpapierverschuldung</t>
  </si>
  <si>
    <t>727</t>
  </si>
  <si>
    <t xml:space="preserve"> Leistungen nach dem Familienleistungsausgleich nach § 17 BbgFAG</t>
  </si>
  <si>
    <t xml:space="preserve"> Leistungsbeteiligung des Bundes bei Leistungen für Unterkunft und Heizung an Arbeitssuchende</t>
  </si>
  <si>
    <t xml:space="preserve"> Leistungsbeteiligung des Bundes beim Arbeitslosengeld II (ohne Lstg. für Unterkunft und Heizung)</t>
  </si>
  <si>
    <t xml:space="preserve">   Sozialtransferauszahlungen und aufgabenbezogene  Leistungsbeteiligung</t>
  </si>
  <si>
    <t xml:space="preserve"> Übergeleitete Unterhaltsansprüche gegen bürgerlich-rechtliche Unterhaltsverpflichtete</t>
  </si>
  <si>
    <t xml:space="preserve"> Rückzahlung gewährter Hilfen (Tilgung und Zinsen von Darlehen)</t>
  </si>
  <si>
    <t xml:space="preserve"> von verbundenen Unternehmen, Beteiligungen und Sondervermögen</t>
  </si>
  <si>
    <t>Erträge aus dem Verkauf von Rohstoffen/Fertigungsmaterial, Hilfsstoffen, Betriebsstoffen</t>
  </si>
  <si>
    <t>Erträge aus dem Verkauf von Waren, fertigen/unfertigen Erzeugnissen, unfertigen Leistungen</t>
  </si>
  <si>
    <t xml:space="preserve"> von verbundenen Unternehmen, Sondervermögen und Beteiligungen</t>
  </si>
  <si>
    <t xml:space="preserve"> Einzahlungen aus der Inanspruchnahme von Gewährverträgen und Bürgschaften</t>
  </si>
  <si>
    <t>Andere sonstige Einzahlungen aus laufender Verwaltungstätigkeit</t>
  </si>
  <si>
    <t>Gewinnanteile aus verbundenen Unternehmen und Beteiligungen</t>
  </si>
  <si>
    <t>Einzahlungen aus der Veräußerung von Grundstücken, grundstücksgleichen Rechten und Gebäuden</t>
  </si>
  <si>
    <t>Einzahlungen aus der Veräußerung von geringwertigen Wirtschaftsgütern</t>
  </si>
  <si>
    <t>Einzahlungen aus der Veräußerung von immateriellen Vermögensgegenstände</t>
  </si>
  <si>
    <t xml:space="preserve"> Einzahlungen aus der Veräußerung/Rückzahlung sonstiger Finanzanlagen</t>
  </si>
  <si>
    <t xml:space="preserve"> an verbundene Unternehmen, Beteiligungen und Sondervermögen</t>
  </si>
  <si>
    <t xml:space="preserve"> bei verbundenen Unternehmen, Beteiligungen und Sondervermögen</t>
  </si>
  <si>
    <t>Beihilfen, Unterstützungsleistungen für Versorgungsempfänger</t>
  </si>
  <si>
    <t>Besondere zahlungswirksame Aufwendungen für Beschäftigte</t>
  </si>
  <si>
    <t xml:space="preserve"> Soziale Leistungen an natürliche Personen außerhalb von Einrichtungen</t>
  </si>
  <si>
    <t xml:space="preserve"> Soziale Leistungen an natürliche Personen in Einrichtungen</t>
  </si>
  <si>
    <t xml:space="preserve"> Leistungen zur Eingliederung von Arbeitssuchenden / Optionskommune</t>
  </si>
  <si>
    <t xml:space="preserve"> Einmalige Leistungen an Arbeitssuchende</t>
  </si>
  <si>
    <t xml:space="preserve"> Leistungen zur Eingliederung von Arbeitssuchenden </t>
  </si>
  <si>
    <t>Sonstige Auszahlungen aus laufender Verwaltungstätigkeit</t>
  </si>
  <si>
    <t>Auszahlungen für die Inanspruchnahme von Rechten und Diensten</t>
  </si>
  <si>
    <t xml:space="preserve"> Sonstige Auszahlungen für die Inanspruchnahme von Rechten und Diensten</t>
  </si>
  <si>
    <t>Erstattungen für Auszahlungen von Dritten aus laufender Verwaltungstätigkeit</t>
  </si>
  <si>
    <t xml:space="preserve"> Auszahlungen aus der Inanspruchnahme von Gewährverträgen und Bürgschaften</t>
  </si>
  <si>
    <t>Weitere sonstige Auszahlungen aus laufender Verwaltungstätigkeit</t>
  </si>
  <si>
    <t xml:space="preserve"> Übrige weitere sonstige Auszahlungen aus laufender Verwaltungstätigkeit</t>
  </si>
  <si>
    <t xml:space="preserve"> an verbundene Unternehmen, Sondervermögen und Beteiligungen</t>
  </si>
  <si>
    <t>Auszahlungen für den Erwerb von Grundstücken, grundstücksgleichen Rechten und Gebäuden</t>
  </si>
  <si>
    <t>Auszahlungen für den Erwerb von übrigem Sachanlagevermögen</t>
  </si>
  <si>
    <t xml:space="preserve"> Auszahlungen für den Erwerb von sonstigen Finanzanlagen</t>
  </si>
  <si>
    <t xml:space="preserve"> an verbundenen Unternehmen, Beteiligungen und Sondervermögen</t>
  </si>
  <si>
    <t>L II 3 j / 16</t>
  </si>
  <si>
    <t xml:space="preserve">Zuordnungschlüssel zu den Ein- und Auszahlungsarten </t>
  </si>
  <si>
    <t>Finanzstatitische Kennzahlen</t>
  </si>
  <si>
    <t>Kostenerstattungen, Kostenumlagen</t>
  </si>
  <si>
    <t xml:space="preserve">   Sozialtransferauszahlungen und aufgabenbezogene Leistungsbeteiligung</t>
  </si>
  <si>
    <t>Gesamt-haushalt</t>
  </si>
  <si>
    <t>21-24 Schulträger-aufgaben</t>
  </si>
  <si>
    <t>31-35 Soziale Hilfen</t>
  </si>
  <si>
    <t>42 Sport-      förderung</t>
  </si>
  <si>
    <t>Darunter</t>
  </si>
  <si>
    <t xml:space="preserve">Darunter     </t>
  </si>
  <si>
    <t>11 Innere Verwaltung</t>
  </si>
  <si>
    <t xml:space="preserve">Darunter    </t>
  </si>
  <si>
    <t xml:space="preserve">Darunter         </t>
  </si>
  <si>
    <t xml:space="preserve">Darunter       </t>
  </si>
  <si>
    <t>Gemeinden u.
Gemeindever-bände
insgesamt</t>
  </si>
  <si>
    <t>Konto</t>
  </si>
  <si>
    <t>EUR je Einwohner</t>
  </si>
  <si>
    <t>Bezeichnung</t>
  </si>
  <si>
    <t xml:space="preserve">   Veräußerung v. Grundstücken,grundstücksgl. Rechten u. 
   Gebäuden………………………………………………………………</t>
  </si>
  <si>
    <t>1</t>
  </si>
  <si>
    <t>1.1</t>
  </si>
  <si>
    <t>1.2</t>
  </si>
  <si>
    <t>1.3</t>
  </si>
  <si>
    <t>3.1</t>
  </si>
  <si>
    <t>3.2</t>
  </si>
  <si>
    <t>5</t>
  </si>
  <si>
    <t>7.1</t>
  </si>
  <si>
    <t>7.2</t>
  </si>
  <si>
    <t xml:space="preserve"> Leistungsbeteiligung des Bundes bei der Eingliederung von Arbeitssuchenden</t>
  </si>
  <si>
    <t xml:space="preserve"> von Zweckverbänden </t>
  </si>
  <si>
    <t xml:space="preserve"> an Zweckverbände </t>
  </si>
  <si>
    <t xml:space="preserve"> bei Zweckverbänden </t>
  </si>
  <si>
    <t xml:space="preserve"> Leistungen für Unterkunft und Heizung an Arbeitssuchende</t>
  </si>
  <si>
    <t xml:space="preserve"> ALG II ohne Leistungen für Unterkunft und Heizung / Optionskommunen</t>
  </si>
  <si>
    <t xml:space="preserve"> Leistungen zur Eingliederung von Arbeitssuchenden / Optionskommunen</t>
  </si>
  <si>
    <t>787</t>
  </si>
  <si>
    <t>Deckungsreserve zur Deckung über- und außerplanmäßiger investiver Auszahlungen</t>
  </si>
  <si>
    <t xml:space="preserve"> Leistungen für Bildung und Teilhabe nach dem SGB II und BKGG</t>
  </si>
  <si>
    <t xml:space="preserve"> Leistungsbeteiligung für Bildung und Teilhabe nach dem SGB II</t>
  </si>
  <si>
    <t>2</t>
  </si>
  <si>
    <t>3</t>
  </si>
  <si>
    <t>Ein- und Auszahlungen nach der Finanzrechnung ohne Finanzierungstätigkeit</t>
  </si>
  <si>
    <t xml:space="preserve"> statistik  Berlin Brandenburg</t>
  </si>
  <si>
    <t>6.1</t>
  </si>
  <si>
    <t>6.2</t>
  </si>
  <si>
    <t xml:space="preserve">1. Zuordnungsschlüssel zu den Ein- und Auszahlungsarten </t>
  </si>
  <si>
    <t>Ein- und Auszahlungen der Gemeinden und Gemeindeverbände nach Arten in den Jahren 2015 und 2016</t>
  </si>
  <si>
    <t>Bereinigte Einzahlungen insgesamt</t>
  </si>
  <si>
    <t>Ergebnisse der Jahresrechnungsstatistik</t>
  </si>
  <si>
    <t xml:space="preserve">Produktrahmen
</t>
  </si>
  <si>
    <t>Produktrahmen</t>
  </si>
  <si>
    <t>Personalauszahlungen und Baumaßnahmen nach Produktklassen und ausgewählten Produktbereichen</t>
  </si>
  <si>
    <t>kreisfreie Städte/Landkreise</t>
  </si>
  <si>
    <t>Landkreis= Kreisverwaltung</t>
  </si>
  <si>
    <t>Gemeinden/Gemeindeverbände insgesamt</t>
  </si>
  <si>
    <t>Finanzmittelüberschuss/Finanzmittelfehlbetrag</t>
  </si>
  <si>
    <t xml:space="preserve"> Leistungen des Landes an der Umsetzung des 4. Gesetzes für mod. Dienstleistungen am Arbeitsmarkt</t>
  </si>
  <si>
    <t>54 Verkehrs-   flächen u.
-anlagen, ÖPNV</t>
  </si>
  <si>
    <t>Landkreis = Kreisverwaltung</t>
  </si>
  <si>
    <t>1 zeigt das Verhältnis der Zinsauszahlungen, die für die aufgenommen Kredite aufzuwenden sind, zu den Gesamtauszahlungen</t>
  </si>
  <si>
    <t>1 zeigt das Verhältnis der Steuern und steuerähnlichen Einzahlungen an den gesamten Einzahlungen</t>
  </si>
  <si>
    <t>1 zeigt das Verhältnis der Einzahlungen zu den Auszahlungen</t>
  </si>
  <si>
    <t>1 zeigt den Anteil der Zuweisungen für Investitionen des Landes an die Gemeinden/GV zu den Investitionsauszahlungen der Gemeinden/GV an</t>
  </si>
  <si>
    <t xml:space="preserve">   Aufgabenbezogene Leistungsbeteiligungen und Zuweisungen vom Bund</t>
  </si>
  <si>
    <t xml:space="preserve">   Aufgabenbezogene Leistungsbeteiligungen und Zuweisungen 
   vom Bund………………………..……………...………………………</t>
  </si>
  <si>
    <t>Transferauszahlungen, sonst. Auszahlungen aus lfd. Verwaltungstätigkeit</t>
  </si>
  <si>
    <t xml:space="preserve"> Besondere Verwaltungs- und Betriebsauszahlungen</t>
  </si>
  <si>
    <t xml:space="preserve"> Versorgungsauszahlungen</t>
  </si>
  <si>
    <t xml:space="preserve">  Beamte</t>
  </si>
  <si>
    <t xml:space="preserve">  Tariflich Beschäftigte</t>
  </si>
  <si>
    <t xml:space="preserve">  Sonstige Beschäftigte</t>
  </si>
  <si>
    <t xml:space="preserve"> Beiträge zur gesetzlichen Sozialversicherung</t>
  </si>
  <si>
    <t xml:space="preserve"> Dienstauszahlungen und dergleichen</t>
  </si>
  <si>
    <t xml:space="preserve">  Tariflich Beschäftigte </t>
  </si>
  <si>
    <t xml:space="preserve"> Beiträge zu Versorgungskassen</t>
  </si>
  <si>
    <t xml:space="preserve"> Unterhaltung der Grundstücke und baulichen Anlagen</t>
  </si>
  <si>
    <t>2.1</t>
  </si>
  <si>
    <t>2.2</t>
  </si>
  <si>
    <t>4</t>
  </si>
  <si>
    <t>5.1</t>
  </si>
  <si>
    <t>5.2</t>
  </si>
  <si>
    <t>7.1.1</t>
  </si>
  <si>
    <t>7.1.2</t>
  </si>
  <si>
    <t>7.1.3</t>
  </si>
  <si>
    <t>7.2.1</t>
  </si>
  <si>
    <t>7.3</t>
  </si>
  <si>
    <t>7.3.1</t>
  </si>
  <si>
    <t>7.3.2</t>
  </si>
  <si>
    <t>7.4</t>
  </si>
  <si>
    <t>7.4.1</t>
  </si>
  <si>
    <t>1.1   Zuordnungsschlüssel zu den Einzahlungsarten der Tabelle 2.1</t>
  </si>
  <si>
    <t>1.2   Zuordnungsschlüssel zu den Auszahlungsarten der Tabelle 2.2</t>
  </si>
  <si>
    <t>1.3   Zuordnungsschlüssel zu den Ein- und Auszahlungsarten der Tabelle 3</t>
  </si>
  <si>
    <t>2 Ein- und Auszahlungen der Gemeinden und Gemeindeverbände nach Arten in den Jahren 2015 und 2016</t>
  </si>
  <si>
    <t>2.1 Einzahlungen</t>
  </si>
  <si>
    <t>2.2 Auszahlungen</t>
  </si>
  <si>
    <t>3 Ein- und Auszahlungen nach der Finanzrechnung ohne Finanzierungstätigkeit</t>
  </si>
  <si>
    <t>3.1 nach  Größenklassen</t>
  </si>
  <si>
    <t>3.2 nach Produktklassen und ausgewählten Produktbereichen</t>
  </si>
  <si>
    <t xml:space="preserve"> 4 Steuern und steuerähnliche Einzahlungen der Gemeinden nach Größenklassen</t>
  </si>
  <si>
    <t>5 Personalauszahlungen und Baumaßnahmen nach Produktklassen und ausgewählten Produktbereichen</t>
  </si>
  <si>
    <t>5.1 Personalauszahlungen</t>
  </si>
  <si>
    <t>5.2 Baumaßnahmen</t>
  </si>
  <si>
    <t>6.1. Einzahlungen</t>
  </si>
  <si>
    <t>6 Ein- und Auszahlungen der Gemeinden und Gemeindeverbände des Landes Brandenburg  
   nach Produktklassen und Konten</t>
  </si>
  <si>
    <t>6.2. Auszahlungen</t>
  </si>
  <si>
    <t>7.1  Indikatoren zu den Auszahlungen</t>
  </si>
  <si>
    <t>7.1.1 Investitionsquote¹</t>
  </si>
  <si>
    <t>7.1.2 Personalauszahlungsquote¹</t>
  </si>
  <si>
    <t>7.1.3 Zinsauszahlungsquote¹</t>
  </si>
  <si>
    <t>7.2  Indikatoren zu den Einzahlungen</t>
  </si>
  <si>
    <t>7.2.1 Steuereinnahmequote¹</t>
  </si>
  <si>
    <t>7.3  Indikatoren zur Finanzierung</t>
  </si>
  <si>
    <t>7.3.1 Deckungsquote¹</t>
  </si>
  <si>
    <t>7.3.2 Investitionszuweisungsquote¹</t>
  </si>
  <si>
    <t>7.4  Indikatoren zur Belastung</t>
  </si>
  <si>
    <t>Einzahlungen und Auszahlungen der Gemeinden und Gemeindeverbände des Landes Brandenburg 
nach Produktklassen und Konten</t>
  </si>
  <si>
    <t xml:space="preserve"> Ausz. für die Ersatzbeschaffung von in Festwerten zusammengefassten 
 Vermögensgegenständen……………………………..……………………………………………..</t>
  </si>
  <si>
    <t xml:space="preserve"> Aufgabenbezogene Leistungsbeteiligungen an Arbeitsgemeinschaften bei Leistungen 
 für Unterkunft und Heizung an Arbeitssuchende……………………………………………………..</t>
  </si>
  <si>
    <t xml:space="preserve"> Aufgabenbezogene Leistungsbeteiligungen an Arbeitsgemeinschaften bei Leistungen zur 
 Eingliederung von Arbeitssuchenden………………………………...…………………………………</t>
  </si>
  <si>
    <t xml:space="preserve"> Aufgabenbezogene Leistungsbeteiligungen an Arbeitsgemeinschaften bei einmaligen 
 Leistungen an Arbeitssuchende………………………………………………………………………</t>
  </si>
  <si>
    <t xml:space="preserve"> Aufgabenbezogene Leistungsbeteiligungen beim Arbeitslosengeld II ohne Leistungen für
 Unterkunft und Heizung /Optionskommune…………………………………………………………..</t>
  </si>
  <si>
    <t>Zentrale Dienstleistungen (6)</t>
  </si>
  <si>
    <t>1 zeigt den Anteil der Investitionsauszahlungen an den Gesamtauszahlungen</t>
  </si>
  <si>
    <t>1 zeigt den Anteil der Personal- und Versorgungsauszahlungen an den Gesamtauszahlungen</t>
  </si>
  <si>
    <t>7.4.1 Sozialleistungsquote¹</t>
  </si>
  <si>
    <t>2 Optionskommunen</t>
  </si>
  <si>
    <t>1 zeigt den Anteil der Auszahlungen für soziale Leistungen an den gesamten Auszahlungen; nicht einbezogen sind die Personal- und Sachkosten, die für den Betrieb von sozialen Einrichtungen verursacht werden</t>
  </si>
  <si>
    <t>Landkreis Havelland²</t>
  </si>
  <si>
    <t>Landkreis Oberhavel²</t>
  </si>
  <si>
    <t>Landkreis Oder-Spree²</t>
  </si>
  <si>
    <t>Landkeis Ostprignitz-Ruppin²</t>
  </si>
  <si>
    <t>Landkreis Potsdam-Mittelmark²</t>
  </si>
  <si>
    <t>Landkreis Spree-Neiße²</t>
  </si>
  <si>
    <t>Landkreis Uckermark²</t>
  </si>
  <si>
    <r>
      <t xml:space="preserve">Rechnungsergebnisse 
der Kernhaushalte der Gemeinden 
und Gemeindeverbände 
des </t>
    </r>
    <r>
      <rPr>
        <b/>
        <sz val="16"/>
        <rFont val="Arial"/>
        <family val="2"/>
      </rPr>
      <t>Landes Brandenburg 
2016</t>
    </r>
  </si>
  <si>
    <r>
      <t xml:space="preserve">Erschienen im </t>
    </r>
    <r>
      <rPr>
        <b/>
        <sz val="8"/>
        <rFont val="Arial"/>
        <family val="2"/>
      </rPr>
      <t>September 2018</t>
    </r>
  </si>
  <si>
    <t>Steinstraße 104 - 106</t>
  </si>
  <si>
    <t>Zuordnungsschlüssel zu den Einzahlungsarten der Tabelle 2.1</t>
  </si>
  <si>
    <t>Zuordnungsschlüssel zu den Auszahlungsarten der Tabelle 2.2</t>
  </si>
  <si>
    <t>Zuordnungsschlüssel zu den Ein- und Auszahlungsarten der Tabelle 3</t>
  </si>
  <si>
    <t xml:space="preserve">nach Größenklassen </t>
  </si>
  <si>
    <t xml:space="preserve">nach Produktklassen und ausgewählten Produktbereichen </t>
  </si>
  <si>
    <t xml:space="preserve">Baumaßnahmen </t>
  </si>
  <si>
    <t>Indikatoren zu den Auszahlungen</t>
  </si>
  <si>
    <t>Investitionsquote</t>
  </si>
  <si>
    <t>Personalauszahlungsquote</t>
  </si>
  <si>
    <t>Zinsauszahlungsquote</t>
  </si>
  <si>
    <t>Indikatoren zu den Einzahlungen</t>
  </si>
  <si>
    <t>Steuereinnahmequote</t>
  </si>
  <si>
    <t>Indikatoren zur Finanzierung</t>
  </si>
  <si>
    <t>Deckungsquote</t>
  </si>
  <si>
    <t>Investitionszuweisungsquote</t>
  </si>
  <si>
    <t>Indikatoren zur Belastung</t>
  </si>
  <si>
    <t>Sozialleistungsquote</t>
  </si>
  <si>
    <t>Amt = Amtsverwaltung u. amtsangehörige Gemeinden</t>
  </si>
  <si>
    <t>Regional-Schl.</t>
  </si>
  <si>
    <t>kreisange-
hörige
Gemeinden einschl.
Amtshaushalte</t>
  </si>
  <si>
    <t>6 Ein- und Auszahlungen der Gemeinden und Gemeindeverbände des Landes Brandenburg 
   nach Produktklassen und Konten</t>
  </si>
  <si>
    <t xml:space="preserve">7   Finanzstatistische Kennzahlen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</si>
</sst>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\ *."/>
    <numFmt numFmtId="165" formatCode="0_M"/>
    <numFmt numFmtId="166" formatCode="#,###,###;\–\ #,###,###;\–"/>
    <numFmt numFmtId="167" formatCode="####.####0"/>
    <numFmt numFmtId="168" formatCode="0.0"/>
    <numFmt numFmtId="169" formatCode="@*."/>
    <numFmt numFmtId="170" formatCode="#,###,##0;\–\ #,###,##0;\–"/>
    <numFmt numFmtId="171" formatCode="00"/>
    <numFmt numFmtId="172" formatCode="#,###,###.0;\–\ #,###,###.0;\–"/>
    <numFmt numFmtId="173" formatCode="#,###,##0.0;\–\ #,###,##0.0;\–"/>
    <numFmt numFmtId="174" formatCode="0.#"/>
    <numFmt numFmtId="175" formatCode="#,##0.0"/>
  </numFmts>
  <fonts count="6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sz val="8"/>
      <color theme="1"/>
      <name val="Arial"/>
      <family val="2"/>
      <scheme val="minor"/>
    </font>
    <font>
      <vertAlign val="superscript"/>
      <sz val="8"/>
      <name val="Arial"/>
      <family val="2"/>
    </font>
    <font>
      <sz val="8"/>
      <name val="MetaNormalLF-Roman"/>
    </font>
    <font>
      <sz val="8"/>
      <color theme="1"/>
      <name val="Arial"/>
      <family val="2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  <scheme val="minor"/>
    </font>
    <font>
      <sz val="7"/>
      <name val="Arial"/>
      <family val="2"/>
      <scheme val="minor"/>
    </font>
    <font>
      <sz val="10"/>
      <color rgb="FFFF000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rgb="FF00B050"/>
      <name val="Arial"/>
      <family val="2"/>
    </font>
    <font>
      <b/>
      <vertAlign val="superscript"/>
      <sz val="8"/>
      <name val="Arial"/>
      <family val="2"/>
      <scheme val="minor"/>
    </font>
    <font>
      <sz val="10"/>
      <color indexed="12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b/>
      <sz val="8"/>
      <name val="MetaNormalLF-Roman"/>
      <family val="2"/>
    </font>
    <font>
      <sz val="10"/>
      <name val="Arial"/>
      <family val="2"/>
      <scheme val="minor"/>
    </font>
    <font>
      <b/>
      <sz val="16"/>
      <name val="Arial"/>
      <family val="2"/>
    </font>
    <font>
      <sz val="8"/>
      <name val="MetaNormalLF-Roman"/>
      <family val="2"/>
    </font>
  </fonts>
  <fills count="3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7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7" fillId="0" borderId="0"/>
    <xf numFmtId="0" fontId="6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49" fillId="27" borderId="0" applyNumberFormat="0" applyBorder="0" applyAlignment="0" applyProtection="0"/>
    <xf numFmtId="0" fontId="50" fillId="28" borderId="0" applyNumberFormat="0" applyBorder="0" applyAlignment="0" applyProtection="0"/>
    <xf numFmtId="0" fontId="51" fillId="29" borderId="0" applyNumberFormat="0" applyBorder="0" applyAlignment="0" applyProtection="0"/>
    <xf numFmtId="0" fontId="52" fillId="30" borderId="17" applyNumberFormat="0" applyAlignment="0" applyProtection="0"/>
    <xf numFmtId="0" fontId="53" fillId="31" borderId="18" applyNumberFormat="0" applyAlignment="0" applyProtection="0"/>
    <xf numFmtId="0" fontId="54" fillId="31" borderId="17" applyNumberFormat="0" applyAlignment="0" applyProtection="0"/>
    <xf numFmtId="0" fontId="55" fillId="0" borderId="19" applyNumberFormat="0" applyFill="0" applyAlignment="0" applyProtection="0"/>
    <xf numFmtId="0" fontId="56" fillId="32" borderId="20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22" applyNumberFormat="0" applyFill="0" applyAlignment="0" applyProtection="0"/>
    <xf numFmtId="0" fontId="5" fillId="0" borderId="0"/>
    <xf numFmtId="0" fontId="5" fillId="33" borderId="21" applyNumberFormat="0" applyFont="0" applyAlignment="0" applyProtection="0"/>
    <xf numFmtId="0" fontId="60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60" fillId="5" borderId="0" applyNumberFormat="0" applyBorder="0" applyAlignment="0" applyProtection="0"/>
    <xf numFmtId="0" fontId="60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60" fillId="25" borderId="0" applyNumberFormat="0" applyBorder="0" applyAlignment="0" applyProtection="0"/>
    <xf numFmtId="0" fontId="4" fillId="0" borderId="0"/>
    <xf numFmtId="0" fontId="4" fillId="33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" fillId="0" borderId="0"/>
    <xf numFmtId="0" fontId="3" fillId="33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0" borderId="0"/>
    <xf numFmtId="0" fontId="2" fillId="33" borderId="2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0" borderId="0"/>
    <xf numFmtId="0" fontId="1" fillId="33" borderId="2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</cellStyleXfs>
  <cellXfs count="312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10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/>
    <xf numFmtId="0" fontId="16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8" fillId="0" borderId="0" xfId="0" applyFont="1"/>
    <xf numFmtId="0" fontId="18" fillId="0" borderId="0" xfId="0" applyFon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22" fillId="0" borderId="0" xfId="1" applyFont="1" applyProtection="1"/>
    <xf numFmtId="0" fontId="8" fillId="0" borderId="0" xfId="0" applyFont="1"/>
    <xf numFmtId="0" fontId="8" fillId="0" borderId="0" xfId="0" applyFont="1" applyProtection="1">
      <protection locked="0"/>
    </xf>
    <xf numFmtId="0" fontId="7" fillId="0" borderId="0" xfId="0" applyFont="1"/>
    <xf numFmtId="0" fontId="21" fillId="0" borderId="0" xfId="0" applyFont="1" applyProtection="1"/>
    <xf numFmtId="0" fontId="25" fillId="0" borderId="0" xfId="0" applyFont="1" applyBorder="1" applyAlignment="1">
      <alignment horizontal="left"/>
    </xf>
    <xf numFmtId="0" fontId="25" fillId="0" borderId="0" xfId="0" applyFont="1"/>
    <xf numFmtId="0" fontId="0" fillId="0" borderId="0" xfId="0"/>
    <xf numFmtId="0" fontId="30" fillId="0" borderId="0" xfId="0" applyFont="1" applyBorder="1"/>
    <xf numFmtId="0" fontId="8" fillId="0" borderId="0" xfId="0" applyFont="1"/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right" vertical="top"/>
    </xf>
    <xf numFmtId="49" fontId="18" fillId="0" borderId="0" xfId="0" applyNumberFormat="1" applyFont="1" applyAlignment="1">
      <alignment horizontal="right"/>
    </xf>
    <xf numFmtId="49" fontId="18" fillId="0" borderId="0" xfId="0" applyNumberFormat="1" applyFont="1" applyFill="1" applyAlignment="1" applyProtection="1">
      <alignment horizontal="right"/>
      <protection locked="0"/>
    </xf>
    <xf numFmtId="0" fontId="0" fillId="0" borderId="0" xfId="0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6" fontId="0" fillId="0" borderId="0" xfId="0" applyNumberFormat="1"/>
    <xf numFmtId="0" fontId="33" fillId="0" borderId="0" xfId="0" applyFont="1"/>
    <xf numFmtId="0" fontId="0" fillId="0" borderId="0" xfId="0" applyAlignment="1"/>
    <xf numFmtId="0" fontId="36" fillId="0" borderId="0" xfId="0" applyFont="1"/>
    <xf numFmtId="164" fontId="9" fillId="0" borderId="0" xfId="0" applyNumberFormat="1" applyFont="1" applyBorder="1" applyAlignment="1"/>
    <xf numFmtId="0" fontId="8" fillId="0" borderId="0" xfId="0" applyFont="1" applyBorder="1" applyAlignment="1">
      <alignment horizontal="left"/>
    </xf>
    <xf numFmtId="166" fontId="8" fillId="0" borderId="0" xfId="0" applyNumberFormat="1" applyFont="1" applyBorder="1" applyAlignment="1">
      <alignment horizontal="right"/>
    </xf>
    <xf numFmtId="0" fontId="18" fillId="0" borderId="0" xfId="0" applyFont="1" applyAlignment="1" applyProtection="1">
      <alignment wrapText="1"/>
    </xf>
    <xf numFmtId="0" fontId="8" fillId="0" borderId="0" xfId="0" applyFont="1" applyProtection="1"/>
    <xf numFmtId="0" fontId="8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3" fontId="0" fillId="0" borderId="0" xfId="0" applyNumberFormat="1"/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20" fillId="0" borderId="0" xfId="1"/>
    <xf numFmtId="0" fontId="0" fillId="0" borderId="0" xfId="0" applyBorder="1"/>
    <xf numFmtId="0" fontId="34" fillId="0" borderId="0" xfId="0" applyFont="1" applyFill="1" applyBorder="1" applyAlignment="1">
      <alignment horizontal="left" vertical="top"/>
    </xf>
    <xf numFmtId="0" fontId="34" fillId="0" borderId="0" xfId="0" applyFont="1" applyFill="1" applyBorder="1" applyAlignment="1">
      <alignment horizontal="left" vertical="top"/>
    </xf>
    <xf numFmtId="0" fontId="37" fillId="0" borderId="0" xfId="0" applyFont="1" applyFill="1" applyBorder="1" applyAlignment="1">
      <alignment horizontal="left" vertical="top"/>
    </xf>
    <xf numFmtId="0" fontId="37" fillId="0" borderId="0" xfId="0" applyFont="1"/>
    <xf numFmtId="0" fontId="8" fillId="0" borderId="0" xfId="0" applyFont="1" applyBorder="1"/>
    <xf numFmtId="3" fontId="8" fillId="0" borderId="7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indent="2"/>
    </xf>
    <xf numFmtId="0" fontId="25" fillId="0" borderId="7" xfId="0" applyFont="1" applyBorder="1" applyAlignment="1">
      <alignment horizontal="center" vertical="center" wrapText="1"/>
    </xf>
    <xf numFmtId="165" fontId="25" fillId="0" borderId="0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0" fontId="25" fillId="0" borderId="6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right" vertical="top"/>
    </xf>
    <xf numFmtId="1" fontId="8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38" fillId="0" borderId="0" xfId="0" applyNumberFormat="1" applyFont="1" applyBorder="1"/>
    <xf numFmtId="0" fontId="38" fillId="0" borderId="0" xfId="0" applyFont="1" applyBorder="1"/>
    <xf numFmtId="0" fontId="0" fillId="0" borderId="0" xfId="0" applyFill="1" applyBorder="1"/>
    <xf numFmtId="0" fontId="8" fillId="0" borderId="0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center"/>
    </xf>
    <xf numFmtId="0" fontId="31" fillId="0" borderId="0" xfId="0" applyFont="1" applyBorder="1" applyAlignment="1">
      <alignment horizontal="left"/>
    </xf>
    <xf numFmtId="0" fontId="38" fillId="0" borderId="0" xfId="0" applyFont="1"/>
    <xf numFmtId="3" fontId="0" fillId="26" borderId="0" xfId="0" applyNumberFormat="1" applyFont="1" applyFill="1" applyBorder="1" applyAlignment="1" applyProtection="1"/>
    <xf numFmtId="3" fontId="8" fillId="0" borderId="0" xfId="0" applyNumberFormat="1" applyFont="1"/>
    <xf numFmtId="168" fontId="32" fillId="0" borderId="0" xfId="0" applyNumberFormat="1" applyFont="1"/>
    <xf numFmtId="0" fontId="8" fillId="0" borderId="0" xfId="0" applyNumberFormat="1" applyFont="1" applyBorder="1" applyAlignment="1">
      <alignment horizontal="left"/>
    </xf>
    <xf numFmtId="169" fontId="8" fillId="0" borderId="0" xfId="0" applyNumberFormat="1" applyFont="1" applyBorder="1"/>
    <xf numFmtId="0" fontId="7" fillId="0" borderId="0" xfId="0" applyFont="1" applyFill="1" applyBorder="1"/>
    <xf numFmtId="0" fontId="34" fillId="0" borderId="0" xfId="0" applyFont="1" applyBorder="1"/>
    <xf numFmtId="171" fontId="34" fillId="0" borderId="0" xfId="0" applyNumberFormat="1" applyFont="1" applyBorder="1"/>
    <xf numFmtId="0" fontId="19" fillId="0" borderId="0" xfId="28" applyFont="1" applyAlignment="1" applyProtection="1">
      <alignment horizontal="left"/>
    </xf>
    <xf numFmtId="0" fontId="19" fillId="0" borderId="0" xfId="1" applyFont="1" applyAlignment="1" applyProtection="1"/>
    <xf numFmtId="49" fontId="19" fillId="0" borderId="0" xfId="1" applyNumberFormat="1" applyFont="1" applyAlignment="1"/>
    <xf numFmtId="0" fontId="7" fillId="0" borderId="0" xfId="0" applyFont="1" applyFill="1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42" fillId="0" borderId="0" xfId="0" applyNumberFormat="1" applyFont="1"/>
    <xf numFmtId="168" fontId="0" fillId="0" borderId="0" xfId="0" applyNumberFormat="1"/>
    <xf numFmtId="1" fontId="0" fillId="0" borderId="0" xfId="0" applyNumberFormat="1"/>
    <xf numFmtId="168" fontId="42" fillId="0" borderId="0" xfId="0" applyNumberFormat="1" applyFont="1"/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9" fillId="0" borderId="0" xfId="1" applyFont="1" applyAlignment="1">
      <alignment wrapText="1"/>
    </xf>
    <xf numFmtId="165" fontId="8" fillId="0" borderId="7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8" fillId="0" borderId="0" xfId="0" applyFont="1" applyAlignment="1"/>
    <xf numFmtId="0" fontId="18" fillId="0" borderId="0" xfId="0" applyFont="1" applyAlignment="1">
      <alignment horizontal="right"/>
    </xf>
    <xf numFmtId="0" fontId="20" fillId="0" borderId="0" xfId="1" applyNumberFormat="1" applyFont="1"/>
    <xf numFmtId="0" fontId="20" fillId="0" borderId="0" xfId="1" applyFont="1"/>
    <xf numFmtId="0" fontId="18" fillId="0" borderId="0" xfId="0" applyFont="1" applyAlignment="1">
      <alignment horizontal="left"/>
    </xf>
    <xf numFmtId="0" fontId="0" fillId="0" borderId="7" xfId="0" applyBorder="1"/>
    <xf numFmtId="172" fontId="8" fillId="0" borderId="0" xfId="0" applyNumberFormat="1" applyFont="1"/>
    <xf numFmtId="165" fontId="9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72" fontId="25" fillId="0" borderId="0" xfId="0" applyNumberFormat="1" applyFont="1" applyFill="1" applyBorder="1" applyAlignment="1" applyProtection="1">
      <alignment horizontal="right" wrapText="1"/>
    </xf>
    <xf numFmtId="173" fontId="25" fillId="0" borderId="0" xfId="0" applyNumberFormat="1" applyFont="1" applyFill="1" applyBorder="1" applyAlignment="1" applyProtection="1">
      <alignment horizontal="right" wrapText="1"/>
    </xf>
    <xf numFmtId="173" fontId="8" fillId="0" borderId="0" xfId="0" applyNumberFormat="1" applyFont="1"/>
    <xf numFmtId="173" fontId="8" fillId="0" borderId="0" xfId="0" applyNumberFormat="1" applyFont="1" applyAlignment="1">
      <alignment horizontal="right"/>
    </xf>
    <xf numFmtId="173" fontId="32" fillId="0" borderId="0" xfId="0" applyNumberFormat="1" applyFont="1" applyAlignment="1">
      <alignment horizontal="right"/>
    </xf>
    <xf numFmtId="0" fontId="34" fillId="0" borderId="0" xfId="0" applyNumberFormat="1" applyFont="1" applyBorder="1" applyAlignment="1">
      <alignment horizontal="left"/>
    </xf>
    <xf numFmtId="0" fontId="19" fillId="0" borderId="0" xfId="28" applyFont="1" applyAlignment="1" applyProtection="1">
      <alignment horizontal="left"/>
    </xf>
    <xf numFmtId="0" fontId="18" fillId="0" borderId="0" xfId="0" applyFont="1" applyAlignment="1">
      <alignment wrapText="1"/>
    </xf>
    <xf numFmtId="0" fontId="19" fillId="0" borderId="0" xfId="28" applyFont="1" applyAlignment="1" applyProtection="1"/>
    <xf numFmtId="0" fontId="19" fillId="0" borderId="0" xfId="1" applyFont="1"/>
    <xf numFmtId="175" fontId="8" fillId="0" borderId="0" xfId="0" applyNumberFormat="1" applyFont="1"/>
    <xf numFmtId="0" fontId="8" fillId="0" borderId="0" xfId="0" applyNumberFormat="1" applyFont="1" applyAlignment="1">
      <alignment horizontal="right"/>
    </xf>
    <xf numFmtId="168" fontId="32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right"/>
    </xf>
    <xf numFmtId="173" fontId="42" fillId="0" borderId="0" xfId="0" applyNumberFormat="1" applyFont="1" applyAlignment="1">
      <alignment horizontal="right"/>
    </xf>
    <xf numFmtId="173" fontId="32" fillId="0" borderId="0" xfId="0" applyNumberFormat="1" applyFont="1"/>
    <xf numFmtId="0" fontId="19" fillId="0" borderId="0" xfId="1" applyFont="1"/>
    <xf numFmtId="0" fontId="19" fillId="0" borderId="0" xfId="1" applyFont="1" applyAlignment="1">
      <alignment wrapText="1"/>
    </xf>
    <xf numFmtId="0" fontId="62" fillId="0" borderId="0" xfId="0" applyFont="1" applyFill="1" applyBorder="1"/>
    <xf numFmtId="0" fontId="34" fillId="0" borderId="0" xfId="0" applyNumberFormat="1" applyFont="1" applyFill="1" applyBorder="1" applyAlignment="1">
      <alignment horizontal="left"/>
    </xf>
    <xf numFmtId="0" fontId="34" fillId="0" borderId="0" xfId="0" applyFont="1" applyFill="1" applyBorder="1"/>
    <xf numFmtId="49" fontId="19" fillId="0" borderId="0" xfId="1" applyNumberFormat="1" applyFont="1" applyAlignment="1">
      <alignment wrapText="1"/>
    </xf>
    <xf numFmtId="0" fontId="31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/>
    </xf>
    <xf numFmtId="0" fontId="14" fillId="0" borderId="0" xfId="0" applyFont="1" applyProtection="1"/>
    <xf numFmtId="0" fontId="20" fillId="0" borderId="0" xfId="1" applyAlignment="1">
      <alignment vertical="top"/>
    </xf>
    <xf numFmtId="49" fontId="20" fillId="0" borderId="0" xfId="1" applyNumberFormat="1" applyAlignment="1">
      <alignment horizontal="left" vertical="top"/>
    </xf>
    <xf numFmtId="169" fontId="20" fillId="0" borderId="0" xfId="1" applyNumberFormat="1" applyAlignment="1">
      <alignment horizontal="left" vertical="top"/>
    </xf>
    <xf numFmtId="0" fontId="20" fillId="0" borderId="0" xfId="1" applyAlignment="1">
      <alignment horizontal="left" vertical="top"/>
    </xf>
    <xf numFmtId="0" fontId="20" fillId="0" borderId="0" xfId="1" applyAlignment="1">
      <alignment horizontal="left" vertical="top" wrapText="1"/>
    </xf>
    <xf numFmtId="3" fontId="38" fillId="0" borderId="0" xfId="0" applyNumberFormat="1" applyFont="1" applyBorder="1"/>
    <xf numFmtId="166" fontId="8" fillId="0" borderId="0" xfId="0" applyNumberFormat="1" applyFont="1" applyFill="1" applyBorder="1" applyAlignment="1" applyProtection="1">
      <alignment horizontal="right"/>
    </xf>
    <xf numFmtId="166" fontId="9" fillId="0" borderId="0" xfId="0" applyNumberFormat="1" applyFont="1" applyFill="1" applyBorder="1" applyAlignment="1" applyProtection="1">
      <alignment horizontal="right"/>
    </xf>
    <xf numFmtId="3" fontId="0" fillId="0" borderId="0" xfId="0" applyNumberFormat="1" applyFill="1"/>
    <xf numFmtId="0" fontId="0" fillId="0" borderId="0" xfId="0" applyFill="1"/>
    <xf numFmtId="3" fontId="7" fillId="0" borderId="0" xfId="0" applyNumberFormat="1" applyFont="1" applyFill="1"/>
    <xf numFmtId="0" fontId="8" fillId="0" borderId="0" xfId="0" applyFont="1" applyBorder="1" applyAlignment="1">
      <alignment horizontal="center" vertical="center" wrapText="1"/>
    </xf>
    <xf numFmtId="3" fontId="25" fillId="0" borderId="0" xfId="99" applyNumberFormat="1" applyFont="1" applyBorder="1" applyAlignment="1">
      <alignment horizontal="right"/>
    </xf>
    <xf numFmtId="165" fontId="8" fillId="0" borderId="0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3" fontId="0" fillId="0" borderId="0" xfId="0" applyNumberFormat="1" applyBorder="1"/>
    <xf numFmtId="164" fontId="8" fillId="0" borderId="0" xfId="0" applyNumberFormat="1" applyFont="1" applyFill="1" applyBorder="1" applyAlignment="1">
      <alignment wrapText="1"/>
    </xf>
    <xf numFmtId="164" fontId="9" fillId="0" borderId="0" xfId="0" applyNumberFormat="1" applyFont="1" applyFill="1" applyBorder="1" applyAlignment="1">
      <alignment horizontal="left" wrapText="1"/>
    </xf>
    <xf numFmtId="164" fontId="25" fillId="0" borderId="0" xfId="0" applyNumberFormat="1" applyFont="1" applyFill="1" applyBorder="1" applyAlignment="1">
      <alignment vertical="top" wrapText="1"/>
    </xf>
    <xf numFmtId="0" fontId="25" fillId="0" borderId="0" xfId="0" applyNumberFormat="1" applyFont="1" applyFill="1" applyBorder="1" applyAlignment="1">
      <alignment vertical="top"/>
    </xf>
    <xf numFmtId="164" fontId="25" fillId="0" borderId="0" xfId="0" applyNumberFormat="1" applyFont="1" applyFill="1" applyBorder="1" applyAlignment="1">
      <alignment horizontal="left" wrapText="1"/>
    </xf>
    <xf numFmtId="0" fontId="8" fillId="0" borderId="0" xfId="0" applyNumberFormat="1" applyFont="1" applyFill="1" applyBorder="1" applyAlignment="1" applyProtection="1">
      <alignment horizontal="right"/>
    </xf>
    <xf numFmtId="164" fontId="9" fillId="0" borderId="0" xfId="0" applyNumberFormat="1" applyFont="1" applyFill="1" applyBorder="1" applyAlignment="1">
      <alignment wrapText="1"/>
    </xf>
    <xf numFmtId="0" fontId="8" fillId="0" borderId="7" xfId="0" applyNumberFormat="1" applyFont="1" applyBorder="1" applyAlignment="1">
      <alignment horizontal="left"/>
    </xf>
    <xf numFmtId="169" fontId="8" fillId="0" borderId="7" xfId="0" applyNumberFormat="1" applyFont="1" applyBorder="1"/>
    <xf numFmtId="173" fontId="8" fillId="0" borderId="0" xfId="0" applyNumberFormat="1" applyFont="1" applyBorder="1"/>
    <xf numFmtId="170" fontId="8" fillId="0" borderId="0" xfId="0" applyNumberFormat="1" applyFont="1" applyBorder="1"/>
    <xf numFmtId="0" fontId="8" fillId="0" borderId="7" xfId="0" applyFont="1" applyFill="1" applyBorder="1" applyAlignment="1">
      <alignment horizontal="center" vertical="center"/>
    </xf>
    <xf numFmtId="0" fontId="8" fillId="0" borderId="0" xfId="0" applyNumberFormat="1" applyFont="1" applyBorder="1"/>
    <xf numFmtId="173" fontId="8" fillId="0" borderId="0" xfId="0" applyNumberFormat="1" applyFont="1" applyBorder="1" applyAlignment="1">
      <alignment horizontal="right"/>
    </xf>
    <xf numFmtId="173" fontId="32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0" fontId="8" fillId="0" borderId="7" xfId="0" applyFont="1" applyFill="1" applyBorder="1" applyAlignment="1">
      <alignment horizontal="center" vertical="center" wrapText="1"/>
    </xf>
    <xf numFmtId="173" fontId="32" fillId="0" borderId="0" xfId="0" applyNumberFormat="1" applyFont="1" applyBorder="1"/>
    <xf numFmtId="0" fontId="7" fillId="0" borderId="0" xfId="0" applyFont="1" applyBorder="1"/>
    <xf numFmtId="0" fontId="27" fillId="0" borderId="0" xfId="99" applyFont="1" applyBorder="1" applyAlignment="1">
      <alignment horizontal="center" vertical="center"/>
    </xf>
    <xf numFmtId="0" fontId="18" fillId="0" borderId="0" xfId="0" applyFont="1" applyBorder="1"/>
    <xf numFmtId="49" fontId="27" fillId="0" borderId="0" xfId="113" applyNumberFormat="1" applyFont="1" applyBorder="1"/>
    <xf numFmtId="164" fontId="29" fillId="0" borderId="0" xfId="0" applyNumberFormat="1" applyFont="1" applyFill="1" applyBorder="1" applyAlignment="1">
      <alignment wrapText="1"/>
    </xf>
    <xf numFmtId="3" fontId="25" fillId="0" borderId="0" xfId="113" applyNumberFormat="1" applyFont="1" applyBorder="1" applyAlignment="1">
      <alignment horizontal="right"/>
    </xf>
    <xf numFmtId="49" fontId="27" fillId="0" borderId="0" xfId="113" applyNumberFormat="1" applyFont="1" applyBorder="1" applyAlignment="1">
      <alignment horizontal="left" indent="2"/>
    </xf>
    <xf numFmtId="49" fontId="27" fillId="0" borderId="0" xfId="99" applyNumberFormat="1" applyFont="1" applyBorder="1"/>
    <xf numFmtId="0" fontId="29" fillId="0" borderId="0" xfId="0" applyNumberFormat="1" applyFont="1" applyFill="1" applyBorder="1" applyAlignment="1">
      <alignment wrapText="1"/>
    </xf>
    <xf numFmtId="49" fontId="25" fillId="0" borderId="0" xfId="99" applyNumberFormat="1" applyFont="1" applyBorder="1"/>
    <xf numFmtId="0" fontId="18" fillId="0" borderId="0" xfId="0" applyFont="1" applyBorder="1" applyAlignment="1">
      <alignment horizontal="right"/>
    </xf>
    <xf numFmtId="0" fontId="27" fillId="0" borderId="7" xfId="99" applyFont="1" applyBorder="1" applyAlignment="1">
      <alignment horizontal="center" vertical="center"/>
    </xf>
    <xf numFmtId="3" fontId="25" fillId="0" borderId="0" xfId="99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164" fontId="61" fillId="0" borderId="0" xfId="0" applyNumberFormat="1" applyFont="1" applyBorder="1" applyAlignment="1"/>
    <xf numFmtId="166" fontId="8" fillId="0" borderId="7" xfId="0" applyNumberFormat="1" applyFont="1" applyBorder="1" applyAlignment="1">
      <alignment horizontal="center" vertical="center"/>
    </xf>
    <xf numFmtId="164" fontId="25" fillId="0" borderId="0" xfId="0" applyNumberFormat="1" applyFont="1" applyBorder="1" applyAlignment="1">
      <alignment horizontal="left" vertical="center" wrapText="1"/>
    </xf>
    <xf numFmtId="164" fontId="29" fillId="0" borderId="0" xfId="0" applyNumberFormat="1" applyFont="1" applyFill="1" applyBorder="1" applyAlignment="1">
      <alignment horizontal="left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Border="1"/>
    <xf numFmtId="164" fontId="25" fillId="0" borderId="7" xfId="0" applyNumberFormat="1" applyFont="1" applyBorder="1" applyAlignment="1">
      <alignment horizontal="left" vertical="center" wrapText="1"/>
    </xf>
    <xf numFmtId="166" fontId="8" fillId="0" borderId="0" xfId="0" applyNumberFormat="1" applyFont="1" applyBorder="1"/>
    <xf numFmtId="172" fontId="8" fillId="0" borderId="0" xfId="0" applyNumberFormat="1" applyFont="1" applyBorder="1"/>
    <xf numFmtId="1" fontId="8" fillId="0" borderId="0" xfId="0" applyNumberFormat="1" applyFont="1" applyBorder="1"/>
    <xf numFmtId="0" fontId="25" fillId="0" borderId="0" xfId="0" applyNumberFormat="1" applyFont="1" applyFill="1" applyBorder="1" applyAlignment="1">
      <alignment vertical="top" wrapText="1"/>
    </xf>
    <xf numFmtId="164" fontId="25" fillId="0" borderId="0" xfId="0" applyNumberFormat="1" applyFont="1" applyFill="1" applyBorder="1" applyAlignment="1">
      <alignment horizontal="left" vertical="top" wrapText="1"/>
    </xf>
    <xf numFmtId="164" fontId="31" fillId="0" borderId="0" xfId="0" applyNumberFormat="1" applyFont="1" applyFill="1" applyBorder="1" applyAlignment="1">
      <alignment horizontal="left" vertical="top" wrapText="1"/>
    </xf>
    <xf numFmtId="166" fontId="9" fillId="0" borderId="0" xfId="0" applyNumberFormat="1" applyFont="1" applyBorder="1"/>
    <xf numFmtId="172" fontId="9" fillId="0" borderId="0" xfId="0" applyNumberFormat="1" applyFont="1" applyBorder="1"/>
    <xf numFmtId="164" fontId="31" fillId="0" borderId="0" xfId="0" applyNumberFormat="1" applyFont="1" applyBorder="1" applyAlignment="1"/>
    <xf numFmtId="164" fontId="31" fillId="0" borderId="0" xfId="0" applyNumberFormat="1" applyFont="1" applyBorder="1"/>
    <xf numFmtId="174" fontId="9" fillId="0" borderId="0" xfId="0" applyNumberFormat="1" applyFont="1" applyBorder="1"/>
    <xf numFmtId="0" fontId="31" fillId="0" borderId="0" xfId="0" applyNumberFormat="1" applyFont="1" applyBorder="1" applyAlignment="1">
      <alignment wrapText="1"/>
    </xf>
    <xf numFmtId="164" fontId="31" fillId="0" borderId="0" xfId="0" applyNumberFormat="1" applyFont="1" applyBorder="1" applyAlignment="1">
      <alignment horizontal="left" vertical="center"/>
    </xf>
    <xf numFmtId="168" fontId="8" fillId="0" borderId="0" xfId="0" applyNumberFormat="1" applyFont="1" applyBorder="1"/>
    <xf numFmtId="0" fontId="31" fillId="0" borderId="0" xfId="0" applyNumberFormat="1" applyFont="1" applyFill="1" applyBorder="1" applyAlignment="1">
      <alignment horizontal="left"/>
    </xf>
    <xf numFmtId="164" fontId="25" fillId="0" borderId="0" xfId="0" applyNumberFormat="1" applyFont="1" applyFill="1" applyBorder="1" applyAlignment="1">
      <alignment horizontal="left"/>
    </xf>
    <xf numFmtId="164" fontId="25" fillId="0" borderId="0" xfId="0" applyNumberFormat="1" applyFont="1" applyBorder="1" applyAlignment="1">
      <alignment horizontal="left" vertical="center"/>
    </xf>
    <xf numFmtId="0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4" fontId="31" fillId="0" borderId="0" xfId="0" applyNumberFormat="1" applyFont="1" applyFill="1" applyBorder="1" applyAlignment="1">
      <alignment horizontal="left" wrapText="1"/>
    </xf>
    <xf numFmtId="164" fontId="31" fillId="0" borderId="0" xfId="0" applyNumberFormat="1" applyFont="1" applyFill="1" applyBorder="1" applyAlignment="1">
      <alignment vertical="top" wrapText="1"/>
    </xf>
    <xf numFmtId="0" fontId="9" fillId="0" borderId="0" xfId="0" applyFont="1" applyBorder="1" applyAlignment="1">
      <alignment horizontal="left"/>
    </xf>
    <xf numFmtId="0" fontId="25" fillId="0" borderId="0" xfId="0" applyFont="1" applyBorder="1" applyAlignment="1">
      <alignment horizontal="left" vertical="center" wrapText="1"/>
    </xf>
    <xf numFmtId="167" fontId="25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25" fillId="0" borderId="0" xfId="0" applyFont="1" applyBorder="1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64" fillId="0" borderId="0" xfId="26" applyNumberFormat="1" applyFont="1" applyFill="1" applyBorder="1" applyAlignment="1">
      <alignment horizontal="left"/>
    </xf>
    <xf numFmtId="0" fontId="8" fillId="0" borderId="7" xfId="0" applyFont="1" applyFill="1" applyBorder="1" applyAlignment="1">
      <alignment vertical="center"/>
    </xf>
    <xf numFmtId="0" fontId="31" fillId="0" borderId="0" xfId="0" applyNumberFormat="1" applyFont="1" applyBorder="1" applyAlignment="1">
      <alignment horizontal="left" vertical="center"/>
    </xf>
    <xf numFmtId="169" fontId="34" fillId="0" borderId="0" xfId="0" applyNumberFormat="1" applyFont="1" applyBorder="1"/>
    <xf numFmtId="0" fontId="34" fillId="0" borderId="0" xfId="0" applyFont="1"/>
    <xf numFmtId="0" fontId="8" fillId="0" borderId="0" xfId="0" applyFont="1" applyFill="1" applyBorder="1"/>
    <xf numFmtId="0" fontId="39" fillId="0" borderId="0" xfId="0" applyFont="1" applyAlignment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9" fillId="0" borderId="0" xfId="1" applyFont="1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top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49" fontId="19" fillId="0" borderId="0" xfId="1" applyNumberFormat="1" applyFont="1" applyAlignment="1">
      <alignment horizontal="left" wrapText="1"/>
    </xf>
    <xf numFmtId="0" fontId="27" fillId="0" borderId="12" xfId="99" applyFont="1" applyBorder="1" applyAlignment="1">
      <alignment horizontal="center" vertical="center"/>
    </xf>
    <xf numFmtId="0" fontId="27" fillId="0" borderId="13" xfId="99" applyFont="1" applyBorder="1" applyAlignment="1">
      <alignment horizontal="center" vertical="center"/>
    </xf>
    <xf numFmtId="0" fontId="27" fillId="0" borderId="6" xfId="99" applyFont="1" applyBorder="1" applyAlignment="1">
      <alignment horizontal="center" vertical="center"/>
    </xf>
    <xf numFmtId="0" fontId="27" fillId="0" borderId="10" xfId="99" applyFont="1" applyBorder="1" applyAlignment="1">
      <alignment horizontal="center" vertical="center"/>
    </xf>
    <xf numFmtId="0" fontId="19" fillId="0" borderId="0" xfId="1" applyFont="1" applyAlignment="1">
      <alignment horizontal="left" wrapText="1"/>
    </xf>
    <xf numFmtId="0" fontId="27" fillId="0" borderId="4" xfId="99" applyFont="1" applyBorder="1" applyAlignment="1">
      <alignment horizontal="center" vertical="center"/>
    </xf>
    <xf numFmtId="0" fontId="27" fillId="0" borderId="5" xfId="99" applyFont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4" fillId="0" borderId="0" xfId="0" applyNumberFormat="1" applyFont="1" applyBorder="1" applyAlignment="1">
      <alignment horizontal="left" wrapText="1"/>
    </xf>
  </cellXfs>
  <cellStyles count="127">
    <cellStyle name="20 % - Akzent1" xfId="3" builtinId="30" hidden="1"/>
    <cellStyle name="20 % - Akzent1" xfId="48" builtinId="30" customBuiltin="1"/>
    <cellStyle name="20 % - Akzent1 2" xfId="73"/>
    <cellStyle name="20 % - Akzent1 3" xfId="87"/>
    <cellStyle name="20 % - Akzent1 4" xfId="101"/>
    <cellStyle name="20 % - Akzent1 5" xfId="115"/>
    <cellStyle name="20 % - Akzent2" xfId="7" builtinId="34" hidden="1"/>
    <cellStyle name="20 % - Akzent2" xfId="52" builtinId="34" customBuiltin="1"/>
    <cellStyle name="20 % - Akzent2 2" xfId="75"/>
    <cellStyle name="20 % - Akzent2 3" xfId="89"/>
    <cellStyle name="20 % - Akzent2 4" xfId="103"/>
    <cellStyle name="20 % - Akzent2 5" xfId="117"/>
    <cellStyle name="20 % - Akzent3" xfId="11" builtinId="38" hidden="1"/>
    <cellStyle name="20 % - Akzent3" xfId="56" builtinId="38" customBuiltin="1"/>
    <cellStyle name="20 % - Akzent3 2" xfId="77"/>
    <cellStyle name="20 % - Akzent3 3" xfId="91"/>
    <cellStyle name="20 % - Akzent3 4" xfId="105"/>
    <cellStyle name="20 % - Akzent3 5" xfId="119"/>
    <cellStyle name="20 % - Akzent4" xfId="15" builtinId="42" hidden="1"/>
    <cellStyle name="20 % - Akzent4" xfId="60" builtinId="42" customBuiltin="1"/>
    <cellStyle name="20 % - Akzent4 2" xfId="79"/>
    <cellStyle name="20 % - Akzent4 3" xfId="93"/>
    <cellStyle name="20 % - Akzent4 4" xfId="107"/>
    <cellStyle name="20 % - Akzent4 5" xfId="121"/>
    <cellStyle name="20 % - Akzent5" xfId="19" builtinId="46" hidden="1"/>
    <cellStyle name="20 % - Akzent5" xfId="64" builtinId="46" customBuiltin="1"/>
    <cellStyle name="20 % - Akzent5 2" xfId="81"/>
    <cellStyle name="20 % - Akzent5 3" xfId="95"/>
    <cellStyle name="20 % - Akzent5 4" xfId="109"/>
    <cellStyle name="20 % - Akzent5 5" xfId="123"/>
    <cellStyle name="20 % - Akzent6" xfId="23" builtinId="50" hidden="1"/>
    <cellStyle name="20 % - Akzent6" xfId="68" builtinId="50" customBuiltin="1"/>
    <cellStyle name="20 % - Akzent6 2" xfId="83"/>
    <cellStyle name="20 % - Akzent6 3" xfId="97"/>
    <cellStyle name="20 % - Akzent6 4" xfId="111"/>
    <cellStyle name="20 % - Akzent6 5" xfId="125"/>
    <cellStyle name="40 % - Akzent1" xfId="4" builtinId="31" hidden="1"/>
    <cellStyle name="40 % - Akzent1" xfId="49" builtinId="31" customBuiltin="1"/>
    <cellStyle name="40 % - Akzent1 2" xfId="74"/>
    <cellStyle name="40 % - Akzent1 3" xfId="88"/>
    <cellStyle name="40 % - Akzent1 4" xfId="102"/>
    <cellStyle name="40 % - Akzent1 5" xfId="116"/>
    <cellStyle name="40 % - Akzent2" xfId="8" builtinId="35" hidden="1"/>
    <cellStyle name="40 % - Akzent2" xfId="53" builtinId="35" customBuiltin="1"/>
    <cellStyle name="40 % - Akzent2 2" xfId="76"/>
    <cellStyle name="40 % - Akzent2 3" xfId="90"/>
    <cellStyle name="40 % - Akzent2 4" xfId="104"/>
    <cellStyle name="40 % - Akzent2 5" xfId="118"/>
    <cellStyle name="40 % - Akzent3" xfId="12" builtinId="39" hidden="1"/>
    <cellStyle name="40 % - Akzent3" xfId="57" builtinId="39" customBuiltin="1"/>
    <cellStyle name="40 % - Akzent3 2" xfId="78"/>
    <cellStyle name="40 % - Akzent3 3" xfId="92"/>
    <cellStyle name="40 % - Akzent3 4" xfId="106"/>
    <cellStyle name="40 % - Akzent3 5" xfId="120"/>
    <cellStyle name="40 % - Akzent4" xfId="16" builtinId="43" hidden="1"/>
    <cellStyle name="40 % - Akzent4" xfId="61" builtinId="43" customBuiltin="1"/>
    <cellStyle name="40 % - Akzent4 2" xfId="80"/>
    <cellStyle name="40 % - Akzent4 3" xfId="94"/>
    <cellStyle name="40 % - Akzent4 4" xfId="108"/>
    <cellStyle name="40 % - Akzent4 5" xfId="122"/>
    <cellStyle name="40 % - Akzent5" xfId="20" builtinId="47" hidden="1"/>
    <cellStyle name="40 % - Akzent5" xfId="65" builtinId="47" customBuiltin="1"/>
    <cellStyle name="40 % - Akzent5 2" xfId="82"/>
    <cellStyle name="40 % - Akzent5 3" xfId="96"/>
    <cellStyle name="40 % - Akzent5 4" xfId="110"/>
    <cellStyle name="40 % - Akzent5 5" xfId="124"/>
    <cellStyle name="40 % - Akzent6" xfId="24" builtinId="51" hidden="1"/>
    <cellStyle name="40 % - Akzent6" xfId="69" builtinId="51" customBuiltin="1"/>
    <cellStyle name="40 % - Akzent6 2" xfId="84"/>
    <cellStyle name="40 % - Akzent6 3" xfId="98"/>
    <cellStyle name="40 % - Akzent6 4" xfId="112"/>
    <cellStyle name="40 % - Akzent6 5" xfId="126"/>
    <cellStyle name="60 % - Akzent1" xfId="5" builtinId="32" hidden="1"/>
    <cellStyle name="60 % - Akzent1" xfId="50" builtinId="32" customBuiltin="1"/>
    <cellStyle name="60 % - Akzent2" xfId="9" builtinId="36" hidden="1"/>
    <cellStyle name="60 % - Akzent2" xfId="54" builtinId="36" customBuiltin="1"/>
    <cellStyle name="60 % - Akzent3" xfId="13" builtinId="40" hidden="1"/>
    <cellStyle name="60 % - Akzent3" xfId="58" builtinId="40" customBuiltin="1"/>
    <cellStyle name="60 % - Akzent4" xfId="17" builtinId="44" hidden="1"/>
    <cellStyle name="60 % - Akzent4" xfId="62" builtinId="44" customBuiltin="1"/>
    <cellStyle name="60 % - Akzent5" xfId="21" builtinId="48" hidden="1"/>
    <cellStyle name="60 % - Akzent5" xfId="66" builtinId="48" customBuiltin="1"/>
    <cellStyle name="60 % - Akzent6" xfId="25" builtinId="52" hidden="1"/>
    <cellStyle name="60 % - Akzent6" xfId="70" builtinId="52" customBuiltin="1"/>
    <cellStyle name="Akzent1" xfId="2" builtinId="29" hidden="1"/>
    <cellStyle name="Akzent1" xfId="47" builtinId="29" customBuiltin="1"/>
    <cellStyle name="Akzent2" xfId="6" builtinId="33" hidden="1"/>
    <cellStyle name="Akzent2" xfId="51" builtinId="33" customBuiltin="1"/>
    <cellStyle name="Akzent3" xfId="10" builtinId="37" hidden="1"/>
    <cellStyle name="Akzent3" xfId="55" builtinId="37" customBuiltin="1"/>
    <cellStyle name="Akzent4" xfId="14" builtinId="41" hidden="1"/>
    <cellStyle name="Akzent4" xfId="59" builtinId="41" customBuiltin="1"/>
    <cellStyle name="Akzent5" xfId="18" builtinId="45" hidden="1"/>
    <cellStyle name="Akzent5" xfId="63" builtinId="45" customBuiltin="1"/>
    <cellStyle name="Akzent6" xfId="22" builtinId="49" hidden="1"/>
    <cellStyle name="Akzent6" xfId="67" builtinId="49" customBuiltin="1"/>
    <cellStyle name="Ausgabe" xfId="38" builtinId="21" customBuiltin="1"/>
    <cellStyle name="Berechnung" xfId="39" builtinId="22" customBuiltin="1"/>
    <cellStyle name="Besuchter Hyperlink" xfId="28" builtinId="9"/>
    <cellStyle name="Eingabe" xfId="37" builtinId="20" customBuiltin="1"/>
    <cellStyle name="Ergebnis" xfId="44" builtinId="25" customBuiltin="1"/>
    <cellStyle name="Erklärender Text" xfId="43" builtinId="53" customBuiltin="1"/>
    <cellStyle name="Gut" xfId="34" builtinId="26" customBuiltin="1"/>
    <cellStyle name="Hyperlink" xfId="1" builtinId="8"/>
    <cellStyle name="Neutral" xfId="36" builtinId="28" customBuiltin="1"/>
    <cellStyle name="Notiz 2" xfId="46"/>
    <cellStyle name="Notiz 3" xfId="72"/>
    <cellStyle name="Notiz 4" xfId="86"/>
    <cellStyle name="Notiz 5" xfId="100"/>
    <cellStyle name="Notiz 6" xfId="114"/>
    <cellStyle name="Schlecht" xfId="35" builtinId="27" customBuiltin="1"/>
    <cellStyle name="Standard" xfId="0" builtinId="0"/>
    <cellStyle name="Standard 2" xfId="26"/>
    <cellStyle name="Standard 3" xfId="27"/>
    <cellStyle name="Standard 4" xfId="45"/>
    <cellStyle name="Standard 5" xfId="71"/>
    <cellStyle name="Standard 6" xfId="85"/>
    <cellStyle name="Standard 7" xfId="99"/>
    <cellStyle name="Standard 8" xfId="113"/>
    <cellStyle name="Überschrift" xfId="29" builtinId="15" customBuiltin="1"/>
    <cellStyle name="Überschrift 1" xfId="30" builtinId="16" customBuiltin="1"/>
    <cellStyle name="Überschrift 2" xfId="31" builtinId="17" customBuiltin="1"/>
    <cellStyle name="Überschrift 3" xfId="32" builtinId="18" customBuiltin="1"/>
    <cellStyle name="Überschrift 4" xfId="33" builtinId="19" customBuiltin="1"/>
    <cellStyle name="Verknüpfte Zelle" xfId="40" builtinId="24" customBuiltin="1"/>
    <cellStyle name="Warnender Text" xfId="42" builtinId="11" customBuiltin="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4084320</xdr:colOff>
      <xdr:row>0</xdr:row>
      <xdr:rowOff>45720</xdr:rowOff>
    </xdr:from>
    <xdr:to>
      <xdr:col>2</xdr:col>
      <xdr:colOff>165100</xdr:colOff>
      <xdr:row>0</xdr:row>
      <xdr:rowOff>807720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81500" y="45720"/>
          <a:ext cx="14224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3 - 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717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customWidth="1"/>
    <col min="5" max="16384" width="11.5546875" style="1"/>
  </cols>
  <sheetData>
    <row r="1" spans="1:4" ht="60" customHeight="1">
      <c r="A1"/>
      <c r="D1" s="238" t="s">
        <v>117</v>
      </c>
    </row>
    <row r="2" spans="1:4" ht="40.200000000000003" customHeight="1">
      <c r="B2" s="2" t="s">
        <v>4</v>
      </c>
      <c r="D2" s="238"/>
    </row>
    <row r="3" spans="1:4" ht="34.799999999999997">
      <c r="B3" s="2" t="s">
        <v>5</v>
      </c>
      <c r="D3" s="238"/>
    </row>
    <row r="4" spans="1:4" ht="6.6" customHeight="1">
      <c r="D4" s="238"/>
    </row>
    <row r="5" spans="1:4" ht="20.399999999999999">
      <c r="C5" s="7" t="s">
        <v>126</v>
      </c>
      <c r="D5" s="238"/>
    </row>
    <row r="6" spans="1:4" s="3" customFormat="1" ht="34.950000000000003" customHeight="1">
      <c r="D6" s="238"/>
    </row>
    <row r="7" spans="1:4" ht="109.8" customHeight="1">
      <c r="C7" s="8" t="s">
        <v>1118</v>
      </c>
      <c r="D7" s="238"/>
    </row>
    <row r="8" spans="1:4" ht="15">
      <c r="C8" s="142"/>
      <c r="D8" s="238"/>
    </row>
    <row r="9" spans="1:4" ht="15">
      <c r="C9" s="4" t="s">
        <v>1031</v>
      </c>
      <c r="D9" s="238"/>
    </row>
    <row r="10" spans="1:4" ht="7.2" customHeight="1">
      <c r="D10" s="238"/>
    </row>
    <row r="11" spans="1:4" ht="15">
      <c r="A11" s="22"/>
      <c r="C11" s="4"/>
      <c r="D11" s="23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workbookViewId="0">
      <pane ySplit="8" topLeftCell="A9" activePane="bottomLeft" state="frozen"/>
      <selection pane="bottomLeft" activeCell="A3" sqref="A3"/>
    </sheetView>
  </sheetViews>
  <sheetFormatPr baseColWidth="10" defaultRowHeight="13.2"/>
  <cols>
    <col min="1" max="1" width="4.33203125" customWidth="1"/>
    <col min="2" max="2" width="48.33203125" customWidth="1"/>
    <col min="3" max="3" width="8.77734375" style="32" customWidth="1"/>
    <col min="4" max="15" width="8.77734375" customWidth="1"/>
    <col min="16" max="16" width="4.33203125" style="32" customWidth="1"/>
  </cols>
  <sheetData>
    <row r="1" spans="1:19">
      <c r="A1" s="129" t="s">
        <v>1079</v>
      </c>
      <c r="B1" s="129"/>
      <c r="C1" s="129"/>
      <c r="D1" s="129"/>
      <c r="E1" s="129"/>
    </row>
    <row r="2" spans="1:19">
      <c r="A2" s="129" t="s">
        <v>1081</v>
      </c>
      <c r="B2" s="129"/>
      <c r="C2" s="129"/>
      <c r="D2" s="129"/>
      <c r="E2" s="129"/>
      <c r="M2" s="87"/>
    </row>
    <row r="3" spans="1:19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9" ht="13.2" customHeight="1">
      <c r="A4" s="248" t="s">
        <v>72</v>
      </c>
      <c r="B4" s="249" t="s">
        <v>227</v>
      </c>
      <c r="C4" s="249" t="s">
        <v>987</v>
      </c>
      <c r="D4" s="249" t="s">
        <v>205</v>
      </c>
      <c r="E4" s="138" t="s">
        <v>992</v>
      </c>
      <c r="F4" s="249" t="s">
        <v>206</v>
      </c>
      <c r="G4" s="137" t="s">
        <v>991</v>
      </c>
      <c r="H4" s="264" t="s">
        <v>207</v>
      </c>
      <c r="I4" s="138" t="s">
        <v>994</v>
      </c>
      <c r="J4" s="249" t="s">
        <v>208</v>
      </c>
      <c r="K4" s="138" t="s">
        <v>995</v>
      </c>
      <c r="L4" s="249" t="s">
        <v>209</v>
      </c>
      <c r="M4" s="138" t="s">
        <v>996</v>
      </c>
      <c r="N4" s="249" t="s">
        <v>210</v>
      </c>
      <c r="O4" s="249" t="s">
        <v>211</v>
      </c>
      <c r="P4" s="266" t="s">
        <v>72</v>
      </c>
    </row>
    <row r="5" spans="1:19" ht="13.2" customHeight="1">
      <c r="A5" s="265"/>
      <c r="B5" s="250"/>
      <c r="C5" s="249"/>
      <c r="D5" s="249"/>
      <c r="E5" s="249" t="s">
        <v>993</v>
      </c>
      <c r="F5" s="249"/>
      <c r="G5" s="243" t="s">
        <v>988</v>
      </c>
      <c r="H5" s="264"/>
      <c r="I5" s="249" t="s">
        <v>989</v>
      </c>
      <c r="J5" s="249"/>
      <c r="K5" s="249" t="s">
        <v>990</v>
      </c>
      <c r="L5" s="249"/>
      <c r="M5" s="249" t="s">
        <v>1040</v>
      </c>
      <c r="N5" s="249"/>
      <c r="O5" s="249"/>
      <c r="P5" s="267"/>
    </row>
    <row r="6" spans="1:19" s="32" customFormat="1">
      <c r="A6" s="265"/>
      <c r="B6" s="250"/>
      <c r="C6" s="249"/>
      <c r="D6" s="249"/>
      <c r="E6" s="249"/>
      <c r="F6" s="249"/>
      <c r="G6" s="243"/>
      <c r="H6" s="264"/>
      <c r="I6" s="249"/>
      <c r="J6" s="249"/>
      <c r="K6" s="249"/>
      <c r="L6" s="249"/>
      <c r="M6" s="249"/>
      <c r="N6" s="249"/>
      <c r="O6" s="249"/>
      <c r="P6" s="267"/>
    </row>
    <row r="7" spans="1:19">
      <c r="A7" s="265"/>
      <c r="B7" s="250"/>
      <c r="C7" s="249"/>
      <c r="D7" s="249"/>
      <c r="E7" s="249"/>
      <c r="F7" s="249"/>
      <c r="G7" s="243"/>
      <c r="H7" s="264"/>
      <c r="I7" s="249"/>
      <c r="J7" s="249"/>
      <c r="K7" s="249"/>
      <c r="L7" s="249"/>
      <c r="M7" s="249"/>
      <c r="N7" s="249"/>
      <c r="O7" s="249"/>
      <c r="P7" s="267"/>
    </row>
    <row r="8" spans="1:19">
      <c r="A8" s="265"/>
      <c r="B8" s="250"/>
      <c r="C8" s="261" t="s">
        <v>3</v>
      </c>
      <c r="D8" s="268"/>
      <c r="E8" s="268"/>
      <c r="F8" s="268"/>
      <c r="G8" s="268"/>
      <c r="H8" s="268" t="s">
        <v>3</v>
      </c>
      <c r="I8" s="268"/>
      <c r="J8" s="268"/>
      <c r="K8" s="268"/>
      <c r="L8" s="268"/>
      <c r="M8" s="268"/>
      <c r="N8" s="268"/>
      <c r="O8" s="269"/>
      <c r="P8" s="267"/>
    </row>
    <row r="9" spans="1:19" s="52" customFormat="1">
      <c r="A9" s="141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41"/>
    </row>
    <row r="10" spans="1:19" s="52" customFormat="1">
      <c r="A10" s="33">
        <v>1</v>
      </c>
      <c r="B10" s="159" t="s">
        <v>190</v>
      </c>
      <c r="C10" s="149">
        <v>2032913</v>
      </c>
      <c r="D10" s="149" t="s">
        <v>0</v>
      </c>
      <c r="E10" s="149" t="s">
        <v>0</v>
      </c>
      <c r="F10" s="149" t="s">
        <v>0</v>
      </c>
      <c r="G10" s="149" t="s">
        <v>0</v>
      </c>
      <c r="H10" s="149" t="s">
        <v>0</v>
      </c>
      <c r="I10" s="149" t="s">
        <v>0</v>
      </c>
      <c r="J10" s="149" t="s">
        <v>0</v>
      </c>
      <c r="K10" s="149" t="s">
        <v>0</v>
      </c>
      <c r="L10" s="149" t="s">
        <v>0</v>
      </c>
      <c r="M10" s="149" t="s">
        <v>0</v>
      </c>
      <c r="N10" s="149">
        <v>2032913</v>
      </c>
      <c r="O10" s="149" t="s">
        <v>0</v>
      </c>
      <c r="P10" s="33">
        <v>1</v>
      </c>
      <c r="Q10" s="70"/>
      <c r="R10" s="76"/>
      <c r="S10" s="158"/>
    </row>
    <row r="11" spans="1:19">
      <c r="A11" s="33">
        <v>2</v>
      </c>
      <c r="B11" s="159" t="s">
        <v>191</v>
      </c>
      <c r="C11" s="149">
        <v>4807381</v>
      </c>
      <c r="D11" s="149">
        <v>7547</v>
      </c>
      <c r="E11" s="149">
        <v>6098</v>
      </c>
      <c r="F11" s="149">
        <v>50161</v>
      </c>
      <c r="G11" s="149">
        <v>11603</v>
      </c>
      <c r="H11" s="149">
        <v>1386831</v>
      </c>
      <c r="I11" s="149">
        <v>645077</v>
      </c>
      <c r="J11" s="149">
        <v>2842</v>
      </c>
      <c r="K11" s="149">
        <v>1551</v>
      </c>
      <c r="L11" s="149">
        <v>119372</v>
      </c>
      <c r="M11" s="149">
        <v>85134</v>
      </c>
      <c r="N11" s="149">
        <v>3239147</v>
      </c>
      <c r="O11" s="149">
        <v>1482</v>
      </c>
      <c r="P11" s="33">
        <v>2</v>
      </c>
      <c r="Q11" s="70"/>
      <c r="R11" s="76"/>
      <c r="S11" s="47"/>
    </row>
    <row r="12" spans="1:19">
      <c r="A12" s="66">
        <v>3</v>
      </c>
      <c r="B12" s="159" t="s">
        <v>61</v>
      </c>
      <c r="C12" s="149">
        <v>114143</v>
      </c>
      <c r="D12" s="149">
        <v>153</v>
      </c>
      <c r="E12" s="149">
        <v>133</v>
      </c>
      <c r="F12" s="149">
        <v>35</v>
      </c>
      <c r="G12" s="149">
        <v>28</v>
      </c>
      <c r="H12" s="149">
        <v>112678</v>
      </c>
      <c r="I12" s="149">
        <v>93698</v>
      </c>
      <c r="J12" s="149" t="s">
        <v>0</v>
      </c>
      <c r="K12" s="149" t="s">
        <v>0</v>
      </c>
      <c r="L12" s="149">
        <v>488</v>
      </c>
      <c r="M12" s="149">
        <v>30</v>
      </c>
      <c r="N12" s="149">
        <v>789</v>
      </c>
      <c r="O12" s="149" t="s">
        <v>0</v>
      </c>
      <c r="P12" s="66">
        <v>3</v>
      </c>
      <c r="Q12" s="70"/>
      <c r="R12" s="76"/>
      <c r="S12" s="47"/>
    </row>
    <row r="13" spans="1:19">
      <c r="A13" s="66">
        <v>4</v>
      </c>
      <c r="B13" s="159" t="s">
        <v>62</v>
      </c>
      <c r="C13" s="149">
        <v>671922</v>
      </c>
      <c r="D13" s="149">
        <v>183306</v>
      </c>
      <c r="E13" s="149">
        <v>4426</v>
      </c>
      <c r="F13" s="149">
        <v>19780</v>
      </c>
      <c r="G13" s="149">
        <v>4531</v>
      </c>
      <c r="H13" s="149">
        <v>105827</v>
      </c>
      <c r="I13" s="149">
        <v>3970</v>
      </c>
      <c r="J13" s="149">
        <v>10015</v>
      </c>
      <c r="K13" s="149">
        <v>4386</v>
      </c>
      <c r="L13" s="149">
        <v>352930</v>
      </c>
      <c r="M13" s="149">
        <v>26485</v>
      </c>
      <c r="N13" s="149" t="s">
        <v>0</v>
      </c>
      <c r="O13" s="149">
        <v>64</v>
      </c>
      <c r="P13" s="66">
        <v>4</v>
      </c>
      <c r="Q13" s="70"/>
      <c r="R13" s="76"/>
      <c r="S13" s="47"/>
    </row>
    <row r="14" spans="1:19">
      <c r="A14" s="66">
        <v>5</v>
      </c>
      <c r="B14" s="159" t="s">
        <v>173</v>
      </c>
      <c r="C14" s="149">
        <v>152130</v>
      </c>
      <c r="D14" s="149">
        <v>49998</v>
      </c>
      <c r="E14" s="149">
        <v>47825</v>
      </c>
      <c r="F14" s="149">
        <v>14936</v>
      </c>
      <c r="G14" s="149">
        <v>6945</v>
      </c>
      <c r="H14" s="149">
        <v>10052</v>
      </c>
      <c r="I14" s="149">
        <v>1062</v>
      </c>
      <c r="J14" s="149">
        <v>6001</v>
      </c>
      <c r="K14" s="149">
        <v>5557</v>
      </c>
      <c r="L14" s="149">
        <v>70622</v>
      </c>
      <c r="M14" s="149">
        <v>2528</v>
      </c>
      <c r="N14" s="149" t="s">
        <v>0</v>
      </c>
      <c r="O14" s="149">
        <v>521</v>
      </c>
      <c r="P14" s="66">
        <v>5</v>
      </c>
      <c r="Q14" s="70"/>
      <c r="R14" s="76"/>
      <c r="S14" s="47"/>
    </row>
    <row r="15" spans="1:19">
      <c r="A15" s="66">
        <v>6</v>
      </c>
      <c r="B15" s="159" t="s">
        <v>192</v>
      </c>
      <c r="C15" s="149">
        <v>1132203</v>
      </c>
      <c r="D15" s="149">
        <v>50980</v>
      </c>
      <c r="E15" s="149">
        <v>26114</v>
      </c>
      <c r="F15" s="149">
        <v>46777</v>
      </c>
      <c r="G15" s="149">
        <v>43733</v>
      </c>
      <c r="H15" s="149">
        <v>971602</v>
      </c>
      <c r="I15" s="149">
        <v>880741</v>
      </c>
      <c r="J15" s="149">
        <v>3939</v>
      </c>
      <c r="K15" s="149">
        <v>2912</v>
      </c>
      <c r="L15" s="149">
        <v>57397</v>
      </c>
      <c r="M15" s="149">
        <v>7283</v>
      </c>
      <c r="N15" s="149">
        <v>1448</v>
      </c>
      <c r="O15" s="149">
        <v>60</v>
      </c>
      <c r="P15" s="66">
        <v>6</v>
      </c>
      <c r="Q15" s="70"/>
      <c r="R15" s="76"/>
      <c r="S15" s="47"/>
    </row>
    <row r="16" spans="1:19">
      <c r="A16" s="66">
        <v>7</v>
      </c>
      <c r="B16" s="159" t="s">
        <v>64</v>
      </c>
      <c r="C16" s="149">
        <v>134772</v>
      </c>
      <c r="D16" s="149">
        <v>45882</v>
      </c>
      <c r="E16" s="149">
        <v>15111</v>
      </c>
      <c r="F16" s="149">
        <v>845</v>
      </c>
      <c r="G16" s="149">
        <v>352</v>
      </c>
      <c r="H16" s="149">
        <v>1230</v>
      </c>
      <c r="I16" s="149">
        <v>565</v>
      </c>
      <c r="J16" s="149">
        <v>1976</v>
      </c>
      <c r="K16" s="149">
        <v>1951</v>
      </c>
      <c r="L16" s="149">
        <v>82427</v>
      </c>
      <c r="M16" s="149">
        <v>545</v>
      </c>
      <c r="N16" s="149">
        <v>2396</v>
      </c>
      <c r="O16" s="149">
        <v>15</v>
      </c>
      <c r="P16" s="66">
        <v>7</v>
      </c>
      <c r="Q16" s="70"/>
      <c r="R16" s="76"/>
      <c r="S16" s="47"/>
    </row>
    <row r="17" spans="1:19">
      <c r="A17" s="66">
        <v>8</v>
      </c>
      <c r="B17" s="159" t="s">
        <v>65</v>
      </c>
      <c r="C17" s="149">
        <v>67978</v>
      </c>
      <c r="D17" s="149">
        <v>11562</v>
      </c>
      <c r="E17" s="149">
        <v>11527</v>
      </c>
      <c r="F17" s="149">
        <v>342</v>
      </c>
      <c r="G17" s="149">
        <v>17</v>
      </c>
      <c r="H17" s="149">
        <v>70</v>
      </c>
      <c r="I17" s="149" t="s">
        <v>0</v>
      </c>
      <c r="J17" s="149">
        <v>1598</v>
      </c>
      <c r="K17" s="149">
        <v>1427</v>
      </c>
      <c r="L17" s="149">
        <v>30331</v>
      </c>
      <c r="M17" s="149">
        <v>1750</v>
      </c>
      <c r="N17" s="149">
        <v>24060</v>
      </c>
      <c r="O17" s="149">
        <v>15</v>
      </c>
      <c r="P17" s="66">
        <v>8</v>
      </c>
      <c r="Q17" s="70"/>
      <c r="R17" s="76"/>
      <c r="S17" s="47"/>
    </row>
    <row r="18" spans="1:19">
      <c r="A18" s="66">
        <v>9</v>
      </c>
      <c r="B18" s="160" t="s">
        <v>118</v>
      </c>
      <c r="C18" s="150">
        <v>9113443</v>
      </c>
      <c r="D18" s="150">
        <v>349427</v>
      </c>
      <c r="E18" s="150">
        <v>111234</v>
      </c>
      <c r="F18" s="150">
        <v>132876</v>
      </c>
      <c r="G18" s="150">
        <v>67209</v>
      </c>
      <c r="H18" s="150">
        <v>2588289</v>
      </c>
      <c r="I18" s="150">
        <v>1625114</v>
      </c>
      <c r="J18" s="150">
        <v>26371</v>
      </c>
      <c r="K18" s="150">
        <v>17784</v>
      </c>
      <c r="L18" s="150">
        <v>713568</v>
      </c>
      <c r="M18" s="150">
        <v>123756</v>
      </c>
      <c r="N18" s="150">
        <v>5300754</v>
      </c>
      <c r="O18" s="150">
        <v>2157</v>
      </c>
      <c r="P18" s="66">
        <v>9</v>
      </c>
      <c r="Q18" s="70"/>
      <c r="R18" s="76"/>
      <c r="S18" s="47"/>
    </row>
    <row r="19" spans="1:19">
      <c r="A19" s="33">
        <v>10</v>
      </c>
      <c r="B19" s="161" t="s">
        <v>120</v>
      </c>
      <c r="C19" s="149">
        <v>2048749</v>
      </c>
      <c r="D19" s="149">
        <v>761374</v>
      </c>
      <c r="E19" s="149">
        <v>527244</v>
      </c>
      <c r="F19" s="149">
        <v>187816</v>
      </c>
      <c r="G19" s="149">
        <v>100612</v>
      </c>
      <c r="H19" s="149">
        <v>719072</v>
      </c>
      <c r="I19" s="149">
        <v>173373</v>
      </c>
      <c r="J19" s="149">
        <v>57733</v>
      </c>
      <c r="K19" s="149">
        <v>14108</v>
      </c>
      <c r="L19" s="149">
        <v>321449</v>
      </c>
      <c r="M19" s="149">
        <v>56512</v>
      </c>
      <c r="N19" s="149" t="s">
        <v>0</v>
      </c>
      <c r="O19" s="149">
        <v>1305</v>
      </c>
      <c r="P19" s="33">
        <v>10</v>
      </c>
      <c r="Q19" s="70"/>
      <c r="R19" s="76"/>
      <c r="S19" s="47"/>
    </row>
    <row r="20" spans="1:19">
      <c r="A20" s="33">
        <v>11</v>
      </c>
      <c r="B20" s="161" t="s">
        <v>121</v>
      </c>
      <c r="C20" s="149">
        <v>1040</v>
      </c>
      <c r="D20" s="149">
        <v>966</v>
      </c>
      <c r="E20" s="149">
        <v>896</v>
      </c>
      <c r="F20" s="149">
        <v>7</v>
      </c>
      <c r="G20" s="149">
        <v>7</v>
      </c>
      <c r="H20" s="149">
        <v>24</v>
      </c>
      <c r="I20" s="149">
        <v>20</v>
      </c>
      <c r="J20" s="149" t="s">
        <v>0</v>
      </c>
      <c r="K20" s="149" t="s">
        <v>0</v>
      </c>
      <c r="L20" s="149">
        <v>43</v>
      </c>
      <c r="M20" s="149" t="s">
        <v>0</v>
      </c>
      <c r="N20" s="149" t="s">
        <v>0</v>
      </c>
      <c r="O20" s="149" t="s">
        <v>0</v>
      </c>
      <c r="P20" s="33">
        <v>11</v>
      </c>
      <c r="Q20" s="70"/>
      <c r="R20" s="76"/>
      <c r="S20" s="47"/>
    </row>
    <row r="21" spans="1:19">
      <c r="A21" s="33">
        <v>12</v>
      </c>
      <c r="B21" s="161" t="s">
        <v>41</v>
      </c>
      <c r="C21" s="149">
        <v>969826</v>
      </c>
      <c r="D21" s="149">
        <v>215408</v>
      </c>
      <c r="E21" s="149">
        <v>152298</v>
      </c>
      <c r="F21" s="149">
        <v>222686</v>
      </c>
      <c r="G21" s="149">
        <v>189300</v>
      </c>
      <c r="H21" s="149">
        <v>186355</v>
      </c>
      <c r="I21" s="149">
        <v>103927</v>
      </c>
      <c r="J21" s="149">
        <v>32651</v>
      </c>
      <c r="K21" s="149">
        <v>29987</v>
      </c>
      <c r="L21" s="149">
        <v>311485</v>
      </c>
      <c r="M21" s="149">
        <v>157979</v>
      </c>
      <c r="N21" s="149" t="s">
        <v>0</v>
      </c>
      <c r="O21" s="149">
        <v>1241</v>
      </c>
      <c r="P21" s="33">
        <v>12</v>
      </c>
      <c r="Q21" s="70"/>
      <c r="R21" s="76"/>
      <c r="S21" s="47"/>
    </row>
    <row r="22" spans="1:19">
      <c r="A22" s="33">
        <v>13</v>
      </c>
      <c r="B22" s="162" t="s">
        <v>224</v>
      </c>
      <c r="C22" s="149">
        <v>5488861</v>
      </c>
      <c r="D22" s="149">
        <v>252992</v>
      </c>
      <c r="E22" s="149">
        <v>116840</v>
      </c>
      <c r="F22" s="149">
        <v>205475</v>
      </c>
      <c r="G22" s="149">
        <v>126276</v>
      </c>
      <c r="H22" s="149">
        <v>3224148</v>
      </c>
      <c r="I22" s="149">
        <v>1924607</v>
      </c>
      <c r="J22" s="149">
        <v>43924</v>
      </c>
      <c r="K22" s="149">
        <v>38777</v>
      </c>
      <c r="L22" s="149">
        <v>510216</v>
      </c>
      <c r="M22" s="149">
        <v>172416</v>
      </c>
      <c r="N22" s="149">
        <v>1251762</v>
      </c>
      <c r="O22" s="149">
        <v>343</v>
      </c>
      <c r="P22" s="33">
        <v>13</v>
      </c>
      <c r="Q22" s="70"/>
      <c r="R22" s="76"/>
      <c r="S22" s="47"/>
    </row>
    <row r="23" spans="1:19">
      <c r="A23" s="33">
        <v>14</v>
      </c>
      <c r="B23" s="161" t="s">
        <v>48</v>
      </c>
      <c r="C23" s="149">
        <v>58022</v>
      </c>
      <c r="D23" s="149">
        <v>2947</v>
      </c>
      <c r="E23" s="149">
        <v>2933</v>
      </c>
      <c r="F23" s="149">
        <v>381</v>
      </c>
      <c r="G23" s="149">
        <v>118</v>
      </c>
      <c r="H23" s="149">
        <v>585</v>
      </c>
      <c r="I23" s="149">
        <v>4</v>
      </c>
      <c r="J23" s="149">
        <v>432</v>
      </c>
      <c r="K23" s="149">
        <v>417</v>
      </c>
      <c r="L23" s="149">
        <v>2802</v>
      </c>
      <c r="M23" s="149">
        <v>108</v>
      </c>
      <c r="N23" s="149">
        <v>50866</v>
      </c>
      <c r="O23" s="149">
        <v>9</v>
      </c>
      <c r="P23" s="33">
        <v>14</v>
      </c>
      <c r="Q23" s="70"/>
      <c r="R23" s="76"/>
      <c r="S23" s="47"/>
    </row>
    <row r="24" spans="1:19">
      <c r="A24" s="33">
        <v>15</v>
      </c>
      <c r="B24" s="163" t="s">
        <v>119</v>
      </c>
      <c r="C24" s="149">
        <v>8566499</v>
      </c>
      <c r="D24" s="149">
        <v>1233687</v>
      </c>
      <c r="E24" s="149">
        <v>800211</v>
      </c>
      <c r="F24" s="149">
        <v>616365</v>
      </c>
      <c r="G24" s="149">
        <v>416312</v>
      </c>
      <c r="H24" s="149">
        <v>4130184</v>
      </c>
      <c r="I24" s="149">
        <v>2201931</v>
      </c>
      <c r="J24" s="149">
        <v>134740</v>
      </c>
      <c r="K24" s="149">
        <v>83288</v>
      </c>
      <c r="L24" s="149">
        <v>1145995</v>
      </c>
      <c r="M24" s="149">
        <v>387015</v>
      </c>
      <c r="N24" s="149">
        <v>1302628</v>
      </c>
      <c r="O24" s="149">
        <v>2899</v>
      </c>
      <c r="P24" s="33">
        <v>15</v>
      </c>
      <c r="Q24" s="70"/>
      <c r="R24" s="76"/>
      <c r="S24" s="47"/>
    </row>
    <row r="25" spans="1:19">
      <c r="A25" s="33">
        <v>16</v>
      </c>
      <c r="B25" s="160" t="s">
        <v>203</v>
      </c>
      <c r="C25" s="150">
        <v>546944</v>
      </c>
      <c r="D25" s="150">
        <v>-884260</v>
      </c>
      <c r="E25" s="150">
        <v>-688977</v>
      </c>
      <c r="F25" s="150">
        <v>-483489</v>
      </c>
      <c r="G25" s="150">
        <v>-349102</v>
      </c>
      <c r="H25" s="150">
        <v>-1541895</v>
      </c>
      <c r="I25" s="150">
        <v>-576817</v>
      </c>
      <c r="J25" s="150">
        <v>-108369</v>
      </c>
      <c r="K25" s="150">
        <v>-65504</v>
      </c>
      <c r="L25" s="150">
        <v>-432427</v>
      </c>
      <c r="M25" s="150">
        <v>-263259</v>
      </c>
      <c r="N25" s="150">
        <v>3998126</v>
      </c>
      <c r="O25" s="150">
        <v>-742</v>
      </c>
      <c r="P25" s="33">
        <v>16</v>
      </c>
      <c r="Q25" s="70"/>
      <c r="R25" s="76"/>
      <c r="S25" s="47"/>
    </row>
    <row r="26" spans="1:19">
      <c r="A26" s="33">
        <v>17</v>
      </c>
      <c r="B26" s="159" t="s">
        <v>68</v>
      </c>
      <c r="C26" s="149">
        <v>407493</v>
      </c>
      <c r="D26" s="149">
        <v>60364</v>
      </c>
      <c r="E26" s="149">
        <v>48431</v>
      </c>
      <c r="F26" s="149">
        <v>10682</v>
      </c>
      <c r="G26" s="149">
        <v>8536</v>
      </c>
      <c r="H26" s="149">
        <v>21191</v>
      </c>
      <c r="I26" s="149">
        <v>13680</v>
      </c>
      <c r="J26" s="149">
        <v>8174</v>
      </c>
      <c r="K26" s="149">
        <v>5436</v>
      </c>
      <c r="L26" s="149">
        <v>158020</v>
      </c>
      <c r="M26" s="149">
        <v>102113</v>
      </c>
      <c r="N26" s="149">
        <v>148796</v>
      </c>
      <c r="O26" s="149">
        <v>265</v>
      </c>
      <c r="P26" s="33">
        <v>17</v>
      </c>
      <c r="Q26" s="70"/>
      <c r="R26" s="76"/>
      <c r="S26" s="47"/>
    </row>
    <row r="27" spans="1:19">
      <c r="A27" s="33">
        <v>18</v>
      </c>
      <c r="B27" s="159" t="s">
        <v>193</v>
      </c>
      <c r="C27" s="149">
        <v>304054</v>
      </c>
      <c r="D27" s="149">
        <v>14433</v>
      </c>
      <c r="E27" s="149">
        <v>4745</v>
      </c>
      <c r="F27" s="149">
        <v>10225</v>
      </c>
      <c r="G27" s="149">
        <v>8177</v>
      </c>
      <c r="H27" s="149">
        <v>20552</v>
      </c>
      <c r="I27" s="149">
        <v>13612</v>
      </c>
      <c r="J27" s="149">
        <v>3969</v>
      </c>
      <c r="K27" s="149">
        <v>3969</v>
      </c>
      <c r="L27" s="149">
        <v>119570</v>
      </c>
      <c r="M27" s="149">
        <v>59869</v>
      </c>
      <c r="N27" s="149">
        <v>135043</v>
      </c>
      <c r="O27" s="149">
        <v>262</v>
      </c>
      <c r="P27" s="33">
        <v>18</v>
      </c>
      <c r="Q27" s="70"/>
      <c r="R27" s="76"/>
      <c r="S27" s="47"/>
    </row>
    <row r="28" spans="1:19">
      <c r="A28" s="33">
        <v>19</v>
      </c>
      <c r="B28" s="159" t="s">
        <v>218</v>
      </c>
      <c r="C28" s="149">
        <v>25066</v>
      </c>
      <c r="D28" s="149">
        <v>361</v>
      </c>
      <c r="E28" s="149">
        <v>352</v>
      </c>
      <c r="F28" s="149">
        <v>107</v>
      </c>
      <c r="G28" s="149">
        <v>78</v>
      </c>
      <c r="H28" s="149">
        <v>451</v>
      </c>
      <c r="I28" s="149" t="s">
        <v>0</v>
      </c>
      <c r="J28" s="149" t="s">
        <v>0</v>
      </c>
      <c r="K28" s="149" t="s">
        <v>0</v>
      </c>
      <c r="L28" s="149">
        <v>24147</v>
      </c>
      <c r="M28" s="149">
        <v>39581</v>
      </c>
      <c r="N28" s="149" t="s">
        <v>0</v>
      </c>
      <c r="O28" s="149" t="s">
        <v>0</v>
      </c>
      <c r="P28" s="33">
        <v>19</v>
      </c>
      <c r="Q28" s="70"/>
      <c r="R28" s="76"/>
      <c r="S28" s="47"/>
    </row>
    <row r="29" spans="1:19" s="32" customFormat="1">
      <c r="A29" s="33">
        <v>20</v>
      </c>
      <c r="B29" s="159" t="s">
        <v>222</v>
      </c>
      <c r="C29" s="149">
        <v>56791</v>
      </c>
      <c r="D29" s="149">
        <v>43538</v>
      </c>
      <c r="E29" s="149">
        <v>42557</v>
      </c>
      <c r="F29" s="149">
        <v>174</v>
      </c>
      <c r="G29" s="149">
        <v>118</v>
      </c>
      <c r="H29" s="149">
        <v>151</v>
      </c>
      <c r="I29" s="149">
        <v>42</v>
      </c>
      <c r="J29" s="149">
        <v>1376</v>
      </c>
      <c r="K29" s="149">
        <v>1369</v>
      </c>
      <c r="L29" s="149">
        <v>11552</v>
      </c>
      <c r="M29" s="149">
        <v>1590</v>
      </c>
      <c r="N29" s="149" t="s">
        <v>0</v>
      </c>
      <c r="O29" s="149" t="s">
        <v>0</v>
      </c>
      <c r="P29" s="33">
        <v>20</v>
      </c>
      <c r="Q29" s="70"/>
      <c r="R29" s="76"/>
      <c r="S29" s="47"/>
    </row>
    <row r="30" spans="1:19">
      <c r="A30" s="33">
        <v>21</v>
      </c>
      <c r="B30" s="159" t="s">
        <v>223</v>
      </c>
      <c r="C30" s="149">
        <v>10143</v>
      </c>
      <c r="D30" s="149">
        <v>466</v>
      </c>
      <c r="E30" s="149">
        <v>466</v>
      </c>
      <c r="F30" s="149" t="s">
        <v>0</v>
      </c>
      <c r="G30" s="149" t="s">
        <v>0</v>
      </c>
      <c r="H30" s="149" t="s">
        <v>0</v>
      </c>
      <c r="I30" s="149" t="s">
        <v>0</v>
      </c>
      <c r="J30" s="149" t="s">
        <v>0</v>
      </c>
      <c r="K30" s="149" t="s">
        <v>0</v>
      </c>
      <c r="L30" s="149" t="s">
        <v>0</v>
      </c>
      <c r="M30" s="149" t="s">
        <v>0</v>
      </c>
      <c r="N30" s="149">
        <v>9677</v>
      </c>
      <c r="O30" s="164">
        <v>0</v>
      </c>
      <c r="P30" s="33">
        <v>21</v>
      </c>
      <c r="Q30" s="148"/>
      <c r="R30" s="76"/>
      <c r="S30" s="47"/>
    </row>
    <row r="31" spans="1:19">
      <c r="A31" s="33">
        <v>22</v>
      </c>
      <c r="B31" s="159" t="s">
        <v>195</v>
      </c>
      <c r="C31" s="149">
        <v>11439</v>
      </c>
      <c r="D31" s="149">
        <v>1565</v>
      </c>
      <c r="E31" s="149">
        <v>311</v>
      </c>
      <c r="F31" s="149">
        <v>176</v>
      </c>
      <c r="G31" s="149">
        <v>163</v>
      </c>
      <c r="H31" s="149">
        <v>38</v>
      </c>
      <c r="I31" s="149">
        <v>27</v>
      </c>
      <c r="J31" s="149">
        <v>2829</v>
      </c>
      <c r="K31" s="149">
        <v>98</v>
      </c>
      <c r="L31" s="149">
        <v>2751</v>
      </c>
      <c r="M31" s="149">
        <v>1073</v>
      </c>
      <c r="N31" s="149">
        <v>4077</v>
      </c>
      <c r="O31" s="149">
        <v>4</v>
      </c>
      <c r="P31" s="33">
        <v>22</v>
      </c>
      <c r="Q31" s="70"/>
      <c r="R31" s="76"/>
      <c r="S31" s="47"/>
    </row>
    <row r="32" spans="1:19">
      <c r="A32" s="34">
        <v>23</v>
      </c>
      <c r="B32" s="161" t="s">
        <v>100</v>
      </c>
      <c r="C32" s="149">
        <v>693224</v>
      </c>
      <c r="D32" s="149">
        <v>144418</v>
      </c>
      <c r="E32" s="149">
        <v>82332</v>
      </c>
      <c r="F32" s="149">
        <v>116863</v>
      </c>
      <c r="G32" s="149">
        <v>108548</v>
      </c>
      <c r="H32" s="149">
        <v>74504</v>
      </c>
      <c r="I32" s="149">
        <v>25855</v>
      </c>
      <c r="J32" s="149">
        <v>22372</v>
      </c>
      <c r="K32" s="149">
        <v>19740</v>
      </c>
      <c r="L32" s="149">
        <v>329718</v>
      </c>
      <c r="M32" s="149">
        <v>179830</v>
      </c>
      <c r="N32" s="149">
        <v>5240</v>
      </c>
      <c r="O32" s="149">
        <v>109</v>
      </c>
      <c r="P32" s="34">
        <v>23</v>
      </c>
      <c r="Q32" s="70"/>
      <c r="R32" s="76"/>
      <c r="S32" s="47"/>
    </row>
    <row r="33" spans="1:19">
      <c r="A33" s="34">
        <v>24</v>
      </c>
      <c r="B33" s="161" t="s">
        <v>51</v>
      </c>
      <c r="C33" s="149">
        <v>71108</v>
      </c>
      <c r="D33" s="149">
        <v>2247</v>
      </c>
      <c r="E33" s="149">
        <v>741</v>
      </c>
      <c r="F33" s="149">
        <v>5367</v>
      </c>
      <c r="G33" s="149">
        <v>4537</v>
      </c>
      <c r="H33" s="149">
        <v>14807</v>
      </c>
      <c r="I33" s="149">
        <v>7889</v>
      </c>
      <c r="J33" s="149">
        <v>4323</v>
      </c>
      <c r="K33" s="149">
        <v>4176</v>
      </c>
      <c r="L33" s="149">
        <v>42765</v>
      </c>
      <c r="M33" s="149">
        <v>18731</v>
      </c>
      <c r="N33" s="149">
        <v>1599</v>
      </c>
      <c r="O33" s="149" t="s">
        <v>0</v>
      </c>
      <c r="P33" s="34">
        <v>24</v>
      </c>
      <c r="Q33" s="70"/>
      <c r="R33" s="76"/>
      <c r="S33" s="47"/>
    </row>
    <row r="34" spans="1:19" s="32" customFormat="1">
      <c r="A34" s="34">
        <v>25</v>
      </c>
      <c r="B34" s="161" t="s">
        <v>216</v>
      </c>
      <c r="C34" s="149">
        <v>127056</v>
      </c>
      <c r="D34" s="149">
        <v>73551</v>
      </c>
      <c r="E34" s="149">
        <v>36850</v>
      </c>
      <c r="F34" s="149">
        <v>20529</v>
      </c>
      <c r="G34" s="149">
        <v>17609</v>
      </c>
      <c r="H34" s="149">
        <v>11709</v>
      </c>
      <c r="I34" s="149">
        <v>4432</v>
      </c>
      <c r="J34" s="149">
        <v>3007</v>
      </c>
      <c r="K34" s="149">
        <v>2797</v>
      </c>
      <c r="L34" s="149">
        <v>18202</v>
      </c>
      <c r="M34" s="149">
        <v>6748</v>
      </c>
      <c r="N34" s="149" t="s">
        <v>0</v>
      </c>
      <c r="O34" s="149">
        <v>57</v>
      </c>
      <c r="P34" s="34">
        <v>25</v>
      </c>
      <c r="Q34" s="70"/>
      <c r="R34" s="76"/>
      <c r="S34" s="47"/>
    </row>
    <row r="35" spans="1:19">
      <c r="A35" s="34">
        <v>26</v>
      </c>
      <c r="B35" s="161" t="s">
        <v>52</v>
      </c>
      <c r="C35" s="149">
        <v>24388</v>
      </c>
      <c r="D35" s="149">
        <v>2945</v>
      </c>
      <c r="E35" s="149">
        <v>2945</v>
      </c>
      <c r="F35" s="149">
        <v>50</v>
      </c>
      <c r="G35" s="149" t="s">
        <v>0</v>
      </c>
      <c r="H35" s="149" t="s">
        <v>0</v>
      </c>
      <c r="I35" s="149" t="s">
        <v>0</v>
      </c>
      <c r="J35" s="149">
        <v>653</v>
      </c>
      <c r="K35" s="149">
        <v>531</v>
      </c>
      <c r="L35" s="149">
        <v>19595</v>
      </c>
      <c r="M35" s="149">
        <v>500</v>
      </c>
      <c r="N35" s="149">
        <v>1144</v>
      </c>
      <c r="O35" s="149" t="s">
        <v>0</v>
      </c>
      <c r="P35" s="34">
        <v>26</v>
      </c>
      <c r="Q35" s="52"/>
      <c r="R35" s="76"/>
      <c r="S35" s="47"/>
    </row>
    <row r="36" spans="1:19">
      <c r="A36" s="34">
        <v>27</v>
      </c>
      <c r="B36" s="161" t="s">
        <v>53</v>
      </c>
      <c r="C36" s="149">
        <v>445709</v>
      </c>
      <c r="D36" s="149">
        <v>65674</v>
      </c>
      <c r="E36" s="149">
        <v>41795</v>
      </c>
      <c r="F36" s="149">
        <v>90797</v>
      </c>
      <c r="G36" s="149">
        <v>86403</v>
      </c>
      <c r="H36" s="149">
        <v>47943</v>
      </c>
      <c r="I36" s="149">
        <v>13489</v>
      </c>
      <c r="J36" s="149">
        <v>12372</v>
      </c>
      <c r="K36" s="149">
        <v>12221</v>
      </c>
      <c r="L36" s="149">
        <v>228870</v>
      </c>
      <c r="M36" s="149">
        <v>153851</v>
      </c>
      <c r="N36" s="149" t="s">
        <v>0</v>
      </c>
      <c r="O36" s="149">
        <v>53</v>
      </c>
      <c r="P36" s="34">
        <v>27</v>
      </c>
      <c r="Q36" s="52"/>
      <c r="R36" s="76"/>
      <c r="S36" s="47"/>
    </row>
    <row r="37" spans="1:19">
      <c r="A37" s="34">
        <v>28</v>
      </c>
      <c r="B37" s="161" t="s">
        <v>186</v>
      </c>
      <c r="C37" s="149">
        <v>24964</v>
      </c>
      <c r="D37" s="149" t="s">
        <v>0</v>
      </c>
      <c r="E37" s="149" t="s">
        <v>0</v>
      </c>
      <c r="F37" s="149">
        <v>120</v>
      </c>
      <c r="G37" s="149" t="s">
        <v>0</v>
      </c>
      <c r="H37" s="149">
        <v>45</v>
      </c>
      <c r="I37" s="149">
        <v>45</v>
      </c>
      <c r="J37" s="149">
        <v>2016</v>
      </c>
      <c r="K37" s="149">
        <v>16</v>
      </c>
      <c r="L37" s="149">
        <v>20286</v>
      </c>
      <c r="M37" s="149" t="s">
        <v>0</v>
      </c>
      <c r="N37" s="149">
        <v>2496</v>
      </c>
      <c r="O37" s="149" t="s">
        <v>0</v>
      </c>
      <c r="P37" s="34">
        <v>28</v>
      </c>
      <c r="Q37" s="52"/>
      <c r="R37" s="76"/>
      <c r="S37" s="47"/>
    </row>
    <row r="38" spans="1:19">
      <c r="A38" s="34">
        <v>29</v>
      </c>
      <c r="B38" s="165" t="s">
        <v>204</v>
      </c>
      <c r="C38" s="150">
        <v>-285731</v>
      </c>
      <c r="D38" s="150">
        <v>-84054</v>
      </c>
      <c r="E38" s="150">
        <v>-33900</v>
      </c>
      <c r="F38" s="150">
        <v>-106181</v>
      </c>
      <c r="G38" s="150">
        <v>-100013</v>
      </c>
      <c r="H38" s="150">
        <v>-53313</v>
      </c>
      <c r="I38" s="150">
        <v>-12175</v>
      </c>
      <c r="J38" s="150">
        <v>-14198</v>
      </c>
      <c r="K38" s="150">
        <v>-14304</v>
      </c>
      <c r="L38" s="150">
        <v>-171699</v>
      </c>
      <c r="M38" s="150">
        <v>-77717</v>
      </c>
      <c r="N38" s="150">
        <v>143556</v>
      </c>
      <c r="O38" s="150">
        <v>156</v>
      </c>
      <c r="P38" s="34">
        <v>29</v>
      </c>
      <c r="Q38" s="52"/>
      <c r="R38" s="76"/>
      <c r="S38" s="47"/>
    </row>
    <row r="39" spans="1:19">
      <c r="A39" s="34">
        <v>30</v>
      </c>
      <c r="B39" s="39" t="s">
        <v>91</v>
      </c>
      <c r="C39" s="150">
        <v>9520936</v>
      </c>
      <c r="D39" s="150">
        <v>409792</v>
      </c>
      <c r="E39" s="150">
        <v>159665</v>
      </c>
      <c r="F39" s="150">
        <v>143559</v>
      </c>
      <c r="G39" s="150">
        <v>75745</v>
      </c>
      <c r="H39" s="150">
        <v>2609480</v>
      </c>
      <c r="I39" s="150">
        <v>1638794</v>
      </c>
      <c r="J39" s="150">
        <v>34545</v>
      </c>
      <c r="K39" s="150">
        <v>23220</v>
      </c>
      <c r="L39" s="150">
        <v>871587</v>
      </c>
      <c r="M39" s="150">
        <v>225869</v>
      </c>
      <c r="N39" s="150">
        <v>5449550</v>
      </c>
      <c r="O39" s="150">
        <v>2423</v>
      </c>
      <c r="P39" s="34">
        <v>30</v>
      </c>
      <c r="Q39" s="52"/>
      <c r="R39" s="76"/>
      <c r="S39" s="47"/>
    </row>
    <row r="40" spans="1:19">
      <c r="A40" s="34">
        <v>31</v>
      </c>
      <c r="B40" s="39" t="s">
        <v>92</v>
      </c>
      <c r="C40" s="150">
        <v>9259723</v>
      </c>
      <c r="D40" s="150">
        <v>1378105</v>
      </c>
      <c r="E40" s="150">
        <v>882542</v>
      </c>
      <c r="F40" s="150">
        <v>733228</v>
      </c>
      <c r="G40" s="150">
        <v>524860</v>
      </c>
      <c r="H40" s="150">
        <v>4204688</v>
      </c>
      <c r="I40" s="150">
        <v>2227786</v>
      </c>
      <c r="J40" s="150">
        <v>157112</v>
      </c>
      <c r="K40" s="150">
        <v>103029</v>
      </c>
      <c r="L40" s="150">
        <v>1475714</v>
      </c>
      <c r="M40" s="150">
        <v>566845</v>
      </c>
      <c r="N40" s="150">
        <v>1307868</v>
      </c>
      <c r="O40" s="150">
        <v>3008</v>
      </c>
      <c r="P40" s="34">
        <v>31</v>
      </c>
      <c r="Q40" s="52"/>
      <c r="R40" s="76"/>
      <c r="S40" s="47"/>
    </row>
    <row r="41" spans="1:19">
      <c r="A41" s="34">
        <v>32</v>
      </c>
      <c r="B41" s="165" t="s">
        <v>1038</v>
      </c>
      <c r="C41" s="150">
        <v>261213</v>
      </c>
      <c r="D41" s="150">
        <v>-968313</v>
      </c>
      <c r="E41" s="150">
        <v>-722877</v>
      </c>
      <c r="F41" s="150">
        <v>-589670</v>
      </c>
      <c r="G41" s="150">
        <v>-449115</v>
      </c>
      <c r="H41" s="150">
        <v>-1595208</v>
      </c>
      <c r="I41" s="150">
        <v>-588992</v>
      </c>
      <c r="J41" s="150">
        <v>-122567</v>
      </c>
      <c r="K41" s="150">
        <v>-79809</v>
      </c>
      <c r="L41" s="150">
        <v>-604126</v>
      </c>
      <c r="M41" s="150">
        <v>-340976</v>
      </c>
      <c r="N41" s="150">
        <v>4141682</v>
      </c>
      <c r="O41" s="150">
        <v>-586</v>
      </c>
      <c r="P41" s="34">
        <v>32</v>
      </c>
      <c r="Q41" s="52"/>
      <c r="R41" s="76"/>
      <c r="S41" s="47"/>
    </row>
    <row r="42" spans="1:19">
      <c r="A42" s="27" t="s">
        <v>447</v>
      </c>
      <c r="B42" s="32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</row>
    <row r="43" spans="1:19">
      <c r="A43" s="54" t="s">
        <v>109</v>
      </c>
      <c r="B43" s="54"/>
      <c r="C43" s="54"/>
      <c r="D43" s="151"/>
      <c r="E43" s="151"/>
      <c r="F43" s="151"/>
      <c r="G43" s="152"/>
      <c r="H43" s="152"/>
      <c r="I43" s="152"/>
      <c r="J43" s="152"/>
      <c r="K43" s="152"/>
      <c r="L43" s="152"/>
      <c r="M43" s="152"/>
      <c r="N43" s="152"/>
      <c r="O43" s="152"/>
      <c r="P43" s="54"/>
    </row>
    <row r="44" spans="1:19">
      <c r="A44" s="54" t="s">
        <v>177</v>
      </c>
      <c r="B44" s="54"/>
      <c r="C44" s="54"/>
      <c r="D44" s="151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54"/>
    </row>
    <row r="45" spans="1:19">
      <c r="C45" s="152"/>
      <c r="D45" s="153"/>
      <c r="E45" s="151"/>
      <c r="F45" s="151"/>
      <c r="G45" s="152"/>
      <c r="H45" s="152"/>
      <c r="I45" s="152"/>
      <c r="J45" s="152"/>
      <c r="K45" s="152"/>
      <c r="L45" s="152"/>
      <c r="M45" s="152"/>
      <c r="N45" s="152"/>
      <c r="O45" s="152"/>
    </row>
    <row r="46" spans="1:19"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</row>
  </sheetData>
  <mergeCells count="18">
    <mergeCell ref="P4:P8"/>
    <mergeCell ref="G5:G7"/>
    <mergeCell ref="E5:E7"/>
    <mergeCell ref="I5:I7"/>
    <mergeCell ref="K5:K7"/>
    <mergeCell ref="M5:M7"/>
    <mergeCell ref="N4:N7"/>
    <mergeCell ref="O4:O7"/>
    <mergeCell ref="H4:H7"/>
    <mergeCell ref="J4:J7"/>
    <mergeCell ref="L4:L7"/>
    <mergeCell ref="H8:O8"/>
    <mergeCell ref="C8:G8"/>
    <mergeCell ref="A4:A8"/>
    <mergeCell ref="B4:B8"/>
    <mergeCell ref="D4:D7"/>
    <mergeCell ref="F4:F7"/>
    <mergeCell ref="C4:C7"/>
  </mergeCells>
  <hyperlinks>
    <hyperlink ref="A1:E2" location="Inhaltsverzeichnis!A18" display="3 Ein- und Auszahlungen nach der Finanzrechnung ohne Finanzierungstätigkeit"/>
  </hyperlinks>
  <pageMargins left="0.59055118110236227" right="0.15748031496062992" top="0.78740157480314965" bottom="0.59055118110236227" header="0.31496062992125984" footer="0.23622047244094491"/>
  <pageSetup paperSize="9" scale="95" orientation="portrait" r:id="rId1"/>
  <headerFooter>
    <oddHeader>&amp;C&amp;"Arial,Standard"&amp;8– &amp;P –</oddHeader>
    <oddFooter>&amp;C&amp;"Arial,Standard"&amp;7&amp;K000000 Amt für Statistik Berlin-Brandenburg — SB L II 3 - j/16 –  Brandenburg  &amp;G</oddFooter>
  </headerFooter>
  <colBreaks count="1" manualBreakCount="1">
    <brk id="7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Normal="100" workbookViewId="0"/>
  </sheetViews>
  <sheetFormatPr baseColWidth="10" defaultRowHeight="13.2"/>
  <cols>
    <col min="1" max="1" width="9.77734375" style="32" customWidth="1"/>
    <col min="2" max="2" width="3.5546875" style="25" customWidth="1"/>
    <col min="3" max="3" width="46.109375" style="25" customWidth="1"/>
    <col min="4" max="4" width="11.77734375" style="25" customWidth="1"/>
    <col min="5" max="5" width="10.33203125" customWidth="1"/>
    <col min="6" max="9" width="10.33203125" style="25" customWidth="1"/>
    <col min="10" max="10" width="12.44140625" style="25" customWidth="1"/>
    <col min="11" max="12" width="10.33203125" style="25" customWidth="1"/>
    <col min="13" max="13" width="3.5546875" style="25" customWidth="1"/>
    <col min="14" max="14" width="4.33203125" style="25" customWidth="1"/>
    <col min="15" max="16384" width="11.5546875" style="25"/>
  </cols>
  <sheetData>
    <row r="1" spans="1:13">
      <c r="A1" s="21"/>
      <c r="B1" s="129" t="s">
        <v>1082</v>
      </c>
      <c r="C1" s="129"/>
      <c r="D1" s="130"/>
      <c r="E1" s="130"/>
      <c r="F1" s="100"/>
      <c r="G1" s="35"/>
      <c r="I1" s="35"/>
      <c r="J1" s="35"/>
    </row>
    <row r="2" spans="1:13" ht="13.8" customHeight="1">
      <c r="B2" s="52"/>
      <c r="C2" s="52"/>
      <c r="D2" s="52"/>
      <c r="E2" s="52"/>
      <c r="F2" s="68"/>
      <c r="G2" s="69"/>
      <c r="H2" s="68"/>
      <c r="I2" s="68"/>
      <c r="J2" s="52"/>
      <c r="K2" s="52"/>
      <c r="L2" s="52"/>
      <c r="M2" s="52"/>
    </row>
    <row r="3" spans="1:13" ht="13.8" customHeight="1">
      <c r="B3" s="270" t="s">
        <v>72</v>
      </c>
      <c r="C3" s="273" t="s">
        <v>73</v>
      </c>
      <c r="D3" s="243" t="s">
        <v>169</v>
      </c>
      <c r="E3" s="291" t="s">
        <v>98</v>
      </c>
      <c r="F3" s="252" t="s">
        <v>75</v>
      </c>
      <c r="G3" s="288"/>
      <c r="H3" s="288"/>
      <c r="I3" s="288"/>
      <c r="J3" s="288"/>
      <c r="K3" s="288"/>
      <c r="L3" s="284"/>
      <c r="M3" s="258" t="s">
        <v>72</v>
      </c>
    </row>
    <row r="4" spans="1:13" ht="13.8" customHeight="1">
      <c r="B4" s="271"/>
      <c r="C4" s="274"/>
      <c r="D4" s="243"/>
      <c r="E4" s="292"/>
      <c r="F4" s="277" t="s">
        <v>77</v>
      </c>
      <c r="G4" s="262" t="s">
        <v>78</v>
      </c>
      <c r="H4" s="263"/>
      <c r="I4" s="263"/>
      <c r="J4" s="263"/>
      <c r="K4" s="263"/>
      <c r="L4" s="278"/>
      <c r="M4" s="258"/>
    </row>
    <row r="5" spans="1:13" ht="13.8" customHeight="1">
      <c r="B5" s="271"/>
      <c r="C5" s="274"/>
      <c r="D5" s="243"/>
      <c r="E5" s="292"/>
      <c r="F5" s="261"/>
      <c r="G5" s="279" t="s">
        <v>79</v>
      </c>
      <c r="H5" s="282" t="s">
        <v>80</v>
      </c>
      <c r="I5" s="285" t="s">
        <v>81</v>
      </c>
      <c r="J5" s="285" t="s">
        <v>82</v>
      </c>
      <c r="K5" s="285" t="s">
        <v>83</v>
      </c>
      <c r="L5" s="286" t="s">
        <v>84</v>
      </c>
      <c r="M5" s="258"/>
    </row>
    <row r="6" spans="1:13" ht="13.8" customHeight="1">
      <c r="B6" s="271"/>
      <c r="C6" s="274"/>
      <c r="D6" s="243"/>
      <c r="E6" s="292"/>
      <c r="F6" s="261"/>
      <c r="G6" s="280"/>
      <c r="H6" s="283"/>
      <c r="I6" s="286"/>
      <c r="J6" s="286"/>
      <c r="K6" s="286"/>
      <c r="L6" s="286"/>
      <c r="M6" s="258"/>
    </row>
    <row r="7" spans="1:13" ht="13.8" customHeight="1">
      <c r="B7" s="271"/>
      <c r="C7" s="274"/>
      <c r="D7" s="275"/>
      <c r="E7" s="292"/>
      <c r="F7" s="273"/>
      <c r="G7" s="281"/>
      <c r="H7" s="284"/>
      <c r="I7" s="287"/>
      <c r="J7" s="287"/>
      <c r="K7" s="287"/>
      <c r="L7" s="287"/>
      <c r="M7" s="258"/>
    </row>
    <row r="8" spans="1:13" ht="13.8" customHeight="1">
      <c r="B8" s="272"/>
      <c r="C8" s="274"/>
      <c r="D8" s="259" t="s">
        <v>3</v>
      </c>
      <c r="E8" s="289"/>
      <c r="F8" s="290"/>
      <c r="G8" s="289" t="s">
        <v>3</v>
      </c>
      <c r="H8" s="289"/>
      <c r="I8" s="289"/>
      <c r="J8" s="289"/>
      <c r="K8" s="289"/>
      <c r="L8" s="290"/>
      <c r="M8" s="276"/>
    </row>
    <row r="9" spans="1:13" s="32" customFormat="1" ht="13.8" customHeight="1">
      <c r="A9" s="52"/>
      <c r="B9" s="141"/>
      <c r="C9" s="157"/>
      <c r="D9" s="67"/>
      <c r="E9" s="67"/>
      <c r="F9" s="139"/>
      <c r="G9" s="67"/>
      <c r="H9" s="67"/>
      <c r="I9" s="67"/>
      <c r="J9" s="67"/>
      <c r="K9" s="67"/>
      <c r="L9" s="139"/>
      <c r="M9" s="197"/>
    </row>
    <row r="10" spans="1:13" ht="13.8" customHeight="1">
      <c r="A10" s="52"/>
      <c r="B10" s="33">
        <v>1</v>
      </c>
      <c r="C10" s="159" t="s">
        <v>152</v>
      </c>
      <c r="D10" s="41">
        <v>1107497</v>
      </c>
      <c r="E10" s="41">
        <v>171986</v>
      </c>
      <c r="F10" s="41">
        <v>935511</v>
      </c>
      <c r="G10" s="41">
        <v>27367</v>
      </c>
      <c r="H10" s="41">
        <v>48844</v>
      </c>
      <c r="I10" s="41">
        <v>86226</v>
      </c>
      <c r="J10" s="41">
        <v>138653</v>
      </c>
      <c r="K10" s="41">
        <v>348636</v>
      </c>
      <c r="L10" s="41">
        <v>285786</v>
      </c>
      <c r="M10" s="33">
        <v>1</v>
      </c>
    </row>
    <row r="11" spans="1:13" ht="13.8" customHeight="1">
      <c r="A11" s="52"/>
      <c r="B11" s="33">
        <v>2</v>
      </c>
      <c r="C11" s="159" t="s">
        <v>153</v>
      </c>
      <c r="D11" s="41">
        <v>14885</v>
      </c>
      <c r="E11" s="41">
        <v>283</v>
      </c>
      <c r="F11" s="41">
        <v>14602</v>
      </c>
      <c r="G11" s="41">
        <v>2885</v>
      </c>
      <c r="H11" s="41">
        <v>3016</v>
      </c>
      <c r="I11" s="41">
        <v>2529</v>
      </c>
      <c r="J11" s="41">
        <v>3242</v>
      </c>
      <c r="K11" s="41">
        <v>2229</v>
      </c>
      <c r="L11" s="41">
        <v>699</v>
      </c>
      <c r="M11" s="33">
        <v>2</v>
      </c>
    </row>
    <row r="12" spans="1:13" ht="13.8" customHeight="1">
      <c r="A12" s="52"/>
      <c r="B12" s="33">
        <v>3</v>
      </c>
      <c r="C12" s="159" t="s">
        <v>154</v>
      </c>
      <c r="D12" s="41">
        <v>257246</v>
      </c>
      <c r="E12" s="41">
        <v>48054</v>
      </c>
      <c r="F12" s="41">
        <v>209192</v>
      </c>
      <c r="G12" s="41">
        <v>8496</v>
      </c>
      <c r="H12" s="41">
        <v>15934</v>
      </c>
      <c r="I12" s="41">
        <v>15103</v>
      </c>
      <c r="J12" s="41">
        <v>41551</v>
      </c>
      <c r="K12" s="41">
        <v>59513</v>
      </c>
      <c r="L12" s="41">
        <v>68595</v>
      </c>
      <c r="M12" s="33">
        <v>3</v>
      </c>
    </row>
    <row r="13" spans="1:13" ht="13.8" customHeight="1">
      <c r="A13" s="52"/>
      <c r="B13" s="33">
        <v>4</v>
      </c>
      <c r="C13" s="159" t="s">
        <v>155</v>
      </c>
      <c r="D13" s="41">
        <v>835366</v>
      </c>
      <c r="E13" s="41">
        <v>123649</v>
      </c>
      <c r="F13" s="41">
        <v>711717</v>
      </c>
      <c r="G13" s="41">
        <v>15985</v>
      </c>
      <c r="H13" s="41">
        <v>29893</v>
      </c>
      <c r="I13" s="41">
        <v>68593</v>
      </c>
      <c r="J13" s="41">
        <v>93860</v>
      </c>
      <c r="K13" s="41">
        <v>286894</v>
      </c>
      <c r="L13" s="41">
        <v>216492</v>
      </c>
      <c r="M13" s="33">
        <v>4</v>
      </c>
    </row>
    <row r="14" spans="1:13" ht="13.8" customHeight="1">
      <c r="A14" s="52"/>
      <c r="B14" s="33">
        <v>5</v>
      </c>
      <c r="C14" s="182" t="s">
        <v>156</v>
      </c>
      <c r="D14" s="41">
        <v>86542</v>
      </c>
      <c r="E14" s="41">
        <v>8420</v>
      </c>
      <c r="F14" s="41">
        <v>78123</v>
      </c>
      <c r="G14" s="41">
        <v>1737</v>
      </c>
      <c r="H14" s="41">
        <v>3136</v>
      </c>
      <c r="I14" s="41">
        <v>8318</v>
      </c>
      <c r="J14" s="41">
        <v>9948</v>
      </c>
      <c r="K14" s="41">
        <v>33261</v>
      </c>
      <c r="L14" s="41">
        <v>21723</v>
      </c>
      <c r="M14" s="33">
        <v>5</v>
      </c>
    </row>
    <row r="15" spans="1:13" ht="13.8" customHeight="1">
      <c r="A15" s="52"/>
      <c r="B15" s="33">
        <v>6</v>
      </c>
      <c r="C15" s="182" t="s">
        <v>157</v>
      </c>
      <c r="D15" s="41">
        <v>748824</v>
      </c>
      <c r="E15" s="41">
        <v>115230</v>
      </c>
      <c r="F15" s="41">
        <v>633594</v>
      </c>
      <c r="G15" s="41">
        <v>14249</v>
      </c>
      <c r="H15" s="41">
        <v>26757</v>
      </c>
      <c r="I15" s="41">
        <v>60275</v>
      </c>
      <c r="J15" s="41">
        <v>83912</v>
      </c>
      <c r="K15" s="41">
        <v>253633</v>
      </c>
      <c r="L15" s="41">
        <v>194769</v>
      </c>
      <c r="M15" s="33">
        <v>6</v>
      </c>
    </row>
    <row r="16" spans="1:13" ht="13.8" customHeight="1">
      <c r="A16" s="52"/>
      <c r="B16" s="33">
        <v>7</v>
      </c>
      <c r="C16" s="182" t="s">
        <v>158</v>
      </c>
      <c r="D16" s="41">
        <v>901793</v>
      </c>
      <c r="E16" s="41">
        <v>158694</v>
      </c>
      <c r="F16" s="41">
        <v>743099</v>
      </c>
      <c r="G16" s="41">
        <v>28085</v>
      </c>
      <c r="H16" s="41">
        <v>49734</v>
      </c>
      <c r="I16" s="41">
        <v>48006</v>
      </c>
      <c r="J16" s="41">
        <v>143867</v>
      </c>
      <c r="K16" s="41">
        <v>216660</v>
      </c>
      <c r="L16" s="41">
        <v>256746</v>
      </c>
      <c r="M16" s="33">
        <v>7</v>
      </c>
    </row>
    <row r="17" spans="1:13" ht="13.8" customHeight="1">
      <c r="A17" s="52"/>
      <c r="B17" s="34">
        <v>8</v>
      </c>
      <c r="C17" s="182" t="s">
        <v>159</v>
      </c>
      <c r="D17" s="41">
        <v>801839</v>
      </c>
      <c r="E17" s="41">
        <v>133919</v>
      </c>
      <c r="F17" s="41">
        <v>667920</v>
      </c>
      <c r="G17" s="41">
        <v>26102</v>
      </c>
      <c r="H17" s="41">
        <v>45654</v>
      </c>
      <c r="I17" s="41">
        <v>42997</v>
      </c>
      <c r="J17" s="41">
        <v>129883</v>
      </c>
      <c r="K17" s="41">
        <v>195981</v>
      </c>
      <c r="L17" s="41">
        <v>227303</v>
      </c>
      <c r="M17" s="34">
        <v>8</v>
      </c>
    </row>
    <row r="18" spans="1:13" ht="13.8" customHeight="1">
      <c r="A18" s="52"/>
      <c r="B18" s="33">
        <v>9</v>
      </c>
      <c r="C18" s="182" t="s">
        <v>160</v>
      </c>
      <c r="D18" s="41">
        <v>99955</v>
      </c>
      <c r="E18" s="41">
        <v>24776</v>
      </c>
      <c r="F18" s="41">
        <v>75179</v>
      </c>
      <c r="G18" s="41">
        <v>1984</v>
      </c>
      <c r="H18" s="41">
        <v>4080</v>
      </c>
      <c r="I18" s="41">
        <v>5009</v>
      </c>
      <c r="J18" s="41">
        <v>13984</v>
      </c>
      <c r="K18" s="41">
        <v>20679</v>
      </c>
      <c r="L18" s="41">
        <v>29444</v>
      </c>
      <c r="M18" s="33">
        <v>9</v>
      </c>
    </row>
    <row r="19" spans="1:13" ht="13.8" customHeight="1">
      <c r="A19" s="52"/>
      <c r="B19" s="33">
        <v>10</v>
      </c>
      <c r="C19" s="182" t="s">
        <v>161</v>
      </c>
      <c r="D19" s="41">
        <v>23077</v>
      </c>
      <c r="E19" s="41">
        <v>5607</v>
      </c>
      <c r="F19" s="41">
        <v>17470</v>
      </c>
      <c r="G19" s="41">
        <v>853</v>
      </c>
      <c r="H19" s="41">
        <v>1573</v>
      </c>
      <c r="I19" s="41">
        <v>1335</v>
      </c>
      <c r="J19" s="41">
        <v>3028</v>
      </c>
      <c r="K19" s="41">
        <v>5012</v>
      </c>
      <c r="L19" s="41">
        <v>5668</v>
      </c>
      <c r="M19" s="33">
        <v>10</v>
      </c>
    </row>
    <row r="20" spans="1:13" ht="13.8" customHeight="1">
      <c r="A20" s="52"/>
      <c r="B20" s="66">
        <v>11</v>
      </c>
      <c r="C20" s="159" t="s">
        <v>162</v>
      </c>
      <c r="D20" s="41">
        <v>7517</v>
      </c>
      <c r="E20" s="41">
        <v>2209</v>
      </c>
      <c r="F20" s="41">
        <v>5308</v>
      </c>
      <c r="G20" s="41">
        <v>69</v>
      </c>
      <c r="H20" s="41">
        <v>40</v>
      </c>
      <c r="I20" s="41">
        <v>86</v>
      </c>
      <c r="J20" s="41">
        <v>461</v>
      </c>
      <c r="K20" s="41">
        <v>2174</v>
      </c>
      <c r="L20" s="41">
        <v>2478</v>
      </c>
      <c r="M20" s="33">
        <v>11</v>
      </c>
    </row>
    <row r="21" spans="1:13" ht="13.8" customHeight="1">
      <c r="A21" s="52"/>
      <c r="B21" s="33">
        <v>12</v>
      </c>
      <c r="C21" s="159" t="s">
        <v>163</v>
      </c>
      <c r="D21" s="41">
        <v>9066</v>
      </c>
      <c r="E21" s="41">
        <v>1434</v>
      </c>
      <c r="F21" s="41">
        <v>7632</v>
      </c>
      <c r="G21" s="41">
        <v>376</v>
      </c>
      <c r="H21" s="41">
        <v>595</v>
      </c>
      <c r="I21" s="41">
        <v>616</v>
      </c>
      <c r="J21" s="41">
        <v>1595</v>
      </c>
      <c r="K21" s="41">
        <v>2158</v>
      </c>
      <c r="L21" s="41">
        <v>2292</v>
      </c>
      <c r="M21" s="33">
        <v>12</v>
      </c>
    </row>
    <row r="22" spans="1:13">
      <c r="A22" s="52"/>
      <c r="B22" s="66">
        <v>14</v>
      </c>
      <c r="C22" s="159" t="s">
        <v>164</v>
      </c>
      <c r="D22" s="41">
        <v>5242</v>
      </c>
      <c r="E22" s="41">
        <v>723</v>
      </c>
      <c r="F22" s="41">
        <v>4519</v>
      </c>
      <c r="G22" s="41">
        <v>407</v>
      </c>
      <c r="H22" s="41">
        <v>938</v>
      </c>
      <c r="I22" s="41">
        <v>628</v>
      </c>
      <c r="J22" s="41">
        <v>969</v>
      </c>
      <c r="K22" s="41">
        <v>678</v>
      </c>
      <c r="L22" s="41">
        <v>899</v>
      </c>
      <c r="M22" s="33">
        <v>14</v>
      </c>
    </row>
    <row r="23" spans="1:13" ht="13.8" customHeight="1">
      <c r="A23" s="52"/>
      <c r="B23" s="66">
        <v>15</v>
      </c>
      <c r="C23" s="159" t="s">
        <v>165</v>
      </c>
      <c r="D23" s="41">
        <v>1253</v>
      </c>
      <c r="E23" s="41">
        <v>1242</v>
      </c>
      <c r="F23" s="41">
        <v>11</v>
      </c>
      <c r="G23" s="41">
        <v>1</v>
      </c>
      <c r="H23" s="41" t="s">
        <v>0</v>
      </c>
      <c r="I23" s="41">
        <v>5</v>
      </c>
      <c r="J23" s="41">
        <v>4</v>
      </c>
      <c r="K23" s="41">
        <v>1</v>
      </c>
      <c r="L23" s="41" t="s">
        <v>0</v>
      </c>
      <c r="M23" s="33">
        <v>15</v>
      </c>
    </row>
    <row r="24" spans="1:13" ht="13.8" customHeight="1">
      <c r="A24" s="52"/>
      <c r="B24" s="66">
        <v>16</v>
      </c>
      <c r="C24" s="159" t="s">
        <v>166</v>
      </c>
      <c r="D24" s="41">
        <v>505</v>
      </c>
      <c r="E24" s="41" t="s">
        <v>0</v>
      </c>
      <c r="F24" s="41">
        <v>505</v>
      </c>
      <c r="G24" s="41">
        <v>18</v>
      </c>
      <c r="H24" s="41" t="s">
        <v>0</v>
      </c>
      <c r="I24" s="41">
        <v>32</v>
      </c>
      <c r="J24" s="41">
        <v>156</v>
      </c>
      <c r="K24" s="41">
        <v>299</v>
      </c>
      <c r="L24" s="41" t="s">
        <v>0</v>
      </c>
      <c r="M24" s="33">
        <v>16</v>
      </c>
    </row>
    <row r="25" spans="1:13" ht="13.8" customHeight="1">
      <c r="A25" s="52"/>
      <c r="B25" s="66">
        <v>20</v>
      </c>
      <c r="C25" s="159" t="s">
        <v>167</v>
      </c>
      <c r="D25" s="41">
        <v>1946330</v>
      </c>
      <c r="E25" s="41">
        <v>327868</v>
      </c>
      <c r="F25" s="41">
        <v>1618462</v>
      </c>
      <c r="G25" s="41">
        <v>54587</v>
      </c>
      <c r="H25" s="41">
        <v>97015</v>
      </c>
      <c r="I25" s="41">
        <v>127280</v>
      </c>
      <c r="J25" s="41">
        <v>275756</v>
      </c>
      <c r="K25" s="41">
        <v>537346</v>
      </c>
      <c r="L25" s="41">
        <v>526478</v>
      </c>
      <c r="M25" s="33">
        <v>20</v>
      </c>
    </row>
  </sheetData>
  <mergeCells count="16">
    <mergeCell ref="B3:B8"/>
    <mergeCell ref="C3:C8"/>
    <mergeCell ref="D3:D7"/>
    <mergeCell ref="M3:M8"/>
    <mergeCell ref="F4:F7"/>
    <mergeCell ref="G4:L4"/>
    <mergeCell ref="G5:G7"/>
    <mergeCell ref="H5:H7"/>
    <mergeCell ref="I5:I7"/>
    <mergeCell ref="J5:J7"/>
    <mergeCell ref="K5:K7"/>
    <mergeCell ref="L5:L7"/>
    <mergeCell ref="F3:L3"/>
    <mergeCell ref="G8:L8"/>
    <mergeCell ref="D8:F8"/>
    <mergeCell ref="E3:E7"/>
  </mergeCells>
  <hyperlinks>
    <hyperlink ref="B1:E1" location="Inhaltsverzeichnis!A19" display=" 4 Steuern und steuerähnliche Einzahlungen der Gemeinden nach Größenklasse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colBreaks count="2" manualBreakCount="2">
    <brk id="6" max="1048575" man="1"/>
    <brk id="13" max="2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A3" sqref="A3"/>
    </sheetView>
  </sheetViews>
  <sheetFormatPr baseColWidth="10" defaultRowHeight="13.2"/>
  <cols>
    <col min="1" max="1" width="3.5546875" style="32" customWidth="1"/>
    <col min="2" max="2" width="45.33203125" style="32" customWidth="1"/>
    <col min="3" max="4" width="9.77734375" style="32" customWidth="1"/>
    <col min="5" max="6" width="10.5546875" style="32" customWidth="1"/>
    <col min="7" max="16384" width="11.5546875" style="32"/>
  </cols>
  <sheetData>
    <row r="1" spans="1:19">
      <c r="A1" s="242" t="s">
        <v>1083</v>
      </c>
      <c r="B1" s="242"/>
      <c r="C1" s="242"/>
      <c r="D1" s="242"/>
      <c r="E1" s="242"/>
      <c r="F1" s="242"/>
    </row>
    <row r="2" spans="1:19" ht="13.8" customHeight="1">
      <c r="A2" s="129" t="s">
        <v>1084</v>
      </c>
      <c r="B2" s="129"/>
      <c r="C2" s="129"/>
      <c r="D2" s="129"/>
      <c r="E2" s="129"/>
      <c r="F2" s="129"/>
    </row>
    <row r="3" spans="1:19" ht="13.8" customHeight="1">
      <c r="A3" s="52"/>
      <c r="B3" s="52"/>
      <c r="C3" s="70"/>
      <c r="D3" s="70"/>
      <c r="E3" s="52"/>
      <c r="F3" s="52"/>
    </row>
    <row r="4" spans="1:19" ht="13.8" customHeight="1">
      <c r="A4" s="248" t="s">
        <v>86</v>
      </c>
      <c r="B4" s="249" t="s">
        <v>1032</v>
      </c>
      <c r="C4" s="249" t="s">
        <v>997</v>
      </c>
      <c r="D4" s="261" t="s">
        <v>87</v>
      </c>
      <c r="E4" s="268"/>
      <c r="F4" s="268"/>
    </row>
    <row r="5" spans="1:19" ht="13.8" customHeight="1">
      <c r="A5" s="248"/>
      <c r="B5" s="250"/>
      <c r="C5" s="249"/>
      <c r="D5" s="249" t="s">
        <v>171</v>
      </c>
      <c r="E5" s="293" t="s">
        <v>88</v>
      </c>
      <c r="F5" s="294" t="s">
        <v>172</v>
      </c>
    </row>
    <row r="6" spans="1:19" ht="13.8" customHeight="1">
      <c r="A6" s="248"/>
      <c r="B6" s="250"/>
      <c r="C6" s="249"/>
      <c r="D6" s="253"/>
      <c r="E6" s="293"/>
      <c r="F6" s="294"/>
    </row>
    <row r="7" spans="1:19" ht="13.8" customHeight="1">
      <c r="A7" s="248"/>
      <c r="B7" s="250"/>
      <c r="C7" s="249"/>
      <c r="D7" s="253"/>
      <c r="E7" s="293"/>
      <c r="F7" s="294"/>
    </row>
    <row r="8" spans="1:19" ht="23.4" customHeight="1">
      <c r="A8" s="248"/>
      <c r="B8" s="250"/>
      <c r="C8" s="249"/>
      <c r="D8" s="253"/>
      <c r="E8" s="293"/>
      <c r="F8" s="294"/>
    </row>
    <row r="9" spans="1:19" ht="13.8" customHeight="1">
      <c r="A9" s="248"/>
      <c r="B9" s="250"/>
      <c r="C9" s="250" t="s">
        <v>3</v>
      </c>
      <c r="D9" s="250"/>
      <c r="E9" s="250"/>
      <c r="F9" s="261"/>
    </row>
    <row r="10" spans="1:19" ht="13.8" customHeight="1">
      <c r="A10" s="101"/>
      <c r="B10" s="157"/>
      <c r="C10" s="194"/>
      <c r="D10" s="194"/>
      <c r="E10" s="157"/>
      <c r="F10" s="157"/>
    </row>
    <row r="11" spans="1:19" ht="12" customHeight="1">
      <c r="A11" s="63">
        <v>1</v>
      </c>
      <c r="B11" s="195" t="s">
        <v>127</v>
      </c>
      <c r="C11" s="41">
        <v>761374</v>
      </c>
      <c r="D11" s="41">
        <v>136468</v>
      </c>
      <c r="E11" s="41">
        <v>410661</v>
      </c>
      <c r="F11" s="41">
        <v>214245</v>
      </c>
      <c r="M11" s="93"/>
      <c r="N11" s="93"/>
      <c r="O11" s="93"/>
      <c r="P11" s="93"/>
      <c r="Q11" s="93"/>
      <c r="R11" s="93"/>
      <c r="S11" s="93"/>
    </row>
    <row r="12" spans="1:19" ht="12" customHeight="1">
      <c r="A12" s="63">
        <v>2</v>
      </c>
      <c r="B12" s="161" t="s">
        <v>128</v>
      </c>
      <c r="C12" s="41">
        <v>527244</v>
      </c>
      <c r="D12" s="41">
        <v>70180</v>
      </c>
      <c r="E12" s="41">
        <v>315274</v>
      </c>
      <c r="F12" s="41">
        <v>141790</v>
      </c>
      <c r="M12" s="93"/>
      <c r="N12" s="93"/>
      <c r="O12" s="93"/>
    </row>
    <row r="13" spans="1:19" ht="12" customHeight="1">
      <c r="A13" s="63">
        <v>3</v>
      </c>
      <c r="B13" s="161" t="s">
        <v>129</v>
      </c>
      <c r="C13" s="41">
        <v>234130</v>
      </c>
      <c r="D13" s="41">
        <v>66287</v>
      </c>
      <c r="E13" s="41">
        <v>95387</v>
      </c>
      <c r="F13" s="41">
        <v>72456</v>
      </c>
      <c r="M13" s="93"/>
      <c r="N13" s="93"/>
      <c r="O13" s="93"/>
    </row>
    <row r="14" spans="1:19" ht="12" customHeight="1">
      <c r="A14" s="63">
        <v>4</v>
      </c>
      <c r="B14" s="161" t="s">
        <v>130</v>
      </c>
      <c r="C14" s="41">
        <v>187816</v>
      </c>
      <c r="D14" s="41">
        <v>39142</v>
      </c>
      <c r="E14" s="41">
        <v>82701</v>
      </c>
      <c r="F14" s="41">
        <v>65973</v>
      </c>
      <c r="M14" s="93"/>
      <c r="N14" s="93"/>
      <c r="O14" s="93"/>
    </row>
    <row r="15" spans="1:19" ht="12" customHeight="1">
      <c r="A15" s="63">
        <v>5</v>
      </c>
      <c r="B15" s="161" t="s">
        <v>131</v>
      </c>
      <c r="C15" s="41">
        <v>100612</v>
      </c>
      <c r="D15" s="41">
        <v>14464</v>
      </c>
      <c r="E15" s="41">
        <v>51440</v>
      </c>
      <c r="F15" s="41">
        <v>34708</v>
      </c>
      <c r="M15" s="93"/>
      <c r="N15" s="93"/>
      <c r="O15" s="93"/>
    </row>
    <row r="16" spans="1:19" ht="12" customHeight="1">
      <c r="A16" s="33">
        <v>6</v>
      </c>
      <c r="B16" s="182" t="s">
        <v>132</v>
      </c>
      <c r="C16" s="41">
        <v>87204</v>
      </c>
      <c r="D16" s="41">
        <v>24679</v>
      </c>
      <c r="E16" s="41">
        <v>31262</v>
      </c>
      <c r="F16" s="41">
        <v>31264</v>
      </c>
      <c r="M16" s="93"/>
      <c r="N16" s="93"/>
      <c r="O16" s="93"/>
    </row>
    <row r="17" spans="1:15" ht="12" customHeight="1">
      <c r="A17" s="33">
        <v>7</v>
      </c>
      <c r="B17" s="182" t="s">
        <v>133</v>
      </c>
      <c r="C17" s="41">
        <v>719072</v>
      </c>
      <c r="D17" s="41">
        <v>48614</v>
      </c>
      <c r="E17" s="41">
        <v>473958</v>
      </c>
      <c r="F17" s="41">
        <v>196501</v>
      </c>
      <c r="M17" s="93"/>
      <c r="N17" s="93"/>
      <c r="O17" s="93"/>
    </row>
    <row r="18" spans="1:15">
      <c r="A18" s="33">
        <v>8</v>
      </c>
      <c r="B18" s="182" t="s">
        <v>134</v>
      </c>
      <c r="C18" s="41">
        <v>173373</v>
      </c>
      <c r="D18" s="41">
        <v>26515</v>
      </c>
      <c r="E18" s="41">
        <v>8696</v>
      </c>
      <c r="F18" s="41">
        <v>138162</v>
      </c>
      <c r="M18" s="93"/>
      <c r="N18" s="93"/>
      <c r="O18" s="93"/>
    </row>
    <row r="19" spans="1:15">
      <c r="A19" s="33">
        <v>9</v>
      </c>
      <c r="B19" s="182" t="s">
        <v>135</v>
      </c>
      <c r="C19" s="41">
        <v>545699</v>
      </c>
      <c r="D19" s="41">
        <v>22099</v>
      </c>
      <c r="E19" s="41">
        <v>465262</v>
      </c>
      <c r="F19" s="41">
        <v>58339</v>
      </c>
      <c r="M19" s="93"/>
      <c r="N19" s="93"/>
      <c r="O19" s="93"/>
    </row>
    <row r="20" spans="1:15">
      <c r="A20" s="33">
        <v>10</v>
      </c>
      <c r="B20" s="182" t="s">
        <v>136</v>
      </c>
      <c r="C20" s="41">
        <v>461617</v>
      </c>
      <c r="D20" s="41">
        <v>3877</v>
      </c>
      <c r="E20" s="41">
        <v>454165</v>
      </c>
      <c r="F20" s="41">
        <v>3575</v>
      </c>
      <c r="M20" s="93"/>
      <c r="N20" s="93"/>
      <c r="O20" s="93"/>
    </row>
    <row r="21" spans="1:15" ht="12" customHeight="1">
      <c r="A21" s="33">
        <v>11</v>
      </c>
      <c r="B21" s="182" t="s">
        <v>137</v>
      </c>
      <c r="C21" s="41">
        <v>57733</v>
      </c>
      <c r="D21" s="41">
        <v>9395</v>
      </c>
      <c r="E21" s="41">
        <v>12210</v>
      </c>
      <c r="F21" s="41">
        <v>36128</v>
      </c>
      <c r="M21" s="93"/>
      <c r="N21" s="93"/>
      <c r="O21" s="93"/>
    </row>
    <row r="22" spans="1:15" ht="12" customHeight="1">
      <c r="A22" s="33">
        <v>12</v>
      </c>
      <c r="B22" s="182" t="s">
        <v>138</v>
      </c>
      <c r="C22" s="41">
        <v>43625</v>
      </c>
      <c r="D22" s="41">
        <v>7845</v>
      </c>
      <c r="E22" s="41">
        <v>2</v>
      </c>
      <c r="F22" s="41">
        <v>35777</v>
      </c>
      <c r="M22" s="93"/>
      <c r="N22" s="93"/>
      <c r="O22" s="93"/>
    </row>
    <row r="23" spans="1:15" ht="12" customHeight="1">
      <c r="A23" s="33">
        <v>13</v>
      </c>
      <c r="B23" s="182" t="s">
        <v>139</v>
      </c>
      <c r="C23" s="41">
        <v>14108</v>
      </c>
      <c r="D23" s="41">
        <v>1549</v>
      </c>
      <c r="E23" s="41">
        <v>12208</v>
      </c>
      <c r="F23" s="41">
        <v>351</v>
      </c>
      <c r="M23" s="93"/>
      <c r="N23" s="93"/>
      <c r="O23" s="93"/>
    </row>
    <row r="24" spans="1:15" ht="12" customHeight="1">
      <c r="A24" s="33">
        <v>14</v>
      </c>
      <c r="B24" s="182" t="s">
        <v>140</v>
      </c>
      <c r="C24" s="41">
        <v>321449</v>
      </c>
      <c r="D24" s="41">
        <v>55527</v>
      </c>
      <c r="E24" s="41">
        <v>148880</v>
      </c>
      <c r="F24" s="41">
        <v>117043</v>
      </c>
      <c r="M24" s="93"/>
      <c r="N24" s="93"/>
      <c r="O24" s="93"/>
    </row>
    <row r="25" spans="1:15">
      <c r="A25" s="33">
        <v>15</v>
      </c>
      <c r="B25" s="182" t="s">
        <v>141</v>
      </c>
      <c r="C25" s="41">
        <v>79070</v>
      </c>
      <c r="D25" s="41">
        <v>16721</v>
      </c>
      <c r="E25" s="41">
        <v>26657</v>
      </c>
      <c r="F25" s="41">
        <v>35692</v>
      </c>
      <c r="M25" s="93"/>
      <c r="N25" s="93"/>
      <c r="O25" s="93"/>
    </row>
    <row r="26" spans="1:15">
      <c r="A26" s="33">
        <v>16</v>
      </c>
      <c r="B26" s="182" t="s">
        <v>142</v>
      </c>
      <c r="C26" s="41">
        <v>56438</v>
      </c>
      <c r="D26" s="41">
        <v>9437</v>
      </c>
      <c r="E26" s="41">
        <v>16235</v>
      </c>
      <c r="F26" s="41">
        <v>30766</v>
      </c>
      <c r="M26" s="93"/>
      <c r="N26" s="93"/>
      <c r="O26" s="93"/>
    </row>
    <row r="27" spans="1:15" ht="12" customHeight="1">
      <c r="A27" s="33">
        <v>17</v>
      </c>
      <c r="B27" s="182" t="s">
        <v>143</v>
      </c>
      <c r="C27" s="41">
        <v>12771</v>
      </c>
      <c r="D27" s="41">
        <v>3924</v>
      </c>
      <c r="E27" s="41">
        <v>1104</v>
      </c>
      <c r="F27" s="41">
        <v>7742</v>
      </c>
      <c r="M27" s="93"/>
      <c r="N27" s="93"/>
      <c r="O27" s="93"/>
    </row>
    <row r="28" spans="1:15" ht="12" customHeight="1">
      <c r="A28" s="33">
        <v>18</v>
      </c>
      <c r="B28" s="182" t="s">
        <v>144</v>
      </c>
      <c r="C28" s="41">
        <v>56512</v>
      </c>
      <c r="D28" s="41">
        <v>10954</v>
      </c>
      <c r="E28" s="41">
        <v>36001</v>
      </c>
      <c r="F28" s="41">
        <v>9557</v>
      </c>
      <c r="M28" s="93"/>
      <c r="N28" s="93"/>
      <c r="O28" s="93"/>
    </row>
    <row r="29" spans="1:15" ht="12" customHeight="1">
      <c r="A29" s="33">
        <v>19</v>
      </c>
      <c r="B29" s="196" t="s">
        <v>146</v>
      </c>
      <c r="C29" s="41">
        <v>1053</v>
      </c>
      <c r="D29" s="41">
        <v>166</v>
      </c>
      <c r="E29" s="41">
        <v>96</v>
      </c>
      <c r="F29" s="41">
        <v>790</v>
      </c>
      <c r="M29" s="93"/>
      <c r="N29" s="93"/>
      <c r="O29" s="93"/>
    </row>
    <row r="30" spans="1:15" ht="12" customHeight="1">
      <c r="A30" s="33">
        <v>20</v>
      </c>
      <c r="B30" s="182" t="s">
        <v>147</v>
      </c>
      <c r="C30" s="41">
        <v>76430</v>
      </c>
      <c r="D30" s="41">
        <v>9662</v>
      </c>
      <c r="E30" s="41">
        <v>43780</v>
      </c>
      <c r="F30" s="41">
        <v>22988</v>
      </c>
      <c r="M30" s="93"/>
      <c r="N30" s="93"/>
      <c r="O30" s="93"/>
    </row>
    <row r="31" spans="1:15" ht="12" customHeight="1">
      <c r="A31" s="33">
        <v>21</v>
      </c>
      <c r="B31" s="182" t="s">
        <v>148</v>
      </c>
      <c r="C31" s="41">
        <v>8446</v>
      </c>
      <c r="D31" s="41">
        <v>2170</v>
      </c>
      <c r="E31" s="41">
        <v>612</v>
      </c>
      <c r="F31" s="41">
        <v>5664</v>
      </c>
      <c r="M31" s="93"/>
      <c r="N31" s="93"/>
      <c r="O31" s="93"/>
    </row>
    <row r="32" spans="1:15" ht="12" customHeight="1">
      <c r="A32" s="33">
        <v>22</v>
      </c>
      <c r="B32" s="161" t="s">
        <v>149</v>
      </c>
      <c r="C32" s="41">
        <v>31781</v>
      </c>
      <c r="D32" s="41">
        <v>2657</v>
      </c>
      <c r="E32" s="41">
        <v>24491</v>
      </c>
      <c r="F32" s="41">
        <v>4633</v>
      </c>
      <c r="M32" s="93"/>
      <c r="N32" s="93"/>
      <c r="O32" s="93"/>
    </row>
    <row r="33" spans="1:15" ht="12" customHeight="1">
      <c r="A33" s="33">
        <v>23</v>
      </c>
      <c r="B33" s="161" t="s">
        <v>170</v>
      </c>
      <c r="C33" s="41" t="s">
        <v>0</v>
      </c>
      <c r="D33" s="41" t="s">
        <v>0</v>
      </c>
      <c r="E33" s="41" t="s">
        <v>0</v>
      </c>
      <c r="F33" s="41" t="s">
        <v>0</v>
      </c>
      <c r="M33" s="93"/>
      <c r="N33" s="93"/>
      <c r="O33" s="93"/>
    </row>
    <row r="34" spans="1:15" ht="12" customHeight="1">
      <c r="A34" s="33">
        <v>24</v>
      </c>
      <c r="B34" s="182" t="s">
        <v>150</v>
      </c>
      <c r="C34" s="41">
        <v>1305</v>
      </c>
      <c r="D34" s="41">
        <v>1294</v>
      </c>
      <c r="E34" s="41">
        <v>10</v>
      </c>
      <c r="F34" s="41" t="s">
        <v>0</v>
      </c>
      <c r="M34" s="93"/>
      <c r="N34" s="93"/>
      <c r="O34" s="93"/>
    </row>
    <row r="35" spans="1:15" ht="12" customHeight="1">
      <c r="A35" s="33"/>
      <c r="B35" s="39"/>
      <c r="C35" s="41"/>
      <c r="D35" s="41"/>
      <c r="E35" s="41"/>
      <c r="F35" s="41"/>
      <c r="M35" s="93"/>
      <c r="N35" s="93"/>
      <c r="O35" s="93"/>
    </row>
    <row r="36" spans="1:15" ht="12" customHeight="1">
      <c r="A36" s="111">
        <v>25</v>
      </c>
      <c r="B36" s="193" t="s">
        <v>151</v>
      </c>
      <c r="C36" s="112">
        <v>2048749</v>
      </c>
      <c r="D36" s="112">
        <v>290439</v>
      </c>
      <c r="E36" s="112">
        <v>1128420</v>
      </c>
      <c r="F36" s="112">
        <v>629889</v>
      </c>
      <c r="M36" s="93"/>
      <c r="N36" s="93"/>
      <c r="O36" s="93"/>
    </row>
    <row r="37" spans="1:15" ht="12" customHeight="1">
      <c r="A37" s="55"/>
      <c r="B37" s="56"/>
      <c r="C37" s="37"/>
      <c r="D37" s="37"/>
      <c r="E37" s="37"/>
      <c r="F37" s="37"/>
    </row>
  </sheetData>
  <mergeCells count="9">
    <mergeCell ref="A1:F1"/>
    <mergeCell ref="E5:E8"/>
    <mergeCell ref="F5:F8"/>
    <mergeCell ref="A4:A9"/>
    <mergeCell ref="B4:B9"/>
    <mergeCell ref="C4:C8"/>
    <mergeCell ref="C9:F9"/>
    <mergeCell ref="D5:D8"/>
    <mergeCell ref="D4:F4"/>
  </mergeCells>
  <hyperlinks>
    <hyperlink ref="A1:F2" location="Inhaltsverzeichnis!A20" display="5 Personalauszahlungen und Baumaßnahmen nach Produktklassen und ausgewählten Produktbereichen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A3" sqref="A3"/>
    </sheetView>
  </sheetViews>
  <sheetFormatPr baseColWidth="10" defaultRowHeight="13.2"/>
  <cols>
    <col min="1" max="1" width="3.5546875" style="32" customWidth="1"/>
    <col min="2" max="2" width="44.77734375" style="32" customWidth="1"/>
    <col min="3" max="4" width="9.77734375" style="32" customWidth="1"/>
    <col min="5" max="5" width="11.88671875" style="32" customWidth="1"/>
    <col min="6" max="6" width="9.77734375" style="32" customWidth="1"/>
    <col min="7" max="16384" width="11.5546875" style="32"/>
  </cols>
  <sheetData>
    <row r="1" spans="1:6">
      <c r="A1" s="242" t="s">
        <v>1083</v>
      </c>
      <c r="B1" s="242"/>
      <c r="C1" s="242"/>
      <c r="D1" s="242"/>
      <c r="E1" s="242"/>
      <c r="F1" s="242"/>
    </row>
    <row r="2" spans="1:6" ht="13.8" customHeight="1">
      <c r="A2" s="129" t="s">
        <v>1085</v>
      </c>
      <c r="B2" s="129"/>
      <c r="C2" s="129"/>
      <c r="D2" s="129"/>
      <c r="E2" s="129"/>
      <c r="F2" s="129"/>
    </row>
    <row r="3" spans="1:6" ht="13.8" customHeight="1">
      <c r="A3" s="21"/>
      <c r="B3" s="52"/>
      <c r="C3" s="52"/>
      <c r="D3" s="70"/>
      <c r="E3" s="52"/>
      <c r="F3" s="70"/>
    </row>
    <row r="4" spans="1:6" ht="13.8" customHeight="1">
      <c r="A4" s="248" t="s">
        <v>86</v>
      </c>
      <c r="B4" s="250" t="s">
        <v>1033</v>
      </c>
      <c r="C4" s="249" t="s">
        <v>997</v>
      </c>
      <c r="D4" s="261" t="s">
        <v>87</v>
      </c>
      <c r="E4" s="268"/>
      <c r="F4" s="268"/>
    </row>
    <row r="5" spans="1:6">
      <c r="A5" s="248"/>
      <c r="B5" s="250"/>
      <c r="C5" s="249"/>
      <c r="D5" s="249" t="s">
        <v>171</v>
      </c>
      <c r="E5" s="293" t="s">
        <v>1140</v>
      </c>
      <c r="F5" s="294" t="s">
        <v>172</v>
      </c>
    </row>
    <row r="6" spans="1:6">
      <c r="A6" s="248"/>
      <c r="B6" s="250"/>
      <c r="C6" s="249"/>
      <c r="D6" s="253"/>
      <c r="E6" s="293"/>
      <c r="F6" s="294"/>
    </row>
    <row r="7" spans="1:6">
      <c r="A7" s="248"/>
      <c r="B7" s="250"/>
      <c r="C7" s="249"/>
      <c r="D7" s="253"/>
      <c r="E7" s="293"/>
      <c r="F7" s="294"/>
    </row>
    <row r="8" spans="1:6">
      <c r="A8" s="248"/>
      <c r="B8" s="250"/>
      <c r="C8" s="249"/>
      <c r="D8" s="253"/>
      <c r="E8" s="293"/>
      <c r="F8" s="294"/>
    </row>
    <row r="9" spans="1:6" ht="13.8" customHeight="1">
      <c r="A9" s="248"/>
      <c r="B9" s="250"/>
      <c r="C9" s="250" t="s">
        <v>3</v>
      </c>
      <c r="D9" s="250"/>
      <c r="E9" s="250"/>
      <c r="F9" s="261"/>
    </row>
    <row r="10" spans="1:6" ht="13.8" customHeight="1">
      <c r="A10" s="101"/>
      <c r="B10" s="157"/>
      <c r="C10" s="157"/>
      <c r="D10" s="157"/>
      <c r="E10" s="157"/>
      <c r="F10" s="58"/>
    </row>
    <row r="11" spans="1:6" ht="12" customHeight="1">
      <c r="A11" s="33">
        <v>1</v>
      </c>
      <c r="B11" s="159" t="s">
        <v>127</v>
      </c>
      <c r="C11" s="41">
        <v>65674</v>
      </c>
      <c r="D11" s="41">
        <v>4180</v>
      </c>
      <c r="E11" s="41">
        <v>42864</v>
      </c>
      <c r="F11" s="41">
        <v>18630</v>
      </c>
    </row>
    <row r="12" spans="1:6" ht="12" customHeight="1">
      <c r="A12" s="33">
        <v>2</v>
      </c>
      <c r="B12" s="182" t="s">
        <v>128</v>
      </c>
      <c r="C12" s="41">
        <v>41795</v>
      </c>
      <c r="D12" s="41">
        <v>4180</v>
      </c>
      <c r="E12" s="41">
        <v>24486</v>
      </c>
      <c r="F12" s="41">
        <v>13129</v>
      </c>
    </row>
    <row r="13" spans="1:6" ht="12" customHeight="1">
      <c r="A13" s="33">
        <v>3</v>
      </c>
      <c r="B13" s="182" t="s">
        <v>129</v>
      </c>
      <c r="C13" s="41">
        <v>23879</v>
      </c>
      <c r="D13" s="41" t="s">
        <v>0</v>
      </c>
      <c r="E13" s="41">
        <v>18378</v>
      </c>
      <c r="F13" s="41">
        <v>5501</v>
      </c>
    </row>
    <row r="14" spans="1:6" ht="12" customHeight="1">
      <c r="A14" s="33">
        <v>4</v>
      </c>
      <c r="B14" s="182" t="s">
        <v>130</v>
      </c>
      <c r="C14" s="41">
        <v>90797</v>
      </c>
      <c r="D14" s="41">
        <v>6071</v>
      </c>
      <c r="E14" s="41">
        <v>55683</v>
      </c>
      <c r="F14" s="41">
        <v>29043</v>
      </c>
    </row>
    <row r="15" spans="1:6" ht="12" customHeight="1">
      <c r="A15" s="33">
        <v>5</v>
      </c>
      <c r="B15" s="182" t="s">
        <v>131</v>
      </c>
      <c r="C15" s="41">
        <v>86403</v>
      </c>
      <c r="D15" s="41">
        <v>6027</v>
      </c>
      <c r="E15" s="41">
        <v>51550</v>
      </c>
      <c r="F15" s="41">
        <v>28826</v>
      </c>
    </row>
    <row r="16" spans="1:6" ht="12" customHeight="1">
      <c r="A16" s="33">
        <v>6</v>
      </c>
      <c r="B16" s="182" t="s">
        <v>132</v>
      </c>
      <c r="C16" s="41">
        <v>4394</v>
      </c>
      <c r="D16" s="41">
        <v>44</v>
      </c>
      <c r="E16" s="41">
        <v>4134</v>
      </c>
      <c r="F16" s="41">
        <v>217</v>
      </c>
    </row>
    <row r="17" spans="1:6" ht="12" customHeight="1">
      <c r="A17" s="33">
        <v>7</v>
      </c>
      <c r="B17" s="182" t="s">
        <v>133</v>
      </c>
      <c r="C17" s="41">
        <v>47943</v>
      </c>
      <c r="D17" s="41">
        <v>680</v>
      </c>
      <c r="E17" s="41">
        <v>34788</v>
      </c>
      <c r="F17" s="41">
        <v>12475</v>
      </c>
    </row>
    <row r="18" spans="1:6" ht="12" customHeight="1">
      <c r="A18" s="34">
        <v>8</v>
      </c>
      <c r="B18" s="182" t="s">
        <v>134</v>
      </c>
      <c r="C18" s="41">
        <v>13489</v>
      </c>
      <c r="D18" s="41">
        <v>567</v>
      </c>
      <c r="E18" s="41">
        <v>450</v>
      </c>
      <c r="F18" s="41">
        <v>12472</v>
      </c>
    </row>
    <row r="19" spans="1:6" ht="12" customHeight="1">
      <c r="A19" s="33">
        <v>9</v>
      </c>
      <c r="B19" s="182" t="s">
        <v>135</v>
      </c>
      <c r="C19" s="41">
        <v>34454</v>
      </c>
      <c r="D19" s="41">
        <v>114</v>
      </c>
      <c r="E19" s="41">
        <v>34338</v>
      </c>
      <c r="F19" s="41">
        <v>2</v>
      </c>
    </row>
    <row r="20" spans="1:6" ht="12" customHeight="1">
      <c r="A20" s="33">
        <v>10</v>
      </c>
      <c r="B20" s="182" t="s">
        <v>136</v>
      </c>
      <c r="C20" s="41">
        <v>32572</v>
      </c>
      <c r="D20" s="41">
        <v>114</v>
      </c>
      <c r="E20" s="41">
        <v>32458</v>
      </c>
      <c r="F20" s="41" t="s">
        <v>0</v>
      </c>
    </row>
    <row r="21" spans="1:6" ht="12" customHeight="1">
      <c r="A21" s="33">
        <v>11</v>
      </c>
      <c r="B21" s="182" t="s">
        <v>137</v>
      </c>
      <c r="C21" s="41">
        <v>12372</v>
      </c>
      <c r="D21" s="41">
        <v>182</v>
      </c>
      <c r="E21" s="41">
        <v>12191</v>
      </c>
      <c r="F21" s="41" t="s">
        <v>0</v>
      </c>
    </row>
    <row r="22" spans="1:6" ht="12" customHeight="1">
      <c r="A22" s="33">
        <v>12</v>
      </c>
      <c r="B22" s="182" t="s">
        <v>138</v>
      </c>
      <c r="C22" s="41">
        <v>151</v>
      </c>
      <c r="D22" s="41" t="s">
        <v>0</v>
      </c>
      <c r="E22" s="41">
        <v>151</v>
      </c>
      <c r="F22" s="41" t="s">
        <v>0</v>
      </c>
    </row>
    <row r="23" spans="1:6" ht="12" customHeight="1">
      <c r="A23" s="33">
        <v>13</v>
      </c>
      <c r="B23" s="182" t="s">
        <v>139</v>
      </c>
      <c r="C23" s="41">
        <v>12221</v>
      </c>
      <c r="D23" s="41">
        <v>182</v>
      </c>
      <c r="E23" s="41">
        <v>12040</v>
      </c>
      <c r="F23" s="41" t="s">
        <v>0</v>
      </c>
    </row>
    <row r="24" spans="1:6" ht="12" customHeight="1">
      <c r="A24" s="33">
        <v>14</v>
      </c>
      <c r="B24" s="182" t="s">
        <v>140</v>
      </c>
      <c r="C24" s="41">
        <v>228870</v>
      </c>
      <c r="D24" s="41">
        <v>10009</v>
      </c>
      <c r="E24" s="41">
        <v>197535</v>
      </c>
      <c r="F24" s="41">
        <v>21325</v>
      </c>
    </row>
    <row r="25" spans="1:6" ht="12" customHeight="1">
      <c r="A25" s="33">
        <v>15</v>
      </c>
      <c r="B25" s="182" t="s">
        <v>141</v>
      </c>
      <c r="C25" s="41">
        <v>37548</v>
      </c>
      <c r="D25" s="41">
        <v>261</v>
      </c>
      <c r="E25" s="41">
        <v>37042</v>
      </c>
      <c r="F25" s="41">
        <v>245</v>
      </c>
    </row>
    <row r="26" spans="1:6" ht="12" customHeight="1">
      <c r="A26" s="33">
        <v>16</v>
      </c>
      <c r="B26" s="182" t="s">
        <v>142</v>
      </c>
      <c r="C26" s="41">
        <v>11102</v>
      </c>
      <c r="D26" s="41">
        <v>99</v>
      </c>
      <c r="E26" s="41">
        <v>11003</v>
      </c>
      <c r="F26" s="41" t="s">
        <v>0</v>
      </c>
    </row>
    <row r="27" spans="1:6" ht="12" customHeight="1">
      <c r="A27" s="33">
        <v>17</v>
      </c>
      <c r="B27" s="182" t="s">
        <v>143</v>
      </c>
      <c r="C27" s="41">
        <v>3162</v>
      </c>
      <c r="D27" s="41">
        <v>17</v>
      </c>
      <c r="E27" s="41">
        <v>2921</v>
      </c>
      <c r="F27" s="41">
        <v>224</v>
      </c>
    </row>
    <row r="28" spans="1:6" ht="12" customHeight="1">
      <c r="A28" s="33">
        <v>18</v>
      </c>
      <c r="B28" s="182" t="s">
        <v>144</v>
      </c>
      <c r="C28" s="41">
        <v>153851</v>
      </c>
      <c r="D28" s="41">
        <v>9155</v>
      </c>
      <c r="E28" s="41">
        <v>124540</v>
      </c>
      <c r="F28" s="41">
        <v>20157</v>
      </c>
    </row>
    <row r="29" spans="1:6" ht="12" customHeight="1">
      <c r="A29" s="33">
        <v>19</v>
      </c>
      <c r="B29" s="182" t="s">
        <v>145</v>
      </c>
      <c r="C29" s="41">
        <v>120996</v>
      </c>
      <c r="D29" s="41">
        <v>4832</v>
      </c>
      <c r="E29" s="41">
        <v>116164</v>
      </c>
      <c r="F29" s="41" t="s">
        <v>0</v>
      </c>
    </row>
    <row r="30" spans="1:6" ht="12" customHeight="1">
      <c r="A30" s="33">
        <v>20</v>
      </c>
      <c r="B30" s="182" t="s">
        <v>146</v>
      </c>
      <c r="C30" s="41">
        <v>445</v>
      </c>
      <c r="D30" s="41" t="s">
        <v>0</v>
      </c>
      <c r="E30" s="41">
        <v>445</v>
      </c>
      <c r="F30" s="41" t="s">
        <v>0</v>
      </c>
    </row>
    <row r="31" spans="1:6" ht="12" customHeight="1">
      <c r="A31" s="33">
        <v>21</v>
      </c>
      <c r="B31" s="182" t="s">
        <v>147</v>
      </c>
      <c r="C31" s="41">
        <v>11195</v>
      </c>
      <c r="D31" s="41">
        <v>425</v>
      </c>
      <c r="E31" s="41">
        <v>10753</v>
      </c>
      <c r="F31" s="41">
        <v>17</v>
      </c>
    </row>
    <row r="32" spans="1:6" ht="12" customHeight="1">
      <c r="A32" s="33">
        <v>22</v>
      </c>
      <c r="B32" s="182" t="s">
        <v>148</v>
      </c>
      <c r="C32" s="41" t="s">
        <v>0</v>
      </c>
      <c r="D32" s="41" t="s">
        <v>0</v>
      </c>
      <c r="E32" s="41" t="s">
        <v>0</v>
      </c>
      <c r="F32" s="41" t="s">
        <v>0</v>
      </c>
    </row>
    <row r="33" spans="1:6" ht="12" customHeight="1">
      <c r="A33" s="33">
        <v>23</v>
      </c>
      <c r="B33" s="182" t="s">
        <v>149</v>
      </c>
      <c r="C33" s="41">
        <v>12012</v>
      </c>
      <c r="D33" s="41">
        <v>52</v>
      </c>
      <c r="E33" s="41">
        <v>11278</v>
      </c>
      <c r="F33" s="41">
        <v>682</v>
      </c>
    </row>
    <row r="34" spans="1:6" ht="12" customHeight="1">
      <c r="A34" s="33">
        <v>24</v>
      </c>
      <c r="B34" s="182" t="s">
        <v>1105</v>
      </c>
      <c r="C34" s="41" t="s">
        <v>0</v>
      </c>
      <c r="D34" s="41" t="s">
        <v>0</v>
      </c>
      <c r="E34" s="41" t="s">
        <v>0</v>
      </c>
      <c r="F34" s="41" t="s">
        <v>0</v>
      </c>
    </row>
    <row r="35" spans="1:6" ht="12" customHeight="1">
      <c r="A35" s="33">
        <v>25</v>
      </c>
      <c r="B35" s="182" t="s">
        <v>150</v>
      </c>
      <c r="C35" s="41">
        <v>53</v>
      </c>
      <c r="D35" s="41">
        <v>11</v>
      </c>
      <c r="E35" s="41">
        <v>42</v>
      </c>
      <c r="F35" s="41" t="s">
        <v>0</v>
      </c>
    </row>
    <row r="36" spans="1:6">
      <c r="A36" s="33"/>
      <c r="B36" s="39"/>
      <c r="C36" s="41"/>
      <c r="D36" s="41"/>
      <c r="E36" s="41"/>
      <c r="F36" s="41"/>
    </row>
    <row r="37" spans="1:6">
      <c r="A37" s="111">
        <v>26</v>
      </c>
      <c r="B37" s="193" t="s">
        <v>151</v>
      </c>
      <c r="C37" s="112">
        <v>445709</v>
      </c>
      <c r="D37" s="112">
        <v>21134</v>
      </c>
      <c r="E37" s="112">
        <v>343103</v>
      </c>
      <c r="F37" s="112">
        <v>81472</v>
      </c>
    </row>
  </sheetData>
  <mergeCells count="9">
    <mergeCell ref="A1:F1"/>
    <mergeCell ref="A4:A9"/>
    <mergeCell ref="B4:B9"/>
    <mergeCell ref="C4:C8"/>
    <mergeCell ref="C9:F9"/>
    <mergeCell ref="D4:F4"/>
    <mergeCell ref="D5:D8"/>
    <mergeCell ref="E5:E8"/>
    <mergeCell ref="F5:F8"/>
  </mergeCells>
  <hyperlinks>
    <hyperlink ref="A1:F2" location="Inhaltsverzeichnis!A22" display="5 Personalauszahlungen und Baumaßnahmen nach Produktklassen und ausgewählten Produkt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5"/>
  <sheetViews>
    <sheetView workbookViewId="0">
      <pane ySplit="5" topLeftCell="A6" activePane="bottomLeft" state="frozen"/>
      <selection pane="bottomLeft" activeCell="A3" sqref="A3"/>
    </sheetView>
  </sheetViews>
  <sheetFormatPr baseColWidth="10" defaultRowHeight="13.2"/>
  <cols>
    <col min="1" max="1" width="5.33203125" style="32" customWidth="1"/>
    <col min="2" max="2" width="68.5546875" style="32" bestFit="1" customWidth="1"/>
    <col min="3" max="4" width="8.77734375" style="32" customWidth="1"/>
    <col min="5" max="5" width="9.33203125" style="32" customWidth="1"/>
    <col min="6" max="11" width="9.33203125" style="47" customWidth="1"/>
    <col min="12" max="12" width="7.21875" style="32" bestFit="1" customWidth="1"/>
    <col min="13" max="16384" width="11.5546875" style="32"/>
  </cols>
  <sheetData>
    <row r="1" spans="1:12" ht="26.4" customHeight="1">
      <c r="A1" s="295" t="s">
        <v>1087</v>
      </c>
      <c r="B1" s="295"/>
      <c r="C1" s="295"/>
      <c r="D1" s="295"/>
      <c r="E1" s="134"/>
      <c r="F1" s="134"/>
      <c r="G1" s="134"/>
      <c r="H1" s="134"/>
      <c r="I1" s="134"/>
      <c r="J1" s="134"/>
      <c r="K1" s="134"/>
    </row>
    <row r="2" spans="1:12">
      <c r="A2" s="86" t="s">
        <v>1086</v>
      </c>
      <c r="B2" s="86"/>
      <c r="C2" s="129"/>
      <c r="D2" s="129"/>
      <c r="E2" s="122"/>
      <c r="F2" s="122"/>
      <c r="G2" s="122"/>
      <c r="H2" s="122"/>
      <c r="I2" s="122"/>
      <c r="J2" s="122"/>
      <c r="K2" s="122"/>
    </row>
    <row r="3" spans="1:12">
      <c r="F3" s="32"/>
      <c r="G3" s="32"/>
      <c r="H3" s="32"/>
      <c r="I3" s="32"/>
      <c r="J3" s="32"/>
      <c r="K3" s="32"/>
    </row>
    <row r="4" spans="1:12" ht="34.950000000000003" customHeight="1">
      <c r="A4" s="296" t="s">
        <v>998</v>
      </c>
      <c r="B4" s="296" t="s">
        <v>1000</v>
      </c>
      <c r="C4" s="249" t="s">
        <v>212</v>
      </c>
      <c r="D4" s="243"/>
      <c r="E4" s="90" t="s">
        <v>205</v>
      </c>
      <c r="F4" s="103" t="s">
        <v>206</v>
      </c>
      <c r="G4" s="103" t="s">
        <v>207</v>
      </c>
      <c r="H4" s="103" t="s">
        <v>208</v>
      </c>
      <c r="I4" s="103" t="s">
        <v>209</v>
      </c>
      <c r="J4" s="103" t="s">
        <v>210</v>
      </c>
      <c r="K4" s="96" t="s">
        <v>211</v>
      </c>
      <c r="L4" s="298" t="s">
        <v>998</v>
      </c>
    </row>
    <row r="5" spans="1:12" ht="20.399999999999999">
      <c r="A5" s="297"/>
      <c r="B5" s="297"/>
      <c r="C5" s="138" t="s">
        <v>3</v>
      </c>
      <c r="D5" s="137" t="s">
        <v>999</v>
      </c>
      <c r="E5" s="264" t="s">
        <v>3</v>
      </c>
      <c r="F5" s="249"/>
      <c r="G5" s="249"/>
      <c r="H5" s="249"/>
      <c r="I5" s="249"/>
      <c r="J5" s="249"/>
      <c r="K5" s="243"/>
      <c r="L5" s="299"/>
    </row>
    <row r="6" spans="1:12">
      <c r="A6" s="189"/>
      <c r="B6" s="189"/>
      <c r="C6" s="140"/>
      <c r="D6" s="140"/>
      <c r="E6" s="140"/>
      <c r="F6" s="140"/>
      <c r="G6" s="140"/>
      <c r="H6" s="140"/>
      <c r="I6" s="140"/>
      <c r="J6" s="140"/>
      <c r="K6" s="140"/>
      <c r="L6" s="189"/>
    </row>
    <row r="7" spans="1:12">
      <c r="A7" s="185" t="s">
        <v>718</v>
      </c>
      <c r="B7" s="182" t="s">
        <v>719</v>
      </c>
      <c r="C7" s="155">
        <v>9618420</v>
      </c>
      <c r="D7" s="155">
        <v>3867</v>
      </c>
      <c r="E7" s="155">
        <v>409792</v>
      </c>
      <c r="F7" s="155">
        <v>143559</v>
      </c>
      <c r="G7" s="155">
        <v>2609480</v>
      </c>
      <c r="H7" s="155">
        <v>34545</v>
      </c>
      <c r="I7" s="155">
        <v>871587</v>
      </c>
      <c r="J7" s="155">
        <v>5547034</v>
      </c>
      <c r="K7" s="155">
        <v>2423</v>
      </c>
      <c r="L7" s="184" t="s">
        <v>718</v>
      </c>
    </row>
    <row r="8" spans="1:12">
      <c r="A8" s="185" t="s">
        <v>720</v>
      </c>
      <c r="B8" s="182" t="s">
        <v>721</v>
      </c>
      <c r="C8" s="155">
        <v>2350540</v>
      </c>
      <c r="D8" s="155">
        <v>945</v>
      </c>
      <c r="E8" s="155" t="s">
        <v>0</v>
      </c>
      <c r="F8" s="155" t="s">
        <v>0</v>
      </c>
      <c r="G8" s="155" t="s">
        <v>0</v>
      </c>
      <c r="H8" s="155" t="s">
        <v>0</v>
      </c>
      <c r="I8" s="155" t="s">
        <v>0</v>
      </c>
      <c r="J8" s="155">
        <v>2350540</v>
      </c>
      <c r="K8" s="155" t="s">
        <v>0</v>
      </c>
      <c r="L8" s="184" t="s">
        <v>720</v>
      </c>
    </row>
    <row r="9" spans="1:12">
      <c r="A9" s="185" t="s">
        <v>722</v>
      </c>
      <c r="B9" s="182" t="s">
        <v>152</v>
      </c>
      <c r="C9" s="155">
        <v>1107497</v>
      </c>
      <c r="D9" s="155">
        <v>445</v>
      </c>
      <c r="E9" s="155" t="s">
        <v>0</v>
      </c>
      <c r="F9" s="155" t="s">
        <v>0</v>
      </c>
      <c r="G9" s="155" t="s">
        <v>0</v>
      </c>
      <c r="H9" s="155" t="s">
        <v>0</v>
      </c>
      <c r="I9" s="155" t="s">
        <v>0</v>
      </c>
      <c r="J9" s="155">
        <v>1107497</v>
      </c>
      <c r="K9" s="155" t="s">
        <v>0</v>
      </c>
      <c r="L9" s="184" t="s">
        <v>722</v>
      </c>
    </row>
    <row r="10" spans="1:12">
      <c r="A10" s="185" t="s">
        <v>723</v>
      </c>
      <c r="B10" s="182" t="s">
        <v>153</v>
      </c>
      <c r="C10" s="155">
        <v>14885</v>
      </c>
      <c r="D10" s="155">
        <v>6</v>
      </c>
      <c r="E10" s="155" t="s">
        <v>0</v>
      </c>
      <c r="F10" s="155" t="s">
        <v>0</v>
      </c>
      <c r="G10" s="155" t="s">
        <v>0</v>
      </c>
      <c r="H10" s="155" t="s">
        <v>0</v>
      </c>
      <c r="I10" s="155" t="s">
        <v>0</v>
      </c>
      <c r="J10" s="155">
        <v>14885</v>
      </c>
      <c r="K10" s="155" t="s">
        <v>0</v>
      </c>
      <c r="L10" s="184" t="s">
        <v>723</v>
      </c>
    </row>
    <row r="11" spans="1:12" ht="13.2" customHeight="1">
      <c r="A11" s="185" t="s">
        <v>724</v>
      </c>
      <c r="B11" s="182" t="s">
        <v>154</v>
      </c>
      <c r="C11" s="155">
        <v>257246</v>
      </c>
      <c r="D11" s="155">
        <v>103</v>
      </c>
      <c r="E11" s="155" t="s">
        <v>0</v>
      </c>
      <c r="F11" s="155" t="s">
        <v>0</v>
      </c>
      <c r="G11" s="155" t="s">
        <v>0</v>
      </c>
      <c r="H11" s="155" t="s">
        <v>0</v>
      </c>
      <c r="I11" s="155" t="s">
        <v>0</v>
      </c>
      <c r="J11" s="155">
        <v>257246</v>
      </c>
      <c r="K11" s="155" t="s">
        <v>0</v>
      </c>
      <c r="L11" s="184" t="s">
        <v>724</v>
      </c>
    </row>
    <row r="12" spans="1:12">
      <c r="A12" s="185" t="s">
        <v>725</v>
      </c>
      <c r="B12" s="182" t="s">
        <v>155</v>
      </c>
      <c r="C12" s="155">
        <v>835366</v>
      </c>
      <c r="D12" s="155">
        <v>336</v>
      </c>
      <c r="E12" s="155" t="s">
        <v>0</v>
      </c>
      <c r="F12" s="155" t="s">
        <v>0</v>
      </c>
      <c r="G12" s="155" t="s">
        <v>0</v>
      </c>
      <c r="H12" s="155" t="s">
        <v>0</v>
      </c>
      <c r="I12" s="155" t="s">
        <v>0</v>
      </c>
      <c r="J12" s="155">
        <v>835366</v>
      </c>
      <c r="K12" s="155" t="s">
        <v>0</v>
      </c>
      <c r="L12" s="184" t="s">
        <v>725</v>
      </c>
    </row>
    <row r="13" spans="1:12">
      <c r="A13" s="185" t="s">
        <v>726</v>
      </c>
      <c r="B13" s="182" t="s">
        <v>158</v>
      </c>
      <c r="C13" s="155">
        <v>901793</v>
      </c>
      <c r="D13" s="155">
        <v>363</v>
      </c>
      <c r="E13" s="155" t="s">
        <v>0</v>
      </c>
      <c r="F13" s="155" t="s">
        <v>0</v>
      </c>
      <c r="G13" s="155" t="s">
        <v>0</v>
      </c>
      <c r="H13" s="155" t="s">
        <v>0</v>
      </c>
      <c r="I13" s="155" t="s">
        <v>0</v>
      </c>
      <c r="J13" s="155">
        <v>901793</v>
      </c>
      <c r="K13" s="155" t="s">
        <v>0</v>
      </c>
      <c r="L13" s="184" t="s">
        <v>726</v>
      </c>
    </row>
    <row r="14" spans="1:12">
      <c r="A14" s="185" t="s">
        <v>727</v>
      </c>
      <c r="B14" s="182" t="s">
        <v>159</v>
      </c>
      <c r="C14" s="155">
        <v>801839</v>
      </c>
      <c r="D14" s="155">
        <v>322</v>
      </c>
      <c r="E14" s="155" t="s">
        <v>0</v>
      </c>
      <c r="F14" s="155" t="s">
        <v>0</v>
      </c>
      <c r="G14" s="155" t="s">
        <v>0</v>
      </c>
      <c r="H14" s="155" t="s">
        <v>0</v>
      </c>
      <c r="I14" s="155" t="s">
        <v>0</v>
      </c>
      <c r="J14" s="155">
        <v>801839</v>
      </c>
      <c r="K14" s="155" t="s">
        <v>0</v>
      </c>
      <c r="L14" s="184" t="s">
        <v>727</v>
      </c>
    </row>
    <row r="15" spans="1:12">
      <c r="A15" s="185" t="s">
        <v>728</v>
      </c>
      <c r="B15" s="182" t="s">
        <v>160</v>
      </c>
      <c r="C15" s="155">
        <v>99955</v>
      </c>
      <c r="D15" s="155">
        <v>40</v>
      </c>
      <c r="E15" s="155" t="s">
        <v>0</v>
      </c>
      <c r="F15" s="155" t="s">
        <v>0</v>
      </c>
      <c r="G15" s="155" t="s">
        <v>0</v>
      </c>
      <c r="H15" s="155" t="s">
        <v>0</v>
      </c>
      <c r="I15" s="155" t="s">
        <v>0</v>
      </c>
      <c r="J15" s="155">
        <v>99955</v>
      </c>
      <c r="K15" s="155" t="s">
        <v>0</v>
      </c>
      <c r="L15" s="184" t="s">
        <v>728</v>
      </c>
    </row>
    <row r="16" spans="1:12">
      <c r="A16" s="185" t="s">
        <v>729</v>
      </c>
      <c r="B16" s="182" t="s">
        <v>161</v>
      </c>
      <c r="C16" s="155">
        <v>23118</v>
      </c>
      <c r="D16" s="155">
        <v>9</v>
      </c>
      <c r="E16" s="155" t="s">
        <v>0</v>
      </c>
      <c r="F16" s="155" t="s">
        <v>0</v>
      </c>
      <c r="G16" s="155" t="s">
        <v>0</v>
      </c>
      <c r="H16" s="155" t="s">
        <v>0</v>
      </c>
      <c r="I16" s="155" t="s">
        <v>0</v>
      </c>
      <c r="J16" s="155">
        <v>23118</v>
      </c>
      <c r="K16" s="155" t="s">
        <v>0</v>
      </c>
      <c r="L16" s="184" t="s">
        <v>729</v>
      </c>
    </row>
    <row r="17" spans="1:12">
      <c r="A17" s="185" t="s">
        <v>730</v>
      </c>
      <c r="B17" s="182" t="s">
        <v>162</v>
      </c>
      <c r="C17" s="155">
        <v>7517</v>
      </c>
      <c r="D17" s="155">
        <v>3</v>
      </c>
      <c r="E17" s="155" t="s">
        <v>0</v>
      </c>
      <c r="F17" s="155" t="s">
        <v>0</v>
      </c>
      <c r="G17" s="155" t="s">
        <v>0</v>
      </c>
      <c r="H17" s="155" t="s">
        <v>0</v>
      </c>
      <c r="I17" s="155" t="s">
        <v>0</v>
      </c>
      <c r="J17" s="155">
        <v>7517</v>
      </c>
      <c r="K17" s="155" t="s">
        <v>0</v>
      </c>
      <c r="L17" s="184" t="s">
        <v>730</v>
      </c>
    </row>
    <row r="18" spans="1:12">
      <c r="A18" s="185" t="s">
        <v>731</v>
      </c>
      <c r="B18" s="182" t="s">
        <v>163</v>
      </c>
      <c r="C18" s="155">
        <v>9066</v>
      </c>
      <c r="D18" s="155">
        <v>4</v>
      </c>
      <c r="E18" s="155" t="s">
        <v>0</v>
      </c>
      <c r="F18" s="155" t="s">
        <v>0</v>
      </c>
      <c r="G18" s="155" t="s">
        <v>0</v>
      </c>
      <c r="H18" s="155" t="s">
        <v>0</v>
      </c>
      <c r="I18" s="155" t="s">
        <v>0</v>
      </c>
      <c r="J18" s="155">
        <v>9066</v>
      </c>
      <c r="K18" s="155" t="s">
        <v>0</v>
      </c>
      <c r="L18" s="184" t="s">
        <v>731</v>
      </c>
    </row>
    <row r="19" spans="1:12">
      <c r="A19" s="185" t="s">
        <v>732</v>
      </c>
      <c r="B19" s="182" t="s">
        <v>733</v>
      </c>
      <c r="C19" s="155">
        <v>40</v>
      </c>
      <c r="D19" s="155">
        <v>0</v>
      </c>
      <c r="E19" s="155" t="s">
        <v>0</v>
      </c>
      <c r="F19" s="155" t="s">
        <v>0</v>
      </c>
      <c r="G19" s="155" t="s">
        <v>0</v>
      </c>
      <c r="H19" s="155" t="s">
        <v>0</v>
      </c>
      <c r="I19" s="155" t="s">
        <v>0</v>
      </c>
      <c r="J19" s="155">
        <v>40</v>
      </c>
      <c r="K19" s="155" t="s">
        <v>0</v>
      </c>
      <c r="L19" s="184" t="s">
        <v>732</v>
      </c>
    </row>
    <row r="20" spans="1:12">
      <c r="A20" s="185" t="s">
        <v>734</v>
      </c>
      <c r="B20" s="182" t="s">
        <v>164</v>
      </c>
      <c r="C20" s="155">
        <v>5242</v>
      </c>
      <c r="D20" s="155">
        <v>2</v>
      </c>
      <c r="E20" s="155" t="s">
        <v>0</v>
      </c>
      <c r="F20" s="155" t="s">
        <v>0</v>
      </c>
      <c r="G20" s="155" t="s">
        <v>0</v>
      </c>
      <c r="H20" s="155" t="s">
        <v>0</v>
      </c>
      <c r="I20" s="155" t="s">
        <v>0</v>
      </c>
      <c r="J20" s="155">
        <v>5242</v>
      </c>
      <c r="K20" s="155" t="s">
        <v>0</v>
      </c>
      <c r="L20" s="184" t="s">
        <v>734</v>
      </c>
    </row>
    <row r="21" spans="1:12">
      <c r="A21" s="185" t="s">
        <v>735</v>
      </c>
      <c r="B21" s="182" t="s">
        <v>165</v>
      </c>
      <c r="C21" s="155">
        <v>1253</v>
      </c>
      <c r="D21" s="155">
        <v>1</v>
      </c>
      <c r="E21" s="155" t="s">
        <v>0</v>
      </c>
      <c r="F21" s="155" t="s">
        <v>0</v>
      </c>
      <c r="G21" s="155" t="s">
        <v>0</v>
      </c>
      <c r="H21" s="155" t="s">
        <v>0</v>
      </c>
      <c r="I21" s="155" t="s">
        <v>0</v>
      </c>
      <c r="J21" s="155">
        <v>1253</v>
      </c>
      <c r="K21" s="155" t="s">
        <v>0</v>
      </c>
      <c r="L21" s="184" t="s">
        <v>735</v>
      </c>
    </row>
    <row r="22" spans="1:12">
      <c r="A22" s="185" t="s">
        <v>736</v>
      </c>
      <c r="B22" s="182" t="s">
        <v>166</v>
      </c>
      <c r="C22" s="155">
        <v>505</v>
      </c>
      <c r="D22" s="155">
        <v>0</v>
      </c>
      <c r="E22" s="155" t="s">
        <v>0</v>
      </c>
      <c r="F22" s="155" t="s">
        <v>0</v>
      </c>
      <c r="G22" s="155" t="s">
        <v>0</v>
      </c>
      <c r="H22" s="155" t="s">
        <v>0</v>
      </c>
      <c r="I22" s="155" t="s">
        <v>0</v>
      </c>
      <c r="J22" s="155">
        <v>505</v>
      </c>
      <c r="K22" s="155" t="s">
        <v>0</v>
      </c>
      <c r="L22" s="184" t="s">
        <v>736</v>
      </c>
    </row>
    <row r="23" spans="1:12">
      <c r="A23" s="185" t="s">
        <v>737</v>
      </c>
      <c r="B23" s="182" t="s">
        <v>738</v>
      </c>
      <c r="C23" s="155">
        <v>500</v>
      </c>
      <c r="D23" s="155">
        <v>0</v>
      </c>
      <c r="E23" s="155" t="s">
        <v>0</v>
      </c>
      <c r="F23" s="155" t="s">
        <v>0</v>
      </c>
      <c r="G23" s="155" t="s">
        <v>0</v>
      </c>
      <c r="H23" s="155" t="s">
        <v>0</v>
      </c>
      <c r="I23" s="155" t="s">
        <v>0</v>
      </c>
      <c r="J23" s="155">
        <v>500</v>
      </c>
      <c r="K23" s="155" t="s">
        <v>0</v>
      </c>
      <c r="L23" s="184" t="s">
        <v>737</v>
      </c>
    </row>
    <row r="24" spans="1:12">
      <c r="A24" s="185" t="s">
        <v>739</v>
      </c>
      <c r="B24" s="182" t="s">
        <v>740</v>
      </c>
      <c r="C24" s="155" t="s">
        <v>0</v>
      </c>
      <c r="D24" s="155" t="s">
        <v>0</v>
      </c>
      <c r="E24" s="155" t="s">
        <v>0</v>
      </c>
      <c r="F24" s="155" t="s">
        <v>0</v>
      </c>
      <c r="G24" s="155" t="s">
        <v>0</v>
      </c>
      <c r="H24" s="155" t="s">
        <v>0</v>
      </c>
      <c r="I24" s="155" t="s">
        <v>0</v>
      </c>
      <c r="J24" s="155" t="s">
        <v>0</v>
      </c>
      <c r="K24" s="155" t="s">
        <v>0</v>
      </c>
      <c r="L24" s="184" t="s">
        <v>739</v>
      </c>
    </row>
    <row r="25" spans="1:12">
      <c r="A25" s="185" t="s">
        <v>741</v>
      </c>
      <c r="B25" s="182" t="s">
        <v>742</v>
      </c>
      <c r="C25" s="155">
        <v>5</v>
      </c>
      <c r="D25" s="155">
        <v>0</v>
      </c>
      <c r="E25" s="155" t="s">
        <v>0</v>
      </c>
      <c r="F25" s="155" t="s">
        <v>0</v>
      </c>
      <c r="G25" s="155" t="s">
        <v>0</v>
      </c>
      <c r="H25" s="155" t="s">
        <v>0</v>
      </c>
      <c r="I25" s="155" t="s">
        <v>0</v>
      </c>
      <c r="J25" s="155">
        <v>5</v>
      </c>
      <c r="K25" s="155" t="s">
        <v>0</v>
      </c>
      <c r="L25" s="184" t="s">
        <v>741</v>
      </c>
    </row>
    <row r="26" spans="1:12">
      <c r="A26" s="185" t="s">
        <v>743</v>
      </c>
      <c r="B26" s="182" t="s">
        <v>744</v>
      </c>
      <c r="C26" s="155">
        <v>317627</v>
      </c>
      <c r="D26" s="155">
        <v>128</v>
      </c>
      <c r="E26" s="155" t="s">
        <v>0</v>
      </c>
      <c r="F26" s="155" t="s">
        <v>0</v>
      </c>
      <c r="G26" s="155" t="s">
        <v>0</v>
      </c>
      <c r="H26" s="155" t="s">
        <v>0</v>
      </c>
      <c r="I26" s="155" t="s">
        <v>0</v>
      </c>
      <c r="J26" s="155">
        <v>317627</v>
      </c>
      <c r="K26" s="155" t="s">
        <v>0</v>
      </c>
      <c r="L26" s="184" t="s">
        <v>743</v>
      </c>
    </row>
    <row r="27" spans="1:12">
      <c r="A27" s="185" t="s">
        <v>745</v>
      </c>
      <c r="B27" s="182" t="s">
        <v>944</v>
      </c>
      <c r="C27" s="155">
        <v>106700</v>
      </c>
      <c r="D27" s="155">
        <v>43</v>
      </c>
      <c r="E27" s="155" t="s">
        <v>0</v>
      </c>
      <c r="F27" s="155" t="s">
        <v>0</v>
      </c>
      <c r="G27" s="155" t="s">
        <v>0</v>
      </c>
      <c r="H27" s="155" t="s">
        <v>0</v>
      </c>
      <c r="I27" s="155" t="s">
        <v>0</v>
      </c>
      <c r="J27" s="155">
        <v>106700</v>
      </c>
      <c r="K27" s="155" t="s">
        <v>0</v>
      </c>
      <c r="L27" s="184" t="s">
        <v>745</v>
      </c>
    </row>
    <row r="28" spans="1:12">
      <c r="A28" s="185" t="s">
        <v>746</v>
      </c>
      <c r="B28" s="182" t="s">
        <v>1039</v>
      </c>
      <c r="C28" s="155">
        <v>43299</v>
      </c>
      <c r="D28" s="155">
        <v>17</v>
      </c>
      <c r="E28" s="155" t="s">
        <v>0</v>
      </c>
      <c r="F28" s="155" t="s">
        <v>0</v>
      </c>
      <c r="G28" s="155" t="s">
        <v>0</v>
      </c>
      <c r="H28" s="155" t="s">
        <v>0</v>
      </c>
      <c r="I28" s="155" t="s">
        <v>0</v>
      </c>
      <c r="J28" s="155">
        <v>43299</v>
      </c>
      <c r="K28" s="155" t="s">
        <v>0</v>
      </c>
      <c r="L28" s="184" t="s">
        <v>746</v>
      </c>
    </row>
    <row r="29" spans="1:12">
      <c r="A29" s="185" t="s">
        <v>747</v>
      </c>
      <c r="B29" s="182" t="s">
        <v>748</v>
      </c>
      <c r="C29" s="155">
        <v>147628</v>
      </c>
      <c r="D29" s="155">
        <v>59</v>
      </c>
      <c r="E29" s="155" t="s">
        <v>0</v>
      </c>
      <c r="F29" s="155" t="s">
        <v>0</v>
      </c>
      <c r="G29" s="155" t="s">
        <v>0</v>
      </c>
      <c r="H29" s="155" t="s">
        <v>0</v>
      </c>
      <c r="I29" s="155" t="s">
        <v>0</v>
      </c>
      <c r="J29" s="155">
        <v>147628</v>
      </c>
      <c r="K29" s="155" t="s">
        <v>0</v>
      </c>
      <c r="L29" s="184" t="s">
        <v>747</v>
      </c>
    </row>
    <row r="30" spans="1:12">
      <c r="A30" s="185" t="s">
        <v>749</v>
      </c>
      <c r="B30" s="182" t="s">
        <v>750</v>
      </c>
      <c r="C30" s="155">
        <v>20000</v>
      </c>
      <c r="D30" s="155">
        <v>8</v>
      </c>
      <c r="E30" s="155" t="s">
        <v>0</v>
      </c>
      <c r="F30" s="155" t="s">
        <v>0</v>
      </c>
      <c r="G30" s="155" t="s">
        <v>0</v>
      </c>
      <c r="H30" s="155" t="s">
        <v>0</v>
      </c>
      <c r="I30" s="155" t="s">
        <v>0</v>
      </c>
      <c r="J30" s="155">
        <v>20000</v>
      </c>
      <c r="K30" s="155" t="s">
        <v>0</v>
      </c>
      <c r="L30" s="184" t="s">
        <v>749</v>
      </c>
    </row>
    <row r="31" spans="1:12">
      <c r="A31" s="185" t="s">
        <v>751</v>
      </c>
      <c r="B31" s="182" t="s">
        <v>752</v>
      </c>
      <c r="C31" s="155">
        <v>4489754</v>
      </c>
      <c r="D31" s="155">
        <v>1805</v>
      </c>
      <c r="E31" s="155">
        <v>7547</v>
      </c>
      <c r="F31" s="155">
        <v>50161</v>
      </c>
      <c r="G31" s="155">
        <v>1386831</v>
      </c>
      <c r="H31" s="155">
        <v>2842</v>
      </c>
      <c r="I31" s="155">
        <v>119372</v>
      </c>
      <c r="J31" s="155">
        <v>2921520</v>
      </c>
      <c r="K31" s="155">
        <v>1482</v>
      </c>
      <c r="L31" s="184" t="s">
        <v>751</v>
      </c>
    </row>
    <row r="32" spans="1:12">
      <c r="A32" s="185" t="s">
        <v>753</v>
      </c>
      <c r="B32" s="182" t="s">
        <v>754</v>
      </c>
      <c r="C32" s="155">
        <v>1533899</v>
      </c>
      <c r="D32" s="155">
        <v>617</v>
      </c>
      <c r="E32" s="155" t="s">
        <v>0</v>
      </c>
      <c r="F32" s="155" t="s">
        <v>0</v>
      </c>
      <c r="G32" s="155" t="s">
        <v>0</v>
      </c>
      <c r="H32" s="155" t="s">
        <v>0</v>
      </c>
      <c r="I32" s="155" t="s">
        <v>0</v>
      </c>
      <c r="J32" s="155">
        <v>1533899</v>
      </c>
      <c r="K32" s="155" t="s">
        <v>0</v>
      </c>
      <c r="L32" s="184" t="s">
        <v>753</v>
      </c>
    </row>
    <row r="33" spans="1:12">
      <c r="A33" s="185" t="s">
        <v>755</v>
      </c>
      <c r="B33" s="182" t="s">
        <v>756</v>
      </c>
      <c r="C33" s="155">
        <v>9761</v>
      </c>
      <c r="D33" s="155">
        <v>4</v>
      </c>
      <c r="E33" s="155" t="s">
        <v>0</v>
      </c>
      <c r="F33" s="155" t="s">
        <v>0</v>
      </c>
      <c r="G33" s="155" t="s">
        <v>0</v>
      </c>
      <c r="H33" s="155" t="s">
        <v>0</v>
      </c>
      <c r="I33" s="155" t="s">
        <v>0</v>
      </c>
      <c r="J33" s="155">
        <v>9761</v>
      </c>
      <c r="K33" s="155" t="s">
        <v>0</v>
      </c>
      <c r="L33" s="184" t="s">
        <v>755</v>
      </c>
    </row>
    <row r="34" spans="1:12">
      <c r="A34" s="185" t="s">
        <v>757</v>
      </c>
      <c r="B34" s="182" t="s">
        <v>758</v>
      </c>
      <c r="C34" s="155">
        <v>9761</v>
      </c>
      <c r="D34" s="155">
        <v>4</v>
      </c>
      <c r="E34" s="155" t="s">
        <v>0</v>
      </c>
      <c r="F34" s="155" t="s">
        <v>0</v>
      </c>
      <c r="G34" s="155" t="s">
        <v>0</v>
      </c>
      <c r="H34" s="155" t="s">
        <v>0</v>
      </c>
      <c r="I34" s="155" t="s">
        <v>0</v>
      </c>
      <c r="J34" s="155">
        <v>9761</v>
      </c>
      <c r="K34" s="155" t="s">
        <v>0</v>
      </c>
      <c r="L34" s="184" t="s">
        <v>757</v>
      </c>
    </row>
    <row r="35" spans="1:12" ht="13.8" customHeight="1">
      <c r="A35" s="185" t="s">
        <v>759</v>
      </c>
      <c r="B35" s="182" t="s">
        <v>760</v>
      </c>
      <c r="C35" s="155" t="s">
        <v>0</v>
      </c>
      <c r="D35" s="155" t="s">
        <v>0</v>
      </c>
      <c r="E35" s="155" t="s">
        <v>0</v>
      </c>
      <c r="F35" s="155" t="s">
        <v>0</v>
      </c>
      <c r="G35" s="155" t="s">
        <v>0</v>
      </c>
      <c r="H35" s="155" t="s">
        <v>0</v>
      </c>
      <c r="I35" s="155" t="s">
        <v>0</v>
      </c>
      <c r="J35" s="155" t="s">
        <v>0</v>
      </c>
      <c r="K35" s="155" t="s">
        <v>0</v>
      </c>
      <c r="L35" s="184" t="s">
        <v>759</v>
      </c>
    </row>
    <row r="36" spans="1:12">
      <c r="A36" s="185" t="s">
        <v>761</v>
      </c>
      <c r="B36" s="182" t="s">
        <v>762</v>
      </c>
      <c r="C36" s="155">
        <v>278235</v>
      </c>
      <c r="D36" s="155">
        <v>112</v>
      </c>
      <c r="E36" s="155" t="s">
        <v>0</v>
      </c>
      <c r="F36" s="155" t="s">
        <v>0</v>
      </c>
      <c r="G36" s="155" t="s">
        <v>0</v>
      </c>
      <c r="H36" s="155" t="s">
        <v>0</v>
      </c>
      <c r="I36" s="155" t="s">
        <v>0</v>
      </c>
      <c r="J36" s="155">
        <v>278235</v>
      </c>
      <c r="K36" s="155" t="s">
        <v>0</v>
      </c>
      <c r="L36" s="184" t="s">
        <v>761</v>
      </c>
    </row>
    <row r="37" spans="1:12">
      <c r="A37" s="185" t="s">
        <v>763</v>
      </c>
      <c r="B37" s="182" t="s">
        <v>764</v>
      </c>
      <c r="C37" s="155" t="s">
        <v>0</v>
      </c>
      <c r="D37" s="155" t="s">
        <v>0</v>
      </c>
      <c r="E37" s="155" t="s">
        <v>0</v>
      </c>
      <c r="F37" s="155" t="s">
        <v>0</v>
      </c>
      <c r="G37" s="155" t="s">
        <v>0</v>
      </c>
      <c r="H37" s="155" t="s">
        <v>0</v>
      </c>
      <c r="I37" s="155" t="s">
        <v>0</v>
      </c>
      <c r="J37" s="155" t="s">
        <v>0</v>
      </c>
      <c r="K37" s="155" t="s">
        <v>0</v>
      </c>
      <c r="L37" s="184" t="s">
        <v>763</v>
      </c>
    </row>
    <row r="38" spans="1:12">
      <c r="A38" s="185" t="s">
        <v>765</v>
      </c>
      <c r="B38" s="182" t="s">
        <v>758</v>
      </c>
      <c r="C38" s="155">
        <v>278235</v>
      </c>
      <c r="D38" s="155">
        <v>112</v>
      </c>
      <c r="E38" s="155" t="s">
        <v>0</v>
      </c>
      <c r="F38" s="155" t="s">
        <v>0</v>
      </c>
      <c r="G38" s="155" t="s">
        <v>0</v>
      </c>
      <c r="H38" s="155" t="s">
        <v>0</v>
      </c>
      <c r="I38" s="155" t="s">
        <v>0</v>
      </c>
      <c r="J38" s="155">
        <v>278235</v>
      </c>
      <c r="K38" s="155" t="s">
        <v>0</v>
      </c>
      <c r="L38" s="184" t="s">
        <v>765</v>
      </c>
    </row>
    <row r="39" spans="1:12">
      <c r="A39" s="185" t="s">
        <v>766</v>
      </c>
      <c r="B39" s="182" t="s">
        <v>760</v>
      </c>
      <c r="C39" s="155" t="s">
        <v>0</v>
      </c>
      <c r="D39" s="155" t="s">
        <v>0</v>
      </c>
      <c r="E39" s="155" t="s">
        <v>0</v>
      </c>
      <c r="F39" s="155" t="s">
        <v>0</v>
      </c>
      <c r="G39" s="155" t="s">
        <v>0</v>
      </c>
      <c r="H39" s="155" t="s">
        <v>0</v>
      </c>
      <c r="I39" s="155" t="s">
        <v>0</v>
      </c>
      <c r="J39" s="155" t="s">
        <v>0</v>
      </c>
      <c r="K39" s="155" t="s">
        <v>0</v>
      </c>
      <c r="L39" s="184" t="s">
        <v>766</v>
      </c>
    </row>
    <row r="40" spans="1:12">
      <c r="A40" s="185" t="s">
        <v>767</v>
      </c>
      <c r="B40" s="182" t="s">
        <v>505</v>
      </c>
      <c r="C40" s="155">
        <v>936334</v>
      </c>
      <c r="D40" s="155">
        <v>376</v>
      </c>
      <c r="E40" s="155">
        <v>7547</v>
      </c>
      <c r="F40" s="155">
        <v>50161</v>
      </c>
      <c r="G40" s="155">
        <v>754930</v>
      </c>
      <c r="H40" s="155">
        <v>2842</v>
      </c>
      <c r="I40" s="155">
        <v>119372</v>
      </c>
      <c r="J40" s="155" t="s">
        <v>0</v>
      </c>
      <c r="K40" s="155">
        <v>1482</v>
      </c>
      <c r="L40" s="184" t="s">
        <v>767</v>
      </c>
    </row>
    <row r="41" spans="1:12">
      <c r="A41" s="185" t="s">
        <v>768</v>
      </c>
      <c r="B41" s="182" t="s">
        <v>764</v>
      </c>
      <c r="C41" s="155">
        <v>16795</v>
      </c>
      <c r="D41" s="155">
        <v>7</v>
      </c>
      <c r="E41" s="155">
        <v>880</v>
      </c>
      <c r="F41" s="155">
        <v>2333</v>
      </c>
      <c r="G41" s="155">
        <v>6172</v>
      </c>
      <c r="H41" s="155">
        <v>351</v>
      </c>
      <c r="I41" s="155">
        <v>6609</v>
      </c>
      <c r="J41" s="155" t="s">
        <v>0</v>
      </c>
      <c r="K41" s="155">
        <v>450</v>
      </c>
      <c r="L41" s="184" t="s">
        <v>768</v>
      </c>
    </row>
    <row r="42" spans="1:12">
      <c r="A42" s="185" t="s">
        <v>769</v>
      </c>
      <c r="B42" s="182" t="s">
        <v>758</v>
      </c>
      <c r="C42" s="155">
        <v>502332</v>
      </c>
      <c r="D42" s="155">
        <v>202</v>
      </c>
      <c r="E42" s="155">
        <v>3369</v>
      </c>
      <c r="F42" s="155">
        <v>31663</v>
      </c>
      <c r="G42" s="155">
        <v>361414</v>
      </c>
      <c r="H42" s="155">
        <v>1664</v>
      </c>
      <c r="I42" s="155">
        <v>103565</v>
      </c>
      <c r="J42" s="155" t="s">
        <v>0</v>
      </c>
      <c r="K42" s="155">
        <v>657</v>
      </c>
      <c r="L42" s="184" t="s">
        <v>769</v>
      </c>
    </row>
    <row r="43" spans="1:12">
      <c r="A43" s="185" t="s">
        <v>770</v>
      </c>
      <c r="B43" s="182" t="s">
        <v>771</v>
      </c>
      <c r="C43" s="155">
        <v>396368</v>
      </c>
      <c r="D43" s="155">
        <v>159</v>
      </c>
      <c r="E43" s="155">
        <v>919</v>
      </c>
      <c r="F43" s="155">
        <v>10152</v>
      </c>
      <c r="G43" s="155">
        <v>379529</v>
      </c>
      <c r="H43" s="155">
        <v>263</v>
      </c>
      <c r="I43" s="155">
        <v>5502</v>
      </c>
      <c r="J43" s="155" t="s">
        <v>0</v>
      </c>
      <c r="K43" s="155">
        <v>1</v>
      </c>
      <c r="L43" s="184" t="s">
        <v>770</v>
      </c>
    </row>
    <row r="44" spans="1:12">
      <c r="A44" s="185" t="s">
        <v>772</v>
      </c>
      <c r="B44" s="182" t="s">
        <v>1012</v>
      </c>
      <c r="C44" s="155">
        <v>5</v>
      </c>
      <c r="D44" s="155">
        <v>0</v>
      </c>
      <c r="E44" s="155">
        <v>1</v>
      </c>
      <c r="F44" s="155">
        <v>1</v>
      </c>
      <c r="G44" s="155" t="s">
        <v>0</v>
      </c>
      <c r="H44" s="155" t="s">
        <v>0</v>
      </c>
      <c r="I44" s="155">
        <v>4</v>
      </c>
      <c r="J44" s="155" t="s">
        <v>0</v>
      </c>
      <c r="K44" s="155" t="s">
        <v>0</v>
      </c>
      <c r="L44" s="184" t="s">
        <v>772</v>
      </c>
    </row>
    <row r="45" spans="1:12">
      <c r="A45" s="185" t="s">
        <v>773</v>
      </c>
      <c r="B45" s="182" t="s">
        <v>774</v>
      </c>
      <c r="C45" s="155">
        <v>2108</v>
      </c>
      <c r="D45" s="155">
        <v>1</v>
      </c>
      <c r="E45" s="155">
        <v>244</v>
      </c>
      <c r="F45" s="155">
        <v>279</v>
      </c>
      <c r="G45" s="155">
        <v>642</v>
      </c>
      <c r="H45" s="155">
        <v>42</v>
      </c>
      <c r="I45" s="155">
        <v>553</v>
      </c>
      <c r="J45" s="155" t="s">
        <v>0</v>
      </c>
      <c r="K45" s="155">
        <v>347</v>
      </c>
      <c r="L45" s="184" t="s">
        <v>773</v>
      </c>
    </row>
    <row r="46" spans="1:12">
      <c r="A46" s="185" t="s">
        <v>775</v>
      </c>
      <c r="B46" s="182" t="s">
        <v>776</v>
      </c>
      <c r="C46" s="155">
        <v>4612</v>
      </c>
      <c r="D46" s="155">
        <v>2</v>
      </c>
      <c r="E46" s="155">
        <v>1135</v>
      </c>
      <c r="F46" s="155">
        <v>1974</v>
      </c>
      <c r="G46" s="155">
        <v>540</v>
      </c>
      <c r="H46" s="155">
        <v>351</v>
      </c>
      <c r="I46" s="155">
        <v>612</v>
      </c>
      <c r="J46" s="155" t="s">
        <v>0</v>
      </c>
      <c r="K46" s="155" t="s">
        <v>0</v>
      </c>
      <c r="L46" s="184" t="s">
        <v>775</v>
      </c>
    </row>
    <row r="47" spans="1:12">
      <c r="A47" s="185" t="s">
        <v>777</v>
      </c>
      <c r="B47" s="182" t="s">
        <v>778</v>
      </c>
      <c r="C47" s="155">
        <v>1606</v>
      </c>
      <c r="D47" s="155">
        <v>1</v>
      </c>
      <c r="E47" s="155">
        <v>318</v>
      </c>
      <c r="F47" s="155">
        <v>612</v>
      </c>
      <c r="G47" s="155">
        <v>327</v>
      </c>
      <c r="H47" s="155">
        <v>1</v>
      </c>
      <c r="I47" s="155">
        <v>348</v>
      </c>
      <c r="J47" s="155" t="s">
        <v>0</v>
      </c>
      <c r="K47" s="155" t="s">
        <v>0</v>
      </c>
      <c r="L47" s="184" t="s">
        <v>777</v>
      </c>
    </row>
    <row r="48" spans="1:12">
      <c r="A48" s="185" t="s">
        <v>779</v>
      </c>
      <c r="B48" s="182" t="s">
        <v>780</v>
      </c>
      <c r="C48" s="155">
        <v>4881</v>
      </c>
      <c r="D48" s="155">
        <v>2</v>
      </c>
      <c r="E48" s="155">
        <v>298</v>
      </c>
      <c r="F48" s="155">
        <v>1275</v>
      </c>
      <c r="G48" s="155">
        <v>1537</v>
      </c>
      <c r="H48" s="155">
        <v>62</v>
      </c>
      <c r="I48" s="155">
        <v>1708</v>
      </c>
      <c r="J48" s="155" t="s">
        <v>0</v>
      </c>
      <c r="K48" s="155">
        <v>1</v>
      </c>
      <c r="L48" s="184" t="s">
        <v>779</v>
      </c>
    </row>
    <row r="49" spans="1:12">
      <c r="A49" s="185" t="s">
        <v>781</v>
      </c>
      <c r="B49" s="182" t="s">
        <v>782</v>
      </c>
      <c r="C49" s="155">
        <v>7626</v>
      </c>
      <c r="D49" s="155">
        <v>3</v>
      </c>
      <c r="E49" s="155">
        <v>383</v>
      </c>
      <c r="F49" s="155">
        <v>1872</v>
      </c>
      <c r="G49" s="155">
        <v>4768</v>
      </c>
      <c r="H49" s="155">
        <v>108</v>
      </c>
      <c r="I49" s="155">
        <v>469</v>
      </c>
      <c r="J49" s="155" t="s">
        <v>0</v>
      </c>
      <c r="K49" s="155">
        <v>26</v>
      </c>
      <c r="L49" s="184" t="s">
        <v>781</v>
      </c>
    </row>
    <row r="50" spans="1:12">
      <c r="A50" s="185" t="s">
        <v>783</v>
      </c>
      <c r="B50" s="182" t="s">
        <v>784</v>
      </c>
      <c r="C50" s="155">
        <v>1099625</v>
      </c>
      <c r="D50" s="155">
        <v>442</v>
      </c>
      <c r="E50" s="155" t="s">
        <v>0</v>
      </c>
      <c r="F50" s="155" t="s">
        <v>0</v>
      </c>
      <c r="G50" s="155" t="s">
        <v>0</v>
      </c>
      <c r="H50" s="155" t="s">
        <v>0</v>
      </c>
      <c r="I50" s="155" t="s">
        <v>0</v>
      </c>
      <c r="J50" s="155">
        <v>1099625</v>
      </c>
      <c r="K50" s="155" t="s">
        <v>0</v>
      </c>
      <c r="L50" s="184" t="s">
        <v>783</v>
      </c>
    </row>
    <row r="51" spans="1:12">
      <c r="A51" s="185" t="s">
        <v>785</v>
      </c>
      <c r="B51" s="182" t="s">
        <v>584</v>
      </c>
      <c r="C51" s="155">
        <v>631901</v>
      </c>
      <c r="D51" s="155">
        <v>254</v>
      </c>
      <c r="E51" s="155" t="s">
        <v>0</v>
      </c>
      <c r="F51" s="155" t="s">
        <v>0</v>
      </c>
      <c r="G51" s="155">
        <v>631901</v>
      </c>
      <c r="H51" s="155" t="s">
        <v>0</v>
      </c>
      <c r="I51" s="155" t="s">
        <v>0</v>
      </c>
      <c r="J51" s="155" t="s">
        <v>0</v>
      </c>
      <c r="K51" s="155" t="s">
        <v>0</v>
      </c>
      <c r="L51" s="184" t="s">
        <v>785</v>
      </c>
    </row>
    <row r="52" spans="1:12">
      <c r="A52" s="185" t="s">
        <v>786</v>
      </c>
      <c r="B52" s="182" t="s">
        <v>945</v>
      </c>
      <c r="C52" s="155">
        <v>167910</v>
      </c>
      <c r="D52" s="155">
        <v>68</v>
      </c>
      <c r="E52" s="155" t="s">
        <v>0</v>
      </c>
      <c r="F52" s="155" t="s">
        <v>0</v>
      </c>
      <c r="G52" s="155">
        <v>167910</v>
      </c>
      <c r="H52" s="155" t="s">
        <v>0</v>
      </c>
      <c r="I52" s="155" t="s">
        <v>0</v>
      </c>
      <c r="J52" s="155" t="s">
        <v>0</v>
      </c>
      <c r="K52" s="155" t="s">
        <v>0</v>
      </c>
      <c r="L52" s="184" t="s">
        <v>786</v>
      </c>
    </row>
    <row r="53" spans="1:12">
      <c r="A53" s="185" t="s">
        <v>787</v>
      </c>
      <c r="B53" s="182" t="s">
        <v>946</v>
      </c>
      <c r="C53" s="155">
        <v>316776</v>
      </c>
      <c r="D53" s="155">
        <v>127</v>
      </c>
      <c r="E53" s="155" t="s">
        <v>0</v>
      </c>
      <c r="F53" s="155" t="s">
        <v>0</v>
      </c>
      <c r="G53" s="155">
        <v>316776</v>
      </c>
      <c r="H53" s="155" t="s">
        <v>0</v>
      </c>
      <c r="I53" s="155" t="s">
        <v>0</v>
      </c>
      <c r="J53" s="155" t="s">
        <v>0</v>
      </c>
      <c r="K53" s="155" t="s">
        <v>0</v>
      </c>
      <c r="L53" s="184" t="s">
        <v>787</v>
      </c>
    </row>
    <row r="54" spans="1:12">
      <c r="A54" s="185" t="s">
        <v>788</v>
      </c>
      <c r="B54" s="182" t="s">
        <v>1011</v>
      </c>
      <c r="C54" s="155">
        <v>147214</v>
      </c>
      <c r="D54" s="155">
        <v>59</v>
      </c>
      <c r="E54" s="155" t="s">
        <v>0</v>
      </c>
      <c r="F54" s="155" t="s">
        <v>0</v>
      </c>
      <c r="G54" s="155">
        <v>147214</v>
      </c>
      <c r="H54" s="155" t="s">
        <v>0</v>
      </c>
      <c r="I54" s="155" t="s">
        <v>0</v>
      </c>
      <c r="J54" s="155" t="s">
        <v>0</v>
      </c>
      <c r="K54" s="155" t="s">
        <v>0</v>
      </c>
      <c r="L54" s="184" t="s">
        <v>788</v>
      </c>
    </row>
    <row r="55" spans="1:12">
      <c r="A55" s="185" t="s">
        <v>789</v>
      </c>
      <c r="B55" s="182" t="s">
        <v>61</v>
      </c>
      <c r="C55" s="155">
        <v>114143</v>
      </c>
      <c r="D55" s="155">
        <v>46</v>
      </c>
      <c r="E55" s="155">
        <v>153</v>
      </c>
      <c r="F55" s="155">
        <v>35</v>
      </c>
      <c r="G55" s="155">
        <v>112678</v>
      </c>
      <c r="H55" s="155" t="s">
        <v>0</v>
      </c>
      <c r="I55" s="155">
        <v>488</v>
      </c>
      <c r="J55" s="155">
        <v>789</v>
      </c>
      <c r="K55" s="155" t="s">
        <v>0</v>
      </c>
      <c r="L55" s="184" t="s">
        <v>789</v>
      </c>
    </row>
    <row r="56" spans="1:12">
      <c r="A56" s="185" t="s">
        <v>790</v>
      </c>
      <c r="B56" s="182" t="s">
        <v>791</v>
      </c>
      <c r="C56" s="155">
        <v>40573</v>
      </c>
      <c r="D56" s="155">
        <v>16</v>
      </c>
      <c r="E56" s="155" t="s">
        <v>0</v>
      </c>
      <c r="F56" s="155" t="s">
        <v>0</v>
      </c>
      <c r="G56" s="155">
        <v>40573</v>
      </c>
      <c r="H56" s="155" t="s">
        <v>0</v>
      </c>
      <c r="I56" s="155" t="s">
        <v>0</v>
      </c>
      <c r="J56" s="155" t="s">
        <v>0</v>
      </c>
      <c r="K56" s="155" t="s">
        <v>0</v>
      </c>
      <c r="L56" s="184" t="s">
        <v>790</v>
      </c>
    </row>
    <row r="57" spans="1:12">
      <c r="A57" s="185" t="s">
        <v>792</v>
      </c>
      <c r="B57" s="182" t="s">
        <v>793</v>
      </c>
      <c r="C57" s="155">
        <v>14312</v>
      </c>
      <c r="D57" s="155">
        <v>6</v>
      </c>
      <c r="E57" s="155" t="s">
        <v>0</v>
      </c>
      <c r="F57" s="155" t="s">
        <v>0</v>
      </c>
      <c r="G57" s="155">
        <v>14312</v>
      </c>
      <c r="H57" s="155" t="s">
        <v>0</v>
      </c>
      <c r="I57" s="155" t="s">
        <v>0</v>
      </c>
      <c r="J57" s="155" t="s">
        <v>0</v>
      </c>
      <c r="K57" s="155" t="s">
        <v>0</v>
      </c>
      <c r="L57" s="184" t="s">
        <v>792</v>
      </c>
    </row>
    <row r="58" spans="1:12">
      <c r="A58" s="185" t="s">
        <v>794</v>
      </c>
      <c r="B58" s="182" t="s">
        <v>948</v>
      </c>
      <c r="C58" s="155">
        <v>716</v>
      </c>
      <c r="D58" s="155">
        <v>0</v>
      </c>
      <c r="E58" s="155" t="s">
        <v>0</v>
      </c>
      <c r="F58" s="155" t="s">
        <v>0</v>
      </c>
      <c r="G58" s="155">
        <v>716</v>
      </c>
      <c r="H58" s="155" t="s">
        <v>0</v>
      </c>
      <c r="I58" s="155" t="s">
        <v>0</v>
      </c>
      <c r="J58" s="155" t="s">
        <v>0</v>
      </c>
      <c r="K58" s="155" t="s">
        <v>0</v>
      </c>
      <c r="L58" s="184" t="s">
        <v>794</v>
      </c>
    </row>
    <row r="59" spans="1:12">
      <c r="A59" s="185" t="s">
        <v>795</v>
      </c>
      <c r="B59" s="182" t="s">
        <v>796</v>
      </c>
      <c r="C59" s="155">
        <v>9883</v>
      </c>
      <c r="D59" s="155">
        <v>4</v>
      </c>
      <c r="E59" s="155" t="s">
        <v>0</v>
      </c>
      <c r="F59" s="155" t="s">
        <v>0</v>
      </c>
      <c r="G59" s="155">
        <v>9883</v>
      </c>
      <c r="H59" s="155" t="s">
        <v>0</v>
      </c>
      <c r="I59" s="155" t="s">
        <v>0</v>
      </c>
      <c r="J59" s="155" t="s">
        <v>0</v>
      </c>
      <c r="K59" s="155" t="s">
        <v>0</v>
      </c>
      <c r="L59" s="184" t="s">
        <v>795</v>
      </c>
    </row>
    <row r="60" spans="1:12">
      <c r="A60" s="185" t="s">
        <v>797</v>
      </c>
      <c r="B60" s="182" t="s">
        <v>798</v>
      </c>
      <c r="C60" s="155">
        <v>4198</v>
      </c>
      <c r="D60" s="155">
        <v>2</v>
      </c>
      <c r="E60" s="155" t="s">
        <v>0</v>
      </c>
      <c r="F60" s="155" t="s">
        <v>0</v>
      </c>
      <c r="G60" s="155">
        <v>4198</v>
      </c>
      <c r="H60" s="155" t="s">
        <v>0</v>
      </c>
      <c r="I60" s="155" t="s">
        <v>0</v>
      </c>
      <c r="J60" s="155" t="s">
        <v>0</v>
      </c>
      <c r="K60" s="155" t="s">
        <v>0</v>
      </c>
      <c r="L60" s="184" t="s">
        <v>797</v>
      </c>
    </row>
    <row r="61" spans="1:12">
      <c r="A61" s="185" t="s">
        <v>799</v>
      </c>
      <c r="B61" s="182" t="s">
        <v>949</v>
      </c>
      <c r="C61" s="155">
        <v>11462</v>
      </c>
      <c r="D61" s="155">
        <v>5</v>
      </c>
      <c r="E61" s="155" t="s">
        <v>0</v>
      </c>
      <c r="F61" s="155" t="s">
        <v>0</v>
      </c>
      <c r="G61" s="155">
        <v>11462</v>
      </c>
      <c r="H61" s="155" t="s">
        <v>0</v>
      </c>
      <c r="I61" s="155" t="s">
        <v>0</v>
      </c>
      <c r="J61" s="155" t="s">
        <v>0</v>
      </c>
      <c r="K61" s="155" t="s">
        <v>0</v>
      </c>
      <c r="L61" s="184" t="s">
        <v>799</v>
      </c>
    </row>
    <row r="62" spans="1:12">
      <c r="A62" s="185" t="s">
        <v>800</v>
      </c>
      <c r="B62" s="182" t="s">
        <v>801</v>
      </c>
      <c r="C62" s="155">
        <v>71997</v>
      </c>
      <c r="D62" s="155">
        <v>29</v>
      </c>
      <c r="E62" s="155" t="s">
        <v>0</v>
      </c>
      <c r="F62" s="155" t="s">
        <v>0</v>
      </c>
      <c r="G62" s="155">
        <v>71997</v>
      </c>
      <c r="H62" s="155" t="s">
        <v>0</v>
      </c>
      <c r="I62" s="155" t="s">
        <v>0</v>
      </c>
      <c r="J62" s="155" t="s">
        <v>0</v>
      </c>
      <c r="K62" s="155" t="s">
        <v>0</v>
      </c>
      <c r="L62" s="184" t="s">
        <v>800</v>
      </c>
    </row>
    <row r="63" spans="1:12">
      <c r="A63" s="185" t="s">
        <v>802</v>
      </c>
      <c r="B63" s="182" t="s">
        <v>803</v>
      </c>
      <c r="C63" s="155">
        <v>19717</v>
      </c>
      <c r="D63" s="155">
        <v>8</v>
      </c>
      <c r="E63" s="155" t="s">
        <v>0</v>
      </c>
      <c r="F63" s="155" t="s">
        <v>0</v>
      </c>
      <c r="G63" s="155">
        <v>19717</v>
      </c>
      <c r="H63" s="155" t="s">
        <v>0</v>
      </c>
      <c r="I63" s="155" t="s">
        <v>0</v>
      </c>
      <c r="J63" s="155" t="s">
        <v>0</v>
      </c>
      <c r="K63" s="155" t="s">
        <v>0</v>
      </c>
      <c r="L63" s="184" t="s">
        <v>802</v>
      </c>
    </row>
    <row r="64" spans="1:12">
      <c r="A64" s="185" t="s">
        <v>804</v>
      </c>
      <c r="B64" s="182" t="s">
        <v>948</v>
      </c>
      <c r="C64" s="155">
        <v>2082</v>
      </c>
      <c r="D64" s="155">
        <v>1</v>
      </c>
      <c r="E64" s="155" t="s">
        <v>0</v>
      </c>
      <c r="F64" s="155" t="s">
        <v>0</v>
      </c>
      <c r="G64" s="155">
        <v>2082</v>
      </c>
      <c r="H64" s="155" t="s">
        <v>0</v>
      </c>
      <c r="I64" s="155" t="s">
        <v>0</v>
      </c>
      <c r="J64" s="155" t="s">
        <v>0</v>
      </c>
      <c r="K64" s="155" t="s">
        <v>0</v>
      </c>
      <c r="L64" s="184" t="s">
        <v>804</v>
      </c>
    </row>
    <row r="65" spans="1:12">
      <c r="A65" s="185" t="s">
        <v>805</v>
      </c>
      <c r="B65" s="182" t="s">
        <v>796</v>
      </c>
      <c r="C65" s="155">
        <v>47829</v>
      </c>
      <c r="D65" s="155">
        <v>19</v>
      </c>
      <c r="E65" s="155" t="s">
        <v>0</v>
      </c>
      <c r="F65" s="155" t="s">
        <v>0</v>
      </c>
      <c r="G65" s="155">
        <v>47829</v>
      </c>
      <c r="H65" s="155" t="s">
        <v>0</v>
      </c>
      <c r="I65" s="155" t="s">
        <v>0</v>
      </c>
      <c r="J65" s="155" t="s">
        <v>0</v>
      </c>
      <c r="K65" s="155" t="s">
        <v>0</v>
      </c>
      <c r="L65" s="184" t="s">
        <v>805</v>
      </c>
    </row>
    <row r="66" spans="1:12">
      <c r="A66" s="185" t="s">
        <v>806</v>
      </c>
      <c r="B66" s="182" t="s">
        <v>798</v>
      </c>
      <c r="C66" s="155">
        <v>1167</v>
      </c>
      <c r="D66" s="155">
        <v>0</v>
      </c>
      <c r="E66" s="155" t="s">
        <v>0</v>
      </c>
      <c r="F66" s="155" t="s">
        <v>0</v>
      </c>
      <c r="G66" s="155">
        <v>1167</v>
      </c>
      <c r="H66" s="155" t="s">
        <v>0</v>
      </c>
      <c r="I66" s="155" t="s">
        <v>0</v>
      </c>
      <c r="J66" s="155" t="s">
        <v>0</v>
      </c>
      <c r="K66" s="155" t="s">
        <v>0</v>
      </c>
      <c r="L66" s="184" t="s">
        <v>806</v>
      </c>
    </row>
    <row r="67" spans="1:12">
      <c r="A67" s="185" t="s">
        <v>807</v>
      </c>
      <c r="B67" s="182" t="s">
        <v>949</v>
      </c>
      <c r="C67" s="155">
        <v>1202</v>
      </c>
      <c r="D67" s="155">
        <v>0</v>
      </c>
      <c r="E67" s="155" t="s">
        <v>0</v>
      </c>
      <c r="F67" s="155" t="s">
        <v>0</v>
      </c>
      <c r="G67" s="155">
        <v>1202</v>
      </c>
      <c r="H67" s="155" t="s">
        <v>0</v>
      </c>
      <c r="I67" s="155" t="s">
        <v>0</v>
      </c>
      <c r="J67" s="155" t="s">
        <v>0</v>
      </c>
      <c r="K67" s="155" t="s">
        <v>0</v>
      </c>
      <c r="L67" s="184" t="s">
        <v>807</v>
      </c>
    </row>
    <row r="68" spans="1:12">
      <c r="A68" s="185" t="s">
        <v>808</v>
      </c>
      <c r="B68" s="182" t="s">
        <v>523</v>
      </c>
      <c r="C68" s="155">
        <v>854</v>
      </c>
      <c r="D68" s="155">
        <v>0</v>
      </c>
      <c r="E68" s="155">
        <v>0</v>
      </c>
      <c r="F68" s="155" t="s">
        <v>0</v>
      </c>
      <c r="G68" s="155" t="s">
        <v>0</v>
      </c>
      <c r="H68" s="155" t="s">
        <v>0</v>
      </c>
      <c r="I68" s="155">
        <v>64</v>
      </c>
      <c r="J68" s="155">
        <v>789</v>
      </c>
      <c r="K68" s="155" t="s">
        <v>0</v>
      </c>
      <c r="L68" s="184" t="s">
        <v>808</v>
      </c>
    </row>
    <row r="69" spans="1:12">
      <c r="A69" s="185" t="s">
        <v>809</v>
      </c>
      <c r="B69" s="182" t="s">
        <v>764</v>
      </c>
      <c r="C69" s="155" t="s">
        <v>0</v>
      </c>
      <c r="D69" s="155" t="s">
        <v>0</v>
      </c>
      <c r="E69" s="155" t="s">
        <v>0</v>
      </c>
      <c r="F69" s="155" t="s">
        <v>0</v>
      </c>
      <c r="G69" s="155" t="s">
        <v>0</v>
      </c>
      <c r="H69" s="155" t="s">
        <v>0</v>
      </c>
      <c r="I69" s="155" t="s">
        <v>0</v>
      </c>
      <c r="J69" s="155" t="s">
        <v>0</v>
      </c>
      <c r="K69" s="155" t="s">
        <v>0</v>
      </c>
      <c r="L69" s="184" t="s">
        <v>809</v>
      </c>
    </row>
    <row r="70" spans="1:12">
      <c r="A70" s="185" t="s">
        <v>810</v>
      </c>
      <c r="B70" s="182" t="s">
        <v>758</v>
      </c>
      <c r="C70" s="155" t="s">
        <v>0</v>
      </c>
      <c r="D70" s="155" t="s">
        <v>0</v>
      </c>
      <c r="E70" s="155" t="s">
        <v>0</v>
      </c>
      <c r="F70" s="155" t="s">
        <v>0</v>
      </c>
      <c r="G70" s="155" t="s">
        <v>0</v>
      </c>
      <c r="H70" s="155" t="s">
        <v>0</v>
      </c>
      <c r="I70" s="155" t="s">
        <v>0</v>
      </c>
      <c r="J70" s="155" t="s">
        <v>0</v>
      </c>
      <c r="K70" s="155" t="s">
        <v>0</v>
      </c>
      <c r="L70" s="184" t="s">
        <v>810</v>
      </c>
    </row>
    <row r="71" spans="1:12">
      <c r="A71" s="185" t="s">
        <v>811</v>
      </c>
      <c r="B71" s="182" t="s">
        <v>760</v>
      </c>
      <c r="C71" s="155">
        <v>255</v>
      </c>
      <c r="D71" s="155">
        <v>0</v>
      </c>
      <c r="E71" s="155" t="s">
        <v>0</v>
      </c>
      <c r="F71" s="155" t="s">
        <v>0</v>
      </c>
      <c r="G71" s="155" t="s">
        <v>0</v>
      </c>
      <c r="H71" s="155" t="s">
        <v>0</v>
      </c>
      <c r="I71" s="155" t="s">
        <v>0</v>
      </c>
      <c r="J71" s="155">
        <v>255</v>
      </c>
      <c r="K71" s="155" t="s">
        <v>0</v>
      </c>
      <c r="L71" s="184" t="s">
        <v>811</v>
      </c>
    </row>
    <row r="72" spans="1:12">
      <c r="A72" s="185" t="s">
        <v>812</v>
      </c>
      <c r="B72" s="182" t="s">
        <v>1012</v>
      </c>
      <c r="C72" s="155">
        <v>3</v>
      </c>
      <c r="D72" s="155">
        <v>0</v>
      </c>
      <c r="E72" s="155" t="s">
        <v>0</v>
      </c>
      <c r="F72" s="155" t="s">
        <v>0</v>
      </c>
      <c r="G72" s="155" t="s">
        <v>0</v>
      </c>
      <c r="H72" s="155" t="s">
        <v>0</v>
      </c>
      <c r="I72" s="155" t="s">
        <v>0</v>
      </c>
      <c r="J72" s="155">
        <v>3</v>
      </c>
      <c r="K72" s="155" t="s">
        <v>0</v>
      </c>
      <c r="L72" s="184" t="s">
        <v>812</v>
      </c>
    </row>
    <row r="73" spans="1:12">
      <c r="A73" s="185" t="s">
        <v>813</v>
      </c>
      <c r="B73" s="182" t="s">
        <v>774</v>
      </c>
      <c r="C73" s="155" t="s">
        <v>0</v>
      </c>
      <c r="D73" s="155" t="s">
        <v>0</v>
      </c>
      <c r="E73" s="155" t="s">
        <v>0</v>
      </c>
      <c r="F73" s="155" t="s">
        <v>0</v>
      </c>
      <c r="G73" s="155" t="s">
        <v>0</v>
      </c>
      <c r="H73" s="155" t="s">
        <v>0</v>
      </c>
      <c r="I73" s="155" t="s">
        <v>0</v>
      </c>
      <c r="J73" s="155" t="s">
        <v>0</v>
      </c>
      <c r="K73" s="155" t="s">
        <v>0</v>
      </c>
      <c r="L73" s="184" t="s">
        <v>813</v>
      </c>
    </row>
    <row r="74" spans="1:12">
      <c r="A74" s="185" t="s">
        <v>814</v>
      </c>
      <c r="B74" s="182" t="s">
        <v>950</v>
      </c>
      <c r="C74" s="155">
        <v>595</v>
      </c>
      <c r="D74" s="155">
        <v>0</v>
      </c>
      <c r="E74" s="155">
        <v>0</v>
      </c>
      <c r="F74" s="155" t="s">
        <v>0</v>
      </c>
      <c r="G74" s="155" t="s">
        <v>0</v>
      </c>
      <c r="H74" s="155" t="s">
        <v>0</v>
      </c>
      <c r="I74" s="155">
        <v>64</v>
      </c>
      <c r="J74" s="155">
        <v>531</v>
      </c>
      <c r="K74" s="155" t="s">
        <v>0</v>
      </c>
      <c r="L74" s="184" t="s">
        <v>814</v>
      </c>
    </row>
    <row r="75" spans="1:12">
      <c r="A75" s="185" t="s">
        <v>815</v>
      </c>
      <c r="B75" s="182" t="s">
        <v>778</v>
      </c>
      <c r="C75" s="155" t="s">
        <v>0</v>
      </c>
      <c r="D75" s="155" t="s">
        <v>0</v>
      </c>
      <c r="E75" s="155" t="s">
        <v>0</v>
      </c>
      <c r="F75" s="155" t="s">
        <v>0</v>
      </c>
      <c r="G75" s="155" t="s">
        <v>0</v>
      </c>
      <c r="H75" s="155" t="s">
        <v>0</v>
      </c>
      <c r="I75" s="155" t="s">
        <v>0</v>
      </c>
      <c r="J75" s="155" t="s">
        <v>0</v>
      </c>
      <c r="K75" s="155" t="s">
        <v>0</v>
      </c>
      <c r="L75" s="184" t="s">
        <v>815</v>
      </c>
    </row>
    <row r="76" spans="1:12">
      <c r="A76" s="185" t="s">
        <v>816</v>
      </c>
      <c r="B76" s="182" t="s">
        <v>780</v>
      </c>
      <c r="C76" s="155" t="s">
        <v>0</v>
      </c>
      <c r="D76" s="155" t="s">
        <v>0</v>
      </c>
      <c r="E76" s="155" t="s">
        <v>0</v>
      </c>
      <c r="F76" s="155" t="s">
        <v>0</v>
      </c>
      <c r="G76" s="155" t="s">
        <v>0</v>
      </c>
      <c r="H76" s="155" t="s">
        <v>0</v>
      </c>
      <c r="I76" s="155" t="s">
        <v>0</v>
      </c>
      <c r="J76" s="155" t="s">
        <v>0</v>
      </c>
      <c r="K76" s="155" t="s">
        <v>0</v>
      </c>
      <c r="L76" s="184" t="s">
        <v>816</v>
      </c>
    </row>
    <row r="77" spans="1:12">
      <c r="A77" s="185" t="s">
        <v>817</v>
      </c>
      <c r="B77" s="182" t="s">
        <v>782</v>
      </c>
      <c r="C77" s="155" t="s">
        <v>0</v>
      </c>
      <c r="D77" s="155" t="s">
        <v>0</v>
      </c>
      <c r="E77" s="155" t="s">
        <v>0</v>
      </c>
      <c r="F77" s="155" t="s">
        <v>0</v>
      </c>
      <c r="G77" s="155" t="s">
        <v>0</v>
      </c>
      <c r="H77" s="155" t="s">
        <v>0</v>
      </c>
      <c r="I77" s="155" t="s">
        <v>0</v>
      </c>
      <c r="J77" s="155" t="s">
        <v>0</v>
      </c>
      <c r="K77" s="155" t="s">
        <v>0</v>
      </c>
      <c r="L77" s="184" t="s">
        <v>817</v>
      </c>
    </row>
    <row r="78" spans="1:12">
      <c r="A78" s="185" t="s">
        <v>818</v>
      </c>
      <c r="B78" s="182" t="s">
        <v>819</v>
      </c>
      <c r="C78" s="155">
        <v>721</v>
      </c>
      <c r="D78" s="155">
        <v>0</v>
      </c>
      <c r="E78" s="155">
        <v>153</v>
      </c>
      <c r="F78" s="155">
        <v>35</v>
      </c>
      <c r="G78" s="155">
        <v>109</v>
      </c>
      <c r="H78" s="155" t="s">
        <v>0</v>
      </c>
      <c r="I78" s="155">
        <v>424</v>
      </c>
      <c r="J78" s="155" t="s">
        <v>0</v>
      </c>
      <c r="K78" s="155" t="s">
        <v>0</v>
      </c>
      <c r="L78" s="184" t="s">
        <v>818</v>
      </c>
    </row>
    <row r="79" spans="1:12">
      <c r="A79" s="185" t="s">
        <v>820</v>
      </c>
      <c r="B79" s="182" t="s">
        <v>62</v>
      </c>
      <c r="C79" s="155">
        <v>671922</v>
      </c>
      <c r="D79" s="155">
        <v>270</v>
      </c>
      <c r="E79" s="155">
        <v>183306</v>
      </c>
      <c r="F79" s="155">
        <v>19780</v>
      </c>
      <c r="G79" s="155">
        <v>105827</v>
      </c>
      <c r="H79" s="155">
        <v>10015</v>
      </c>
      <c r="I79" s="155">
        <v>352930</v>
      </c>
      <c r="J79" s="155" t="s">
        <v>0</v>
      </c>
      <c r="K79" s="155">
        <v>64</v>
      </c>
      <c r="L79" s="184" t="s">
        <v>820</v>
      </c>
    </row>
    <row r="80" spans="1:12">
      <c r="A80" s="185" t="s">
        <v>821</v>
      </c>
      <c r="B80" s="182" t="s">
        <v>822</v>
      </c>
      <c r="C80" s="155">
        <v>107895</v>
      </c>
      <c r="D80" s="155">
        <v>43</v>
      </c>
      <c r="E80" s="155">
        <v>58091</v>
      </c>
      <c r="F80" s="155">
        <v>113</v>
      </c>
      <c r="G80" s="155">
        <v>200</v>
      </c>
      <c r="H80" s="155">
        <v>4589</v>
      </c>
      <c r="I80" s="155">
        <v>44902</v>
      </c>
      <c r="J80" s="155" t="s">
        <v>0</v>
      </c>
      <c r="K80" s="155" t="s">
        <v>0</v>
      </c>
      <c r="L80" s="184" t="s">
        <v>821</v>
      </c>
    </row>
    <row r="81" spans="1:12">
      <c r="A81" s="185" t="s">
        <v>823</v>
      </c>
      <c r="B81" s="182" t="s">
        <v>824</v>
      </c>
      <c r="C81" s="155">
        <v>557910</v>
      </c>
      <c r="D81" s="155">
        <v>224</v>
      </c>
      <c r="E81" s="155">
        <v>125215</v>
      </c>
      <c r="F81" s="155">
        <v>19667</v>
      </c>
      <c r="G81" s="155">
        <v>105626</v>
      </c>
      <c r="H81" s="155">
        <v>4524</v>
      </c>
      <c r="I81" s="155">
        <v>302813</v>
      </c>
      <c r="J81" s="155" t="s">
        <v>0</v>
      </c>
      <c r="K81" s="155">
        <v>64</v>
      </c>
      <c r="L81" s="184" t="s">
        <v>823</v>
      </c>
    </row>
    <row r="82" spans="1:12">
      <c r="A82" s="185" t="s">
        <v>825</v>
      </c>
      <c r="B82" s="182" t="s">
        <v>826</v>
      </c>
      <c r="C82" s="155">
        <v>6117</v>
      </c>
      <c r="D82" s="155">
        <v>2</v>
      </c>
      <c r="E82" s="155" t="s">
        <v>0</v>
      </c>
      <c r="F82" s="155" t="s">
        <v>0</v>
      </c>
      <c r="G82" s="155" t="s">
        <v>0</v>
      </c>
      <c r="H82" s="155">
        <v>902</v>
      </c>
      <c r="I82" s="155">
        <v>5215</v>
      </c>
      <c r="J82" s="155" t="s">
        <v>0</v>
      </c>
      <c r="K82" s="155" t="s">
        <v>0</v>
      </c>
      <c r="L82" s="184" t="s">
        <v>825</v>
      </c>
    </row>
    <row r="83" spans="1:12">
      <c r="A83" s="185" t="s">
        <v>827</v>
      </c>
      <c r="B83" s="182" t="s">
        <v>828</v>
      </c>
      <c r="C83" s="155">
        <v>1284333</v>
      </c>
      <c r="D83" s="155">
        <v>516</v>
      </c>
      <c r="E83" s="155">
        <v>100978</v>
      </c>
      <c r="F83" s="155">
        <v>61713</v>
      </c>
      <c r="G83" s="155">
        <v>981654</v>
      </c>
      <c r="H83" s="155">
        <v>9940</v>
      </c>
      <c r="I83" s="155">
        <v>128019</v>
      </c>
      <c r="J83" s="155">
        <v>1448</v>
      </c>
      <c r="K83" s="155">
        <v>580</v>
      </c>
      <c r="L83" s="184" t="s">
        <v>827</v>
      </c>
    </row>
    <row r="84" spans="1:12">
      <c r="A84" s="185" t="s">
        <v>829</v>
      </c>
      <c r="B84" s="182" t="s">
        <v>485</v>
      </c>
      <c r="C84" s="155">
        <v>112546</v>
      </c>
      <c r="D84" s="155">
        <v>45</v>
      </c>
      <c r="E84" s="155">
        <v>45056</v>
      </c>
      <c r="F84" s="155">
        <v>5870</v>
      </c>
      <c r="G84" s="155">
        <v>3698</v>
      </c>
      <c r="H84" s="155">
        <v>2595</v>
      </c>
      <c r="I84" s="155">
        <v>55065</v>
      </c>
      <c r="J84" s="155" t="s">
        <v>0</v>
      </c>
      <c r="K84" s="155">
        <v>263</v>
      </c>
      <c r="L84" s="184" t="s">
        <v>829</v>
      </c>
    </row>
    <row r="85" spans="1:12">
      <c r="A85" s="185" t="s">
        <v>830</v>
      </c>
      <c r="B85" s="182" t="s">
        <v>831</v>
      </c>
      <c r="C85" s="155">
        <v>14432</v>
      </c>
      <c r="D85" s="155">
        <v>6</v>
      </c>
      <c r="E85" s="155">
        <v>907</v>
      </c>
      <c r="F85" s="155">
        <v>2213</v>
      </c>
      <c r="G85" s="155">
        <v>3367</v>
      </c>
      <c r="H85" s="155">
        <v>47</v>
      </c>
      <c r="I85" s="155">
        <v>7865</v>
      </c>
      <c r="J85" s="155" t="s">
        <v>0</v>
      </c>
      <c r="K85" s="155">
        <v>34</v>
      </c>
      <c r="L85" s="184" t="s">
        <v>830</v>
      </c>
    </row>
    <row r="86" spans="1:12">
      <c r="A86" s="185" t="s">
        <v>832</v>
      </c>
      <c r="B86" s="182" t="s">
        <v>951</v>
      </c>
      <c r="C86" s="155">
        <v>3417</v>
      </c>
      <c r="D86" s="155">
        <v>1</v>
      </c>
      <c r="E86" s="155">
        <v>183</v>
      </c>
      <c r="F86" s="155">
        <v>120</v>
      </c>
      <c r="G86" s="155">
        <v>145</v>
      </c>
      <c r="H86" s="155">
        <v>10</v>
      </c>
      <c r="I86" s="155">
        <v>2952</v>
      </c>
      <c r="J86" s="155" t="s">
        <v>0</v>
      </c>
      <c r="K86" s="155">
        <v>6</v>
      </c>
      <c r="L86" s="184" t="s">
        <v>832</v>
      </c>
    </row>
    <row r="87" spans="1:12">
      <c r="A87" s="185" t="s">
        <v>833</v>
      </c>
      <c r="B87" s="182" t="s">
        <v>952</v>
      </c>
      <c r="C87" s="155">
        <v>10804</v>
      </c>
      <c r="D87" s="155">
        <v>4</v>
      </c>
      <c r="E87" s="155">
        <v>665</v>
      </c>
      <c r="F87" s="155">
        <v>2071</v>
      </c>
      <c r="G87" s="155">
        <v>3203</v>
      </c>
      <c r="H87" s="155">
        <v>29</v>
      </c>
      <c r="I87" s="155">
        <v>4808</v>
      </c>
      <c r="J87" s="155" t="s">
        <v>0</v>
      </c>
      <c r="K87" s="155">
        <v>28</v>
      </c>
      <c r="L87" s="184" t="s">
        <v>833</v>
      </c>
    </row>
    <row r="88" spans="1:12">
      <c r="A88" s="185" t="s">
        <v>834</v>
      </c>
      <c r="B88" s="182" t="s">
        <v>835</v>
      </c>
      <c r="C88" s="155">
        <v>211</v>
      </c>
      <c r="D88" s="155">
        <v>0</v>
      </c>
      <c r="E88" s="155">
        <v>58</v>
      </c>
      <c r="F88" s="155">
        <v>22</v>
      </c>
      <c r="G88" s="155">
        <v>18</v>
      </c>
      <c r="H88" s="155">
        <v>8</v>
      </c>
      <c r="I88" s="155">
        <v>104</v>
      </c>
      <c r="J88" s="155" t="s">
        <v>0</v>
      </c>
      <c r="K88" s="155" t="s">
        <v>0</v>
      </c>
      <c r="L88" s="184" t="s">
        <v>834</v>
      </c>
    </row>
    <row r="89" spans="1:12">
      <c r="A89" s="185" t="s">
        <v>836</v>
      </c>
      <c r="B89" s="182" t="s">
        <v>837</v>
      </c>
      <c r="C89" s="155">
        <v>25153</v>
      </c>
      <c r="D89" s="155">
        <v>10</v>
      </c>
      <c r="E89" s="155">
        <v>4035</v>
      </c>
      <c r="F89" s="155">
        <v>6854</v>
      </c>
      <c r="G89" s="155">
        <v>2987</v>
      </c>
      <c r="H89" s="155">
        <v>3360</v>
      </c>
      <c r="I89" s="155">
        <v>7692</v>
      </c>
      <c r="J89" s="155" t="s">
        <v>0</v>
      </c>
      <c r="K89" s="155">
        <v>224</v>
      </c>
      <c r="L89" s="184" t="s">
        <v>836</v>
      </c>
    </row>
    <row r="90" spans="1:12">
      <c r="A90" s="185" t="s">
        <v>838</v>
      </c>
      <c r="B90" s="182" t="s">
        <v>839</v>
      </c>
      <c r="C90" s="155">
        <v>1132203</v>
      </c>
      <c r="D90" s="155">
        <v>455</v>
      </c>
      <c r="E90" s="155">
        <v>50980</v>
      </c>
      <c r="F90" s="155">
        <v>46777</v>
      </c>
      <c r="G90" s="155">
        <v>971602</v>
      </c>
      <c r="H90" s="155">
        <v>3939</v>
      </c>
      <c r="I90" s="155">
        <v>57397</v>
      </c>
      <c r="J90" s="155">
        <v>1448</v>
      </c>
      <c r="K90" s="155">
        <v>60</v>
      </c>
      <c r="L90" s="184" t="s">
        <v>838</v>
      </c>
    </row>
    <row r="91" spans="1:12">
      <c r="A91" s="185" t="s">
        <v>840</v>
      </c>
      <c r="B91" s="182" t="s">
        <v>764</v>
      </c>
      <c r="C91" s="155">
        <v>118532</v>
      </c>
      <c r="D91" s="155">
        <v>48</v>
      </c>
      <c r="E91" s="155">
        <v>584</v>
      </c>
      <c r="F91" s="155">
        <v>451</v>
      </c>
      <c r="G91" s="155">
        <v>117051</v>
      </c>
      <c r="H91" s="155">
        <v>17</v>
      </c>
      <c r="I91" s="155">
        <v>412</v>
      </c>
      <c r="J91" s="155" t="s">
        <v>0</v>
      </c>
      <c r="K91" s="155">
        <v>17</v>
      </c>
      <c r="L91" s="184" t="s">
        <v>840</v>
      </c>
    </row>
    <row r="92" spans="1:12">
      <c r="A92" s="185" t="s">
        <v>841</v>
      </c>
      <c r="B92" s="182" t="s">
        <v>758</v>
      </c>
      <c r="C92" s="155">
        <v>788632</v>
      </c>
      <c r="D92" s="155">
        <v>317</v>
      </c>
      <c r="E92" s="155">
        <v>3274</v>
      </c>
      <c r="F92" s="155">
        <v>1047</v>
      </c>
      <c r="G92" s="155">
        <v>752268</v>
      </c>
      <c r="H92" s="155">
        <v>603</v>
      </c>
      <c r="I92" s="155">
        <v>31440</v>
      </c>
      <c r="J92" s="155" t="s">
        <v>0</v>
      </c>
      <c r="K92" s="155" t="s">
        <v>0</v>
      </c>
      <c r="L92" s="184" t="s">
        <v>841</v>
      </c>
    </row>
    <row r="93" spans="1:12">
      <c r="A93" s="185" t="s">
        <v>842</v>
      </c>
      <c r="B93" s="182" t="s">
        <v>760</v>
      </c>
      <c r="C93" s="155">
        <v>135509</v>
      </c>
      <c r="D93" s="155">
        <v>54</v>
      </c>
      <c r="E93" s="155">
        <v>22242</v>
      </c>
      <c r="F93" s="155">
        <v>41291</v>
      </c>
      <c r="G93" s="155">
        <v>62741</v>
      </c>
      <c r="H93" s="155">
        <v>2316</v>
      </c>
      <c r="I93" s="155">
        <v>6877</v>
      </c>
      <c r="J93" s="155">
        <v>42</v>
      </c>
      <c r="K93" s="155" t="s">
        <v>0</v>
      </c>
      <c r="L93" s="184" t="s">
        <v>842</v>
      </c>
    </row>
    <row r="94" spans="1:12">
      <c r="A94" s="185" t="s">
        <v>843</v>
      </c>
      <c r="B94" s="182" t="s">
        <v>844</v>
      </c>
      <c r="C94" s="155">
        <v>2961</v>
      </c>
      <c r="D94" s="155">
        <v>1</v>
      </c>
      <c r="E94" s="155">
        <v>1118</v>
      </c>
      <c r="F94" s="155">
        <v>201</v>
      </c>
      <c r="G94" s="155">
        <v>112</v>
      </c>
      <c r="H94" s="155">
        <v>48</v>
      </c>
      <c r="I94" s="155">
        <v>1483</v>
      </c>
      <c r="J94" s="155" t="s">
        <v>0</v>
      </c>
      <c r="K94" s="155" t="s">
        <v>0</v>
      </c>
      <c r="L94" s="184" t="s">
        <v>843</v>
      </c>
    </row>
    <row r="95" spans="1:12">
      <c r="A95" s="185" t="s">
        <v>845</v>
      </c>
      <c r="B95" s="182" t="s">
        <v>774</v>
      </c>
      <c r="C95" s="155">
        <v>38290</v>
      </c>
      <c r="D95" s="155">
        <v>15</v>
      </c>
      <c r="E95" s="155">
        <v>6355</v>
      </c>
      <c r="F95" s="155">
        <v>611</v>
      </c>
      <c r="G95" s="155">
        <v>30330</v>
      </c>
      <c r="H95" s="155">
        <v>260</v>
      </c>
      <c r="I95" s="155">
        <v>732</v>
      </c>
      <c r="J95" s="155" t="s">
        <v>0</v>
      </c>
      <c r="K95" s="155">
        <v>2</v>
      </c>
      <c r="L95" s="184" t="s">
        <v>845</v>
      </c>
    </row>
    <row r="96" spans="1:12">
      <c r="A96" s="185" t="s">
        <v>846</v>
      </c>
      <c r="B96" s="182" t="s">
        <v>953</v>
      </c>
      <c r="C96" s="155">
        <v>15053</v>
      </c>
      <c r="D96" s="155">
        <v>6</v>
      </c>
      <c r="E96" s="155">
        <v>9076</v>
      </c>
      <c r="F96" s="155">
        <v>263</v>
      </c>
      <c r="G96" s="155">
        <v>1277</v>
      </c>
      <c r="H96" s="155">
        <v>58</v>
      </c>
      <c r="I96" s="155">
        <v>2952</v>
      </c>
      <c r="J96" s="155">
        <v>1406</v>
      </c>
      <c r="K96" s="155">
        <v>22</v>
      </c>
      <c r="L96" s="184" t="s">
        <v>846</v>
      </c>
    </row>
    <row r="97" spans="1:12">
      <c r="A97" s="185" t="s">
        <v>847</v>
      </c>
      <c r="B97" s="182" t="s">
        <v>778</v>
      </c>
      <c r="C97" s="155">
        <v>731</v>
      </c>
      <c r="D97" s="155">
        <v>0</v>
      </c>
      <c r="E97" s="155">
        <v>48</v>
      </c>
      <c r="F97" s="155">
        <v>18</v>
      </c>
      <c r="G97" s="155">
        <v>1</v>
      </c>
      <c r="H97" s="155">
        <v>0</v>
      </c>
      <c r="I97" s="155">
        <v>664</v>
      </c>
      <c r="J97" s="155" t="s">
        <v>0</v>
      </c>
      <c r="K97" s="155" t="s">
        <v>0</v>
      </c>
      <c r="L97" s="184" t="s">
        <v>847</v>
      </c>
    </row>
    <row r="98" spans="1:12">
      <c r="A98" s="185" t="s">
        <v>848</v>
      </c>
      <c r="B98" s="182" t="s">
        <v>780</v>
      </c>
      <c r="C98" s="155">
        <v>13318</v>
      </c>
      <c r="D98" s="155">
        <v>5</v>
      </c>
      <c r="E98" s="155">
        <v>3192</v>
      </c>
      <c r="F98" s="155">
        <v>1100</v>
      </c>
      <c r="G98" s="155">
        <v>997</v>
      </c>
      <c r="H98" s="155">
        <v>228</v>
      </c>
      <c r="I98" s="155">
        <v>7783</v>
      </c>
      <c r="J98" s="155" t="s">
        <v>0</v>
      </c>
      <c r="K98" s="155">
        <v>18</v>
      </c>
      <c r="L98" s="184" t="s">
        <v>848</v>
      </c>
    </row>
    <row r="99" spans="1:12">
      <c r="A99" s="185" t="s">
        <v>849</v>
      </c>
      <c r="B99" s="182" t="s">
        <v>782</v>
      </c>
      <c r="C99" s="155">
        <v>19175</v>
      </c>
      <c r="D99" s="155">
        <v>8</v>
      </c>
      <c r="E99" s="155">
        <v>5091</v>
      </c>
      <c r="F99" s="155">
        <v>1795</v>
      </c>
      <c r="G99" s="155">
        <v>6826</v>
      </c>
      <c r="H99" s="155">
        <v>408</v>
      </c>
      <c r="I99" s="155">
        <v>5054</v>
      </c>
      <c r="J99" s="155" t="s">
        <v>0</v>
      </c>
      <c r="K99" s="155">
        <v>1</v>
      </c>
      <c r="L99" s="184" t="s">
        <v>849</v>
      </c>
    </row>
    <row r="100" spans="1:12">
      <c r="A100" s="185" t="s">
        <v>850</v>
      </c>
      <c r="B100" s="182" t="s">
        <v>64</v>
      </c>
      <c r="C100" s="155">
        <v>134772</v>
      </c>
      <c r="D100" s="155">
        <v>54</v>
      </c>
      <c r="E100" s="155">
        <v>45882</v>
      </c>
      <c r="F100" s="155">
        <v>845</v>
      </c>
      <c r="G100" s="155">
        <v>1230</v>
      </c>
      <c r="H100" s="155">
        <v>1976</v>
      </c>
      <c r="I100" s="155">
        <v>82427</v>
      </c>
      <c r="J100" s="155">
        <v>2396</v>
      </c>
      <c r="K100" s="155">
        <v>15</v>
      </c>
      <c r="L100" s="184" t="s">
        <v>850</v>
      </c>
    </row>
    <row r="101" spans="1:12">
      <c r="A101" s="185" t="s">
        <v>851</v>
      </c>
      <c r="B101" s="182" t="s">
        <v>852</v>
      </c>
      <c r="C101" s="155">
        <v>74146</v>
      </c>
      <c r="D101" s="155">
        <v>30</v>
      </c>
      <c r="E101" s="155">
        <v>32</v>
      </c>
      <c r="F101" s="155">
        <v>4</v>
      </c>
      <c r="G101" s="155">
        <v>20</v>
      </c>
      <c r="H101" s="155" t="s">
        <v>0</v>
      </c>
      <c r="I101" s="155">
        <v>74091</v>
      </c>
      <c r="J101" s="155" t="s">
        <v>0</v>
      </c>
      <c r="K101" s="155" t="s">
        <v>0</v>
      </c>
      <c r="L101" s="184" t="s">
        <v>851</v>
      </c>
    </row>
    <row r="102" spans="1:12">
      <c r="A102" s="185" t="s">
        <v>853</v>
      </c>
      <c r="B102" s="182" t="s">
        <v>854</v>
      </c>
      <c r="C102" s="155">
        <v>7548</v>
      </c>
      <c r="D102" s="155">
        <v>3</v>
      </c>
      <c r="E102" s="155">
        <v>1396</v>
      </c>
      <c r="F102" s="155">
        <v>321</v>
      </c>
      <c r="G102" s="155">
        <v>41</v>
      </c>
      <c r="H102" s="155">
        <v>1919</v>
      </c>
      <c r="I102" s="155">
        <v>3706</v>
      </c>
      <c r="J102" s="155">
        <v>150</v>
      </c>
      <c r="K102" s="155">
        <v>14</v>
      </c>
      <c r="L102" s="184" t="s">
        <v>853</v>
      </c>
    </row>
    <row r="103" spans="1:12">
      <c r="A103" s="185" t="s">
        <v>855</v>
      </c>
      <c r="B103" s="182" t="s">
        <v>856</v>
      </c>
      <c r="C103" s="155">
        <v>48431</v>
      </c>
      <c r="D103" s="155">
        <v>19</v>
      </c>
      <c r="E103" s="155">
        <v>42420</v>
      </c>
      <c r="F103" s="155">
        <v>362</v>
      </c>
      <c r="G103" s="155">
        <v>674</v>
      </c>
      <c r="H103" s="155">
        <v>42</v>
      </c>
      <c r="I103" s="155">
        <v>3042</v>
      </c>
      <c r="J103" s="155">
        <v>1892</v>
      </c>
      <c r="K103" s="155">
        <v>0</v>
      </c>
      <c r="L103" s="184" t="s">
        <v>855</v>
      </c>
    </row>
    <row r="104" spans="1:12">
      <c r="A104" s="185" t="s">
        <v>857</v>
      </c>
      <c r="B104" s="182" t="s">
        <v>594</v>
      </c>
      <c r="C104" s="155">
        <v>31094</v>
      </c>
      <c r="D104" s="155">
        <v>13</v>
      </c>
      <c r="E104" s="155">
        <v>30012</v>
      </c>
      <c r="F104" s="155">
        <v>19</v>
      </c>
      <c r="G104" s="155">
        <v>389</v>
      </c>
      <c r="H104" s="155">
        <v>14</v>
      </c>
      <c r="I104" s="155">
        <v>647</v>
      </c>
      <c r="J104" s="155">
        <v>14</v>
      </c>
      <c r="K104" s="155" t="s">
        <v>0</v>
      </c>
      <c r="L104" s="184" t="s">
        <v>857</v>
      </c>
    </row>
    <row r="105" spans="1:12">
      <c r="A105" s="185" t="s">
        <v>858</v>
      </c>
      <c r="B105" s="182" t="s">
        <v>596</v>
      </c>
      <c r="C105" s="155">
        <v>12859</v>
      </c>
      <c r="D105" s="155">
        <v>5</v>
      </c>
      <c r="E105" s="155">
        <v>11099</v>
      </c>
      <c r="F105" s="155">
        <v>115</v>
      </c>
      <c r="G105" s="155">
        <v>5</v>
      </c>
      <c r="H105" s="155">
        <v>0</v>
      </c>
      <c r="I105" s="155">
        <v>50</v>
      </c>
      <c r="J105" s="155">
        <v>1591</v>
      </c>
      <c r="K105" s="155" t="s">
        <v>0</v>
      </c>
      <c r="L105" s="184" t="s">
        <v>858</v>
      </c>
    </row>
    <row r="106" spans="1:12">
      <c r="A106" s="185" t="s">
        <v>859</v>
      </c>
      <c r="B106" s="182" t="s">
        <v>954</v>
      </c>
      <c r="C106" s="155">
        <v>324</v>
      </c>
      <c r="D106" s="155">
        <v>0</v>
      </c>
      <c r="E106" s="155">
        <v>35</v>
      </c>
      <c r="F106" s="155" t="s">
        <v>0</v>
      </c>
      <c r="G106" s="155">
        <v>3</v>
      </c>
      <c r="H106" s="155" t="s">
        <v>0</v>
      </c>
      <c r="I106" s="155">
        <v>103</v>
      </c>
      <c r="J106" s="155">
        <v>183</v>
      </c>
      <c r="K106" s="155" t="s">
        <v>0</v>
      </c>
      <c r="L106" s="184" t="s">
        <v>859</v>
      </c>
    </row>
    <row r="107" spans="1:12">
      <c r="A107" s="185" t="s">
        <v>860</v>
      </c>
      <c r="B107" s="182" t="s">
        <v>599</v>
      </c>
      <c r="C107" s="155" t="s">
        <v>0</v>
      </c>
      <c r="D107" s="155" t="s">
        <v>0</v>
      </c>
      <c r="E107" s="155" t="s">
        <v>0</v>
      </c>
      <c r="F107" s="155" t="s">
        <v>0</v>
      </c>
      <c r="G107" s="155" t="s">
        <v>0</v>
      </c>
      <c r="H107" s="155" t="s">
        <v>0</v>
      </c>
      <c r="I107" s="155" t="s">
        <v>0</v>
      </c>
      <c r="J107" s="155" t="s">
        <v>0</v>
      </c>
      <c r="K107" s="155" t="s">
        <v>0</v>
      </c>
      <c r="L107" s="184" t="s">
        <v>860</v>
      </c>
    </row>
    <row r="108" spans="1:12">
      <c r="A108" s="185" t="s">
        <v>861</v>
      </c>
      <c r="B108" s="182" t="s">
        <v>862</v>
      </c>
      <c r="C108" s="155">
        <v>4153</v>
      </c>
      <c r="D108" s="155">
        <v>2</v>
      </c>
      <c r="E108" s="155">
        <v>1273</v>
      </c>
      <c r="F108" s="155">
        <v>228</v>
      </c>
      <c r="G108" s="155">
        <v>278</v>
      </c>
      <c r="H108" s="155">
        <v>28</v>
      </c>
      <c r="I108" s="155">
        <v>2241</v>
      </c>
      <c r="J108" s="155">
        <v>104</v>
      </c>
      <c r="K108" s="155">
        <v>0</v>
      </c>
      <c r="L108" s="184" t="s">
        <v>861</v>
      </c>
    </row>
    <row r="109" spans="1:12">
      <c r="A109" s="185" t="s">
        <v>863</v>
      </c>
      <c r="B109" s="182" t="s">
        <v>955</v>
      </c>
      <c r="C109" s="155">
        <v>4647</v>
      </c>
      <c r="D109" s="155">
        <v>2</v>
      </c>
      <c r="E109" s="155">
        <v>2034</v>
      </c>
      <c r="F109" s="155">
        <v>158</v>
      </c>
      <c r="G109" s="155">
        <v>495</v>
      </c>
      <c r="H109" s="155">
        <v>15</v>
      </c>
      <c r="I109" s="155">
        <v>1589</v>
      </c>
      <c r="J109" s="155">
        <v>354</v>
      </c>
      <c r="K109" s="155">
        <v>1</v>
      </c>
      <c r="L109" s="184" t="s">
        <v>863</v>
      </c>
    </row>
    <row r="110" spans="1:12">
      <c r="A110" s="185" t="s">
        <v>864</v>
      </c>
      <c r="B110" s="182" t="s">
        <v>65</v>
      </c>
      <c r="C110" s="155">
        <v>67978</v>
      </c>
      <c r="D110" s="155">
        <v>27</v>
      </c>
      <c r="E110" s="155">
        <v>11562</v>
      </c>
      <c r="F110" s="155">
        <v>342</v>
      </c>
      <c r="G110" s="155">
        <v>70</v>
      </c>
      <c r="H110" s="155">
        <v>1598</v>
      </c>
      <c r="I110" s="155">
        <v>30331</v>
      </c>
      <c r="J110" s="155">
        <v>24060</v>
      </c>
      <c r="K110" s="155">
        <v>15</v>
      </c>
      <c r="L110" s="184" t="s">
        <v>864</v>
      </c>
    </row>
    <row r="111" spans="1:12">
      <c r="A111" s="185" t="s">
        <v>865</v>
      </c>
      <c r="B111" s="182" t="s">
        <v>866</v>
      </c>
      <c r="C111" s="155">
        <v>9501</v>
      </c>
      <c r="D111" s="155">
        <v>4</v>
      </c>
      <c r="E111" s="155">
        <v>537</v>
      </c>
      <c r="F111" s="155">
        <v>3</v>
      </c>
      <c r="G111" s="155">
        <v>0</v>
      </c>
      <c r="H111" s="155">
        <v>171</v>
      </c>
      <c r="I111" s="155">
        <v>163</v>
      </c>
      <c r="J111" s="155">
        <v>8612</v>
      </c>
      <c r="K111" s="155">
        <v>15</v>
      </c>
      <c r="L111" s="184" t="s">
        <v>865</v>
      </c>
    </row>
    <row r="112" spans="1:12">
      <c r="A112" s="185" t="s">
        <v>867</v>
      </c>
      <c r="B112" s="182" t="s">
        <v>764</v>
      </c>
      <c r="C112" s="155" t="s">
        <v>0</v>
      </c>
      <c r="D112" s="155" t="s">
        <v>0</v>
      </c>
      <c r="E112" s="155" t="s">
        <v>0</v>
      </c>
      <c r="F112" s="155" t="s">
        <v>0</v>
      </c>
      <c r="G112" s="155" t="s">
        <v>0</v>
      </c>
      <c r="H112" s="155" t="s">
        <v>0</v>
      </c>
      <c r="I112" s="155" t="s">
        <v>0</v>
      </c>
      <c r="J112" s="155" t="s">
        <v>0</v>
      </c>
      <c r="K112" s="155" t="s">
        <v>0</v>
      </c>
      <c r="L112" s="184" t="s">
        <v>867</v>
      </c>
    </row>
    <row r="113" spans="1:12">
      <c r="A113" s="185" t="s">
        <v>868</v>
      </c>
      <c r="B113" s="182" t="s">
        <v>758</v>
      </c>
      <c r="C113" s="155">
        <v>0</v>
      </c>
      <c r="D113" s="155">
        <v>0</v>
      </c>
      <c r="E113" s="155">
        <v>0</v>
      </c>
      <c r="F113" s="155" t="s">
        <v>0</v>
      </c>
      <c r="G113" s="155" t="s">
        <v>0</v>
      </c>
      <c r="H113" s="155" t="s">
        <v>0</v>
      </c>
      <c r="I113" s="155">
        <v>0</v>
      </c>
      <c r="J113" s="155" t="s">
        <v>0</v>
      </c>
      <c r="K113" s="155" t="s">
        <v>0</v>
      </c>
      <c r="L113" s="184" t="s">
        <v>868</v>
      </c>
    </row>
    <row r="114" spans="1:12">
      <c r="A114" s="185" t="s">
        <v>869</v>
      </c>
      <c r="B114" s="182" t="s">
        <v>760</v>
      </c>
      <c r="C114" s="155">
        <v>174</v>
      </c>
      <c r="D114" s="155">
        <v>0</v>
      </c>
      <c r="E114" s="155" t="s">
        <v>0</v>
      </c>
      <c r="F114" s="155" t="s">
        <v>0</v>
      </c>
      <c r="G114" s="155" t="s">
        <v>0</v>
      </c>
      <c r="H114" s="155" t="s">
        <v>0</v>
      </c>
      <c r="I114" s="155">
        <v>14</v>
      </c>
      <c r="J114" s="155">
        <v>160</v>
      </c>
      <c r="K114" s="155" t="s">
        <v>0</v>
      </c>
      <c r="L114" s="184" t="s">
        <v>869</v>
      </c>
    </row>
    <row r="115" spans="1:12">
      <c r="A115" s="185" t="s">
        <v>870</v>
      </c>
      <c r="B115" s="182" t="s">
        <v>1012</v>
      </c>
      <c r="C115" s="155">
        <v>0</v>
      </c>
      <c r="D115" s="155">
        <v>0</v>
      </c>
      <c r="E115" s="155" t="s">
        <v>0</v>
      </c>
      <c r="F115" s="155" t="s">
        <v>0</v>
      </c>
      <c r="G115" s="155" t="s">
        <v>0</v>
      </c>
      <c r="H115" s="155" t="s">
        <v>0</v>
      </c>
      <c r="I115" s="155" t="s">
        <v>0</v>
      </c>
      <c r="J115" s="155">
        <v>0</v>
      </c>
      <c r="K115" s="155" t="s">
        <v>0</v>
      </c>
      <c r="L115" s="184" t="s">
        <v>870</v>
      </c>
    </row>
    <row r="116" spans="1:12">
      <c r="A116" s="185" t="s">
        <v>871</v>
      </c>
      <c r="B116" s="182" t="s">
        <v>774</v>
      </c>
      <c r="C116" s="155">
        <v>0</v>
      </c>
      <c r="D116" s="155">
        <v>0</v>
      </c>
      <c r="E116" s="155" t="s">
        <v>0</v>
      </c>
      <c r="F116" s="155" t="s">
        <v>0</v>
      </c>
      <c r="G116" s="155" t="s">
        <v>0</v>
      </c>
      <c r="H116" s="155" t="s">
        <v>0</v>
      </c>
      <c r="I116" s="155">
        <v>0</v>
      </c>
      <c r="J116" s="155" t="s">
        <v>0</v>
      </c>
      <c r="K116" s="155" t="s">
        <v>0</v>
      </c>
      <c r="L116" s="184" t="s">
        <v>871</v>
      </c>
    </row>
    <row r="117" spans="1:12">
      <c r="A117" s="185" t="s">
        <v>872</v>
      </c>
      <c r="B117" s="182" t="s">
        <v>950</v>
      </c>
      <c r="C117" s="155">
        <v>641</v>
      </c>
      <c r="D117" s="155">
        <v>0</v>
      </c>
      <c r="E117" s="155">
        <v>279</v>
      </c>
      <c r="F117" s="155" t="s">
        <v>0</v>
      </c>
      <c r="G117" s="155" t="s">
        <v>0</v>
      </c>
      <c r="H117" s="155">
        <v>170</v>
      </c>
      <c r="I117" s="155">
        <v>26</v>
      </c>
      <c r="J117" s="155">
        <v>166</v>
      </c>
      <c r="K117" s="155" t="s">
        <v>0</v>
      </c>
      <c r="L117" s="184" t="s">
        <v>872</v>
      </c>
    </row>
    <row r="118" spans="1:12">
      <c r="A118" s="185" t="s">
        <v>873</v>
      </c>
      <c r="B118" s="182" t="s">
        <v>778</v>
      </c>
      <c r="C118" s="155">
        <v>37</v>
      </c>
      <c r="D118" s="155">
        <v>0</v>
      </c>
      <c r="E118" s="155">
        <v>0</v>
      </c>
      <c r="F118" s="155" t="s">
        <v>0</v>
      </c>
      <c r="G118" s="155" t="s">
        <v>0</v>
      </c>
      <c r="H118" s="155" t="s">
        <v>0</v>
      </c>
      <c r="I118" s="155">
        <v>0</v>
      </c>
      <c r="J118" s="155">
        <v>36</v>
      </c>
      <c r="K118" s="155" t="s">
        <v>0</v>
      </c>
      <c r="L118" s="184" t="s">
        <v>873</v>
      </c>
    </row>
    <row r="119" spans="1:12">
      <c r="A119" s="185" t="s">
        <v>874</v>
      </c>
      <c r="B119" s="182" t="s">
        <v>875</v>
      </c>
      <c r="C119" s="155">
        <v>8343</v>
      </c>
      <c r="D119" s="155">
        <v>3</v>
      </c>
      <c r="E119" s="155">
        <v>35</v>
      </c>
      <c r="F119" s="155" t="s">
        <v>0</v>
      </c>
      <c r="G119" s="155" t="s">
        <v>0</v>
      </c>
      <c r="H119" s="155" t="s">
        <v>0</v>
      </c>
      <c r="I119" s="155">
        <v>94</v>
      </c>
      <c r="J119" s="155">
        <v>8198</v>
      </c>
      <c r="K119" s="155">
        <v>15</v>
      </c>
      <c r="L119" s="184" t="s">
        <v>874</v>
      </c>
    </row>
    <row r="120" spans="1:12">
      <c r="A120" s="185" t="s">
        <v>876</v>
      </c>
      <c r="B120" s="182" t="s">
        <v>877</v>
      </c>
      <c r="C120" s="155">
        <v>306</v>
      </c>
      <c r="D120" s="155">
        <v>0</v>
      </c>
      <c r="E120" s="155">
        <v>222</v>
      </c>
      <c r="F120" s="155">
        <v>3</v>
      </c>
      <c r="G120" s="155">
        <v>0</v>
      </c>
      <c r="H120" s="155">
        <v>1</v>
      </c>
      <c r="I120" s="155">
        <v>29</v>
      </c>
      <c r="J120" s="155">
        <v>51</v>
      </c>
      <c r="K120" s="155" t="s">
        <v>0</v>
      </c>
      <c r="L120" s="184" t="s">
        <v>876</v>
      </c>
    </row>
    <row r="121" spans="1:12">
      <c r="A121" s="185" t="s">
        <v>878</v>
      </c>
      <c r="B121" s="182" t="s">
        <v>879</v>
      </c>
      <c r="C121" s="155" t="s">
        <v>0</v>
      </c>
      <c r="D121" s="155" t="s">
        <v>0</v>
      </c>
      <c r="E121" s="155" t="s">
        <v>0</v>
      </c>
      <c r="F121" s="155" t="s">
        <v>0</v>
      </c>
      <c r="G121" s="155" t="s">
        <v>0</v>
      </c>
      <c r="H121" s="155" t="s">
        <v>0</v>
      </c>
      <c r="I121" s="155" t="s">
        <v>0</v>
      </c>
      <c r="J121" s="155" t="s">
        <v>0</v>
      </c>
      <c r="K121" s="155" t="s">
        <v>0</v>
      </c>
      <c r="L121" s="184" t="s">
        <v>878</v>
      </c>
    </row>
    <row r="122" spans="1:12">
      <c r="A122" s="185" t="s">
        <v>880</v>
      </c>
      <c r="B122" s="182" t="s">
        <v>956</v>
      </c>
      <c r="C122" s="155">
        <v>37748</v>
      </c>
      <c r="D122" s="155">
        <v>15</v>
      </c>
      <c r="E122" s="155">
        <v>6218</v>
      </c>
      <c r="F122" s="155">
        <v>154</v>
      </c>
      <c r="G122" s="155" t="s">
        <v>0</v>
      </c>
      <c r="H122" s="155">
        <v>1045</v>
      </c>
      <c r="I122" s="155">
        <v>25064</v>
      </c>
      <c r="J122" s="155">
        <v>5267</v>
      </c>
      <c r="K122" s="155" t="s">
        <v>0</v>
      </c>
      <c r="L122" s="184" t="s">
        <v>880</v>
      </c>
    </row>
    <row r="123" spans="1:12">
      <c r="A123" s="185" t="s">
        <v>881</v>
      </c>
      <c r="B123" s="182" t="s">
        <v>882</v>
      </c>
      <c r="C123" s="155">
        <v>20728</v>
      </c>
      <c r="D123" s="155">
        <v>8</v>
      </c>
      <c r="E123" s="155">
        <v>4807</v>
      </c>
      <c r="F123" s="155">
        <v>185</v>
      </c>
      <c r="G123" s="155">
        <v>69</v>
      </c>
      <c r="H123" s="155">
        <v>381</v>
      </c>
      <c r="I123" s="155">
        <v>5104</v>
      </c>
      <c r="J123" s="155">
        <v>10182</v>
      </c>
      <c r="K123" s="155" t="s">
        <v>0</v>
      </c>
      <c r="L123" s="184" t="s">
        <v>881</v>
      </c>
    </row>
    <row r="124" spans="1:12">
      <c r="A124" s="185" t="s">
        <v>883</v>
      </c>
      <c r="B124" s="182" t="s">
        <v>68</v>
      </c>
      <c r="C124" s="155">
        <v>407493</v>
      </c>
      <c r="D124" s="155">
        <v>164</v>
      </c>
      <c r="E124" s="155">
        <v>60364</v>
      </c>
      <c r="F124" s="155">
        <v>10682</v>
      </c>
      <c r="G124" s="155">
        <v>21191</v>
      </c>
      <c r="H124" s="155">
        <v>8174</v>
      </c>
      <c r="I124" s="155">
        <v>158020</v>
      </c>
      <c r="J124" s="155">
        <v>148796</v>
      </c>
      <c r="K124" s="155">
        <v>265</v>
      </c>
      <c r="L124" s="184" t="s">
        <v>883</v>
      </c>
    </row>
    <row r="125" spans="1:12">
      <c r="A125" s="185" t="s">
        <v>884</v>
      </c>
      <c r="B125" s="182" t="s">
        <v>885</v>
      </c>
      <c r="C125" s="155">
        <v>304054</v>
      </c>
      <c r="D125" s="155">
        <v>122</v>
      </c>
      <c r="E125" s="155">
        <v>14433</v>
      </c>
      <c r="F125" s="155">
        <v>10225</v>
      </c>
      <c r="G125" s="155">
        <v>20552</v>
      </c>
      <c r="H125" s="155">
        <v>3969</v>
      </c>
      <c r="I125" s="155">
        <v>119570</v>
      </c>
      <c r="J125" s="155">
        <v>135043</v>
      </c>
      <c r="K125" s="155">
        <v>262</v>
      </c>
      <c r="L125" s="184" t="s">
        <v>884</v>
      </c>
    </row>
    <row r="126" spans="1:12">
      <c r="A126" s="185" t="s">
        <v>886</v>
      </c>
      <c r="B126" s="182" t="s">
        <v>764</v>
      </c>
      <c r="C126" s="155">
        <v>23239</v>
      </c>
      <c r="D126" s="155">
        <v>9</v>
      </c>
      <c r="E126" s="155">
        <v>888</v>
      </c>
      <c r="F126" s="155">
        <v>1057</v>
      </c>
      <c r="G126" s="155">
        <v>1428</v>
      </c>
      <c r="H126" s="155">
        <v>743</v>
      </c>
      <c r="I126" s="155">
        <v>16264</v>
      </c>
      <c r="J126" s="155">
        <v>2818</v>
      </c>
      <c r="K126" s="155">
        <v>41</v>
      </c>
      <c r="L126" s="184" t="s">
        <v>886</v>
      </c>
    </row>
    <row r="127" spans="1:12">
      <c r="A127" s="185" t="s">
        <v>887</v>
      </c>
      <c r="B127" s="182" t="s">
        <v>758</v>
      </c>
      <c r="C127" s="155">
        <v>263855</v>
      </c>
      <c r="D127" s="155">
        <v>106</v>
      </c>
      <c r="E127" s="155">
        <v>11305</v>
      </c>
      <c r="F127" s="155">
        <v>6821</v>
      </c>
      <c r="G127" s="155">
        <v>18176</v>
      </c>
      <c r="H127" s="155">
        <v>2872</v>
      </c>
      <c r="I127" s="155">
        <v>93987</v>
      </c>
      <c r="J127" s="155">
        <v>130694</v>
      </c>
      <c r="K127" s="155">
        <v>1</v>
      </c>
      <c r="L127" s="184" t="s">
        <v>887</v>
      </c>
    </row>
    <row r="128" spans="1:12">
      <c r="A128" s="185" t="s">
        <v>888</v>
      </c>
      <c r="B128" s="182" t="s">
        <v>760</v>
      </c>
      <c r="C128" s="155">
        <v>5612</v>
      </c>
      <c r="D128" s="155">
        <v>2</v>
      </c>
      <c r="E128" s="155">
        <v>833</v>
      </c>
      <c r="F128" s="155">
        <v>677</v>
      </c>
      <c r="G128" s="155">
        <v>383</v>
      </c>
      <c r="H128" s="155">
        <v>237</v>
      </c>
      <c r="I128" s="155">
        <v>1978</v>
      </c>
      <c r="J128" s="155">
        <v>1504</v>
      </c>
      <c r="K128" s="155" t="s">
        <v>0</v>
      </c>
      <c r="L128" s="184" t="s">
        <v>888</v>
      </c>
    </row>
    <row r="129" spans="1:12">
      <c r="A129" s="185" t="s">
        <v>889</v>
      </c>
      <c r="B129" s="182" t="s">
        <v>844</v>
      </c>
      <c r="C129" s="155">
        <v>263</v>
      </c>
      <c r="D129" s="155">
        <v>0</v>
      </c>
      <c r="E129" s="155" t="s">
        <v>0</v>
      </c>
      <c r="F129" s="155" t="s">
        <v>0</v>
      </c>
      <c r="G129" s="155" t="s">
        <v>0</v>
      </c>
      <c r="H129" s="155" t="s">
        <v>0</v>
      </c>
      <c r="I129" s="155">
        <v>263</v>
      </c>
      <c r="J129" s="155" t="s">
        <v>0</v>
      </c>
      <c r="K129" s="155" t="s">
        <v>0</v>
      </c>
      <c r="L129" s="184" t="s">
        <v>889</v>
      </c>
    </row>
    <row r="130" spans="1:12">
      <c r="A130" s="185" t="s">
        <v>890</v>
      </c>
      <c r="B130" s="182" t="s">
        <v>774</v>
      </c>
      <c r="C130" s="155">
        <v>350</v>
      </c>
      <c r="D130" s="155">
        <v>0</v>
      </c>
      <c r="E130" s="155">
        <v>15</v>
      </c>
      <c r="F130" s="155">
        <v>79</v>
      </c>
      <c r="G130" s="155">
        <v>1</v>
      </c>
      <c r="H130" s="155" t="s">
        <v>0</v>
      </c>
      <c r="I130" s="155">
        <v>255</v>
      </c>
      <c r="J130" s="155" t="s">
        <v>0</v>
      </c>
      <c r="K130" s="155" t="s">
        <v>0</v>
      </c>
      <c r="L130" s="184" t="s">
        <v>890</v>
      </c>
    </row>
    <row r="131" spans="1:12">
      <c r="A131" s="185" t="s">
        <v>891</v>
      </c>
      <c r="B131" s="182" t="s">
        <v>953</v>
      </c>
      <c r="C131" s="155">
        <v>270</v>
      </c>
      <c r="D131" s="155">
        <v>0</v>
      </c>
      <c r="E131" s="155">
        <v>52</v>
      </c>
      <c r="F131" s="155" t="s">
        <v>0</v>
      </c>
      <c r="G131" s="155">
        <v>2</v>
      </c>
      <c r="H131" s="155">
        <v>75</v>
      </c>
      <c r="I131" s="155">
        <v>140</v>
      </c>
      <c r="J131" s="155" t="s">
        <v>0</v>
      </c>
      <c r="K131" s="155" t="s">
        <v>0</v>
      </c>
      <c r="L131" s="184" t="s">
        <v>891</v>
      </c>
    </row>
    <row r="132" spans="1:12">
      <c r="A132" s="185" t="s">
        <v>892</v>
      </c>
      <c r="B132" s="182" t="s">
        <v>778</v>
      </c>
      <c r="C132" s="155">
        <v>1256</v>
      </c>
      <c r="D132" s="155">
        <v>1</v>
      </c>
      <c r="E132" s="155">
        <v>3</v>
      </c>
      <c r="F132" s="155">
        <v>43</v>
      </c>
      <c r="G132" s="155">
        <v>10</v>
      </c>
      <c r="H132" s="155">
        <v>0</v>
      </c>
      <c r="I132" s="155">
        <v>1173</v>
      </c>
      <c r="J132" s="155">
        <v>27</v>
      </c>
      <c r="K132" s="155" t="s">
        <v>0</v>
      </c>
      <c r="L132" s="184" t="s">
        <v>892</v>
      </c>
    </row>
    <row r="133" spans="1:12">
      <c r="A133" s="185" t="s">
        <v>893</v>
      </c>
      <c r="B133" s="182" t="s">
        <v>780</v>
      </c>
      <c r="C133" s="155">
        <v>4517</v>
      </c>
      <c r="D133" s="155">
        <v>2</v>
      </c>
      <c r="E133" s="155">
        <v>678</v>
      </c>
      <c r="F133" s="155">
        <v>180</v>
      </c>
      <c r="G133" s="155">
        <v>277</v>
      </c>
      <c r="H133" s="155">
        <v>37</v>
      </c>
      <c r="I133" s="155">
        <v>3345</v>
      </c>
      <c r="J133" s="155" t="s">
        <v>0</v>
      </c>
      <c r="K133" s="155" t="s">
        <v>0</v>
      </c>
      <c r="L133" s="184" t="s">
        <v>893</v>
      </c>
    </row>
    <row r="134" spans="1:12">
      <c r="A134" s="185" t="s">
        <v>894</v>
      </c>
      <c r="B134" s="182" t="s">
        <v>782</v>
      </c>
      <c r="C134" s="155">
        <v>4692</v>
      </c>
      <c r="D134" s="155">
        <v>2</v>
      </c>
      <c r="E134" s="155">
        <v>658</v>
      </c>
      <c r="F134" s="155">
        <v>1368</v>
      </c>
      <c r="G134" s="155">
        <v>275</v>
      </c>
      <c r="H134" s="155">
        <v>6</v>
      </c>
      <c r="I134" s="155">
        <v>2165</v>
      </c>
      <c r="J134" s="155" t="s">
        <v>0</v>
      </c>
      <c r="K134" s="155">
        <v>219</v>
      </c>
      <c r="L134" s="184" t="s">
        <v>894</v>
      </c>
    </row>
    <row r="135" spans="1:12">
      <c r="A135" s="185" t="s">
        <v>895</v>
      </c>
      <c r="B135" s="182" t="s">
        <v>957</v>
      </c>
      <c r="C135" s="155">
        <v>55012</v>
      </c>
      <c r="D135" s="155">
        <v>22</v>
      </c>
      <c r="E135" s="155">
        <v>42295</v>
      </c>
      <c r="F135" s="155">
        <v>103</v>
      </c>
      <c r="G135" s="155">
        <v>91</v>
      </c>
      <c r="H135" s="155">
        <v>1370</v>
      </c>
      <c r="I135" s="155">
        <v>11154</v>
      </c>
      <c r="J135" s="155" t="s">
        <v>0</v>
      </c>
      <c r="K135" s="155" t="s">
        <v>0</v>
      </c>
      <c r="L135" s="184" t="s">
        <v>895</v>
      </c>
    </row>
    <row r="136" spans="1:12">
      <c r="A136" s="185" t="s">
        <v>896</v>
      </c>
      <c r="B136" s="182" t="s">
        <v>897</v>
      </c>
      <c r="C136" s="155">
        <v>1779</v>
      </c>
      <c r="D136" s="155">
        <v>1</v>
      </c>
      <c r="E136" s="155">
        <v>1244</v>
      </c>
      <c r="F136" s="155">
        <v>71</v>
      </c>
      <c r="G136" s="155">
        <v>60</v>
      </c>
      <c r="H136" s="155">
        <v>6</v>
      </c>
      <c r="I136" s="155">
        <v>398</v>
      </c>
      <c r="J136" s="155" t="s">
        <v>0</v>
      </c>
      <c r="K136" s="155" t="s">
        <v>0</v>
      </c>
      <c r="L136" s="184" t="s">
        <v>896</v>
      </c>
    </row>
    <row r="137" spans="1:12">
      <c r="A137" s="185" t="s">
        <v>898</v>
      </c>
      <c r="B137" s="182" t="s">
        <v>897</v>
      </c>
      <c r="C137" s="155">
        <v>1770</v>
      </c>
      <c r="D137" s="155">
        <v>1</v>
      </c>
      <c r="E137" s="155">
        <v>1241</v>
      </c>
      <c r="F137" s="155">
        <v>69</v>
      </c>
      <c r="G137" s="155">
        <v>60</v>
      </c>
      <c r="H137" s="155">
        <v>6</v>
      </c>
      <c r="I137" s="155">
        <v>394</v>
      </c>
      <c r="J137" s="155" t="s">
        <v>0</v>
      </c>
      <c r="K137" s="155" t="s">
        <v>0</v>
      </c>
      <c r="L137" s="184" t="s">
        <v>898</v>
      </c>
    </row>
    <row r="138" spans="1:12">
      <c r="A138" s="185" t="s">
        <v>899</v>
      </c>
      <c r="B138" s="182" t="s">
        <v>958</v>
      </c>
      <c r="C138" s="155">
        <v>5</v>
      </c>
      <c r="D138" s="155">
        <v>0</v>
      </c>
      <c r="E138" s="155">
        <v>2</v>
      </c>
      <c r="F138" s="155">
        <v>2</v>
      </c>
      <c r="G138" s="155">
        <v>0</v>
      </c>
      <c r="H138" s="155" t="s">
        <v>0</v>
      </c>
      <c r="I138" s="155">
        <v>1</v>
      </c>
      <c r="J138" s="155" t="s">
        <v>0</v>
      </c>
      <c r="K138" s="155" t="s">
        <v>0</v>
      </c>
      <c r="L138" s="184" t="s">
        <v>899</v>
      </c>
    </row>
    <row r="139" spans="1:12">
      <c r="A139" s="185" t="s">
        <v>900</v>
      </c>
      <c r="B139" s="182" t="s">
        <v>959</v>
      </c>
      <c r="C139" s="155">
        <v>4</v>
      </c>
      <c r="D139" s="155">
        <v>0</v>
      </c>
      <c r="E139" s="155">
        <v>1</v>
      </c>
      <c r="F139" s="155">
        <v>0</v>
      </c>
      <c r="G139" s="155" t="s">
        <v>0</v>
      </c>
      <c r="H139" s="155" t="s">
        <v>0</v>
      </c>
      <c r="I139" s="155">
        <v>3</v>
      </c>
      <c r="J139" s="155" t="s">
        <v>0</v>
      </c>
      <c r="K139" s="155" t="s">
        <v>0</v>
      </c>
      <c r="L139" s="184" t="s">
        <v>900</v>
      </c>
    </row>
    <row r="140" spans="1:12">
      <c r="A140" s="185" t="s">
        <v>901</v>
      </c>
      <c r="B140" s="182" t="s">
        <v>902</v>
      </c>
      <c r="C140" s="155">
        <v>10143</v>
      </c>
      <c r="D140" s="155">
        <v>4</v>
      </c>
      <c r="E140" s="155">
        <v>466</v>
      </c>
      <c r="F140" s="155" t="s">
        <v>0</v>
      </c>
      <c r="G140" s="155" t="s">
        <v>0</v>
      </c>
      <c r="H140" s="155" t="s">
        <v>0</v>
      </c>
      <c r="I140" s="155" t="s">
        <v>0</v>
      </c>
      <c r="J140" s="155">
        <v>9677</v>
      </c>
      <c r="K140" s="155">
        <v>0</v>
      </c>
      <c r="L140" s="184" t="s">
        <v>901</v>
      </c>
    </row>
    <row r="141" spans="1:12">
      <c r="A141" s="185" t="s">
        <v>903</v>
      </c>
      <c r="B141" s="182" t="s">
        <v>660</v>
      </c>
      <c r="C141" s="155" t="s">
        <v>0</v>
      </c>
      <c r="D141" s="155" t="s">
        <v>0</v>
      </c>
      <c r="E141" s="155" t="s">
        <v>0</v>
      </c>
      <c r="F141" s="155" t="s">
        <v>0</v>
      </c>
      <c r="G141" s="155" t="s">
        <v>0</v>
      </c>
      <c r="H141" s="155" t="s">
        <v>0</v>
      </c>
      <c r="I141" s="155" t="s">
        <v>0</v>
      </c>
      <c r="J141" s="155" t="s">
        <v>0</v>
      </c>
      <c r="K141" s="155" t="s">
        <v>0</v>
      </c>
      <c r="L141" s="184" t="s">
        <v>903</v>
      </c>
    </row>
    <row r="142" spans="1:12">
      <c r="A142" s="185" t="s">
        <v>904</v>
      </c>
      <c r="B142" s="182" t="s">
        <v>662</v>
      </c>
      <c r="C142" s="155" t="s">
        <v>0</v>
      </c>
      <c r="D142" s="155" t="s">
        <v>0</v>
      </c>
      <c r="E142" s="155" t="s">
        <v>0</v>
      </c>
      <c r="F142" s="155" t="s">
        <v>0</v>
      </c>
      <c r="G142" s="155" t="s">
        <v>0</v>
      </c>
      <c r="H142" s="155" t="s">
        <v>0</v>
      </c>
      <c r="I142" s="155" t="s">
        <v>0</v>
      </c>
      <c r="J142" s="155" t="s">
        <v>0</v>
      </c>
      <c r="K142" s="155" t="s">
        <v>0</v>
      </c>
      <c r="L142" s="184" t="s">
        <v>904</v>
      </c>
    </row>
    <row r="143" spans="1:12">
      <c r="A143" s="185" t="s">
        <v>905</v>
      </c>
      <c r="B143" s="182" t="s">
        <v>664</v>
      </c>
      <c r="C143" s="155">
        <v>2183</v>
      </c>
      <c r="D143" s="155">
        <v>1</v>
      </c>
      <c r="E143" s="155">
        <v>466</v>
      </c>
      <c r="F143" s="155" t="s">
        <v>0</v>
      </c>
      <c r="G143" s="155" t="s">
        <v>0</v>
      </c>
      <c r="H143" s="155" t="s">
        <v>0</v>
      </c>
      <c r="I143" s="155" t="s">
        <v>0</v>
      </c>
      <c r="J143" s="155">
        <v>1717</v>
      </c>
      <c r="K143" s="155" t="s">
        <v>0</v>
      </c>
      <c r="L143" s="184" t="s">
        <v>905</v>
      </c>
    </row>
    <row r="144" spans="1:12">
      <c r="A144" s="185" t="s">
        <v>906</v>
      </c>
      <c r="B144" s="182" t="s">
        <v>666</v>
      </c>
      <c r="C144" s="155" t="s">
        <v>0</v>
      </c>
      <c r="D144" s="155" t="s">
        <v>0</v>
      </c>
      <c r="E144" s="155" t="s">
        <v>0</v>
      </c>
      <c r="F144" s="155" t="s">
        <v>0</v>
      </c>
      <c r="G144" s="155" t="s">
        <v>0</v>
      </c>
      <c r="H144" s="155" t="s">
        <v>0</v>
      </c>
      <c r="I144" s="155" t="s">
        <v>0</v>
      </c>
      <c r="J144" s="155" t="s">
        <v>0</v>
      </c>
      <c r="K144" s="155" t="s">
        <v>0</v>
      </c>
      <c r="L144" s="184" t="s">
        <v>906</v>
      </c>
    </row>
    <row r="145" spans="1:12">
      <c r="A145" s="185" t="s">
        <v>907</v>
      </c>
      <c r="B145" s="182" t="s">
        <v>668</v>
      </c>
      <c r="C145" s="155">
        <v>5500</v>
      </c>
      <c r="D145" s="155">
        <v>2</v>
      </c>
      <c r="E145" s="155" t="s">
        <v>0</v>
      </c>
      <c r="F145" s="155" t="s">
        <v>0</v>
      </c>
      <c r="G145" s="155" t="s">
        <v>0</v>
      </c>
      <c r="H145" s="155" t="s">
        <v>0</v>
      </c>
      <c r="I145" s="155" t="s">
        <v>0</v>
      </c>
      <c r="J145" s="155">
        <v>5500</v>
      </c>
      <c r="K145" s="155" t="s">
        <v>0</v>
      </c>
      <c r="L145" s="184" t="s">
        <v>907</v>
      </c>
    </row>
    <row r="146" spans="1:12">
      <c r="A146" s="185" t="s">
        <v>908</v>
      </c>
      <c r="B146" s="182" t="s">
        <v>670</v>
      </c>
      <c r="C146" s="155" t="s">
        <v>0</v>
      </c>
      <c r="D146" s="155" t="s">
        <v>0</v>
      </c>
      <c r="E146" s="155" t="s">
        <v>0</v>
      </c>
      <c r="F146" s="155" t="s">
        <v>0</v>
      </c>
      <c r="G146" s="155" t="s">
        <v>0</v>
      </c>
      <c r="H146" s="155" t="s">
        <v>0</v>
      </c>
      <c r="I146" s="155" t="s">
        <v>0</v>
      </c>
      <c r="J146" s="155" t="s">
        <v>0</v>
      </c>
      <c r="K146" s="155" t="s">
        <v>0</v>
      </c>
      <c r="L146" s="184" t="s">
        <v>908</v>
      </c>
    </row>
    <row r="147" spans="1:12">
      <c r="A147" s="185" t="s">
        <v>909</v>
      </c>
      <c r="B147" s="182" t="s">
        <v>672</v>
      </c>
      <c r="C147" s="155" t="s">
        <v>0</v>
      </c>
      <c r="D147" s="155" t="s">
        <v>0</v>
      </c>
      <c r="E147" s="155" t="s">
        <v>0</v>
      </c>
      <c r="F147" s="155" t="s">
        <v>0</v>
      </c>
      <c r="G147" s="155" t="s">
        <v>0</v>
      </c>
      <c r="H147" s="155" t="s">
        <v>0</v>
      </c>
      <c r="I147" s="155" t="s">
        <v>0</v>
      </c>
      <c r="J147" s="155" t="s">
        <v>0</v>
      </c>
      <c r="K147" s="155" t="s">
        <v>0</v>
      </c>
      <c r="L147" s="184" t="s">
        <v>909</v>
      </c>
    </row>
    <row r="148" spans="1:12">
      <c r="A148" s="185" t="s">
        <v>910</v>
      </c>
      <c r="B148" s="182" t="s">
        <v>960</v>
      </c>
      <c r="C148" s="155">
        <v>2460</v>
      </c>
      <c r="D148" s="155">
        <v>1</v>
      </c>
      <c r="E148" s="155" t="s">
        <v>0</v>
      </c>
      <c r="F148" s="155" t="s">
        <v>0</v>
      </c>
      <c r="G148" s="155" t="s">
        <v>0</v>
      </c>
      <c r="H148" s="155" t="s">
        <v>0</v>
      </c>
      <c r="I148" s="155" t="s">
        <v>0</v>
      </c>
      <c r="J148" s="155">
        <v>2460</v>
      </c>
      <c r="K148" s="155">
        <v>0</v>
      </c>
      <c r="L148" s="184" t="s">
        <v>910</v>
      </c>
    </row>
    <row r="149" spans="1:12">
      <c r="A149" s="185" t="s">
        <v>911</v>
      </c>
      <c r="B149" s="182" t="s">
        <v>912</v>
      </c>
      <c r="C149" s="155">
        <v>1423</v>
      </c>
      <c r="D149" s="155">
        <v>1</v>
      </c>
      <c r="E149" s="155">
        <v>24</v>
      </c>
      <c r="F149" s="155">
        <v>167</v>
      </c>
      <c r="G149" s="155">
        <v>9</v>
      </c>
      <c r="H149" s="155">
        <v>1</v>
      </c>
      <c r="I149" s="155">
        <v>1222</v>
      </c>
      <c r="J149" s="155" t="s">
        <v>0</v>
      </c>
      <c r="K149" s="155" t="s">
        <v>0</v>
      </c>
      <c r="L149" s="184" t="s">
        <v>911</v>
      </c>
    </row>
    <row r="150" spans="1:12">
      <c r="A150" s="185" t="s">
        <v>913</v>
      </c>
      <c r="B150" s="182" t="s">
        <v>914</v>
      </c>
      <c r="C150" s="155">
        <v>10016</v>
      </c>
      <c r="D150" s="155">
        <v>4</v>
      </c>
      <c r="E150" s="155">
        <v>1541</v>
      </c>
      <c r="F150" s="155">
        <v>9</v>
      </c>
      <c r="G150" s="155">
        <v>29</v>
      </c>
      <c r="H150" s="155">
        <v>2828</v>
      </c>
      <c r="I150" s="155">
        <v>1529</v>
      </c>
      <c r="J150" s="155">
        <v>4077</v>
      </c>
      <c r="K150" s="155">
        <v>4</v>
      </c>
      <c r="L150" s="184" t="s">
        <v>913</v>
      </c>
    </row>
    <row r="151" spans="1:12">
      <c r="A151" s="185" t="s">
        <v>915</v>
      </c>
      <c r="B151" s="182" t="s">
        <v>507</v>
      </c>
      <c r="C151" s="155" t="s">
        <v>0</v>
      </c>
      <c r="D151" s="155" t="s">
        <v>0</v>
      </c>
      <c r="E151" s="155" t="s">
        <v>0</v>
      </c>
      <c r="F151" s="155" t="s">
        <v>0</v>
      </c>
      <c r="G151" s="155" t="s">
        <v>0</v>
      </c>
      <c r="H151" s="155" t="s">
        <v>0</v>
      </c>
      <c r="I151" s="155" t="s">
        <v>0</v>
      </c>
      <c r="J151" s="155" t="s">
        <v>0</v>
      </c>
      <c r="K151" s="155" t="s">
        <v>0</v>
      </c>
      <c r="L151" s="184" t="s">
        <v>915</v>
      </c>
    </row>
    <row r="152" spans="1:12">
      <c r="A152" s="185" t="s">
        <v>916</v>
      </c>
      <c r="B152" s="182" t="s">
        <v>509</v>
      </c>
      <c r="C152" s="155" t="s">
        <v>0</v>
      </c>
      <c r="D152" s="155" t="s">
        <v>0</v>
      </c>
      <c r="E152" s="155" t="s">
        <v>0</v>
      </c>
      <c r="F152" s="155" t="s">
        <v>0</v>
      </c>
      <c r="G152" s="155" t="s">
        <v>0</v>
      </c>
      <c r="H152" s="155" t="s">
        <v>0</v>
      </c>
      <c r="I152" s="155" t="s">
        <v>0</v>
      </c>
      <c r="J152" s="155" t="s">
        <v>0</v>
      </c>
      <c r="K152" s="155" t="s">
        <v>0</v>
      </c>
      <c r="L152" s="184" t="s">
        <v>916</v>
      </c>
    </row>
    <row r="153" spans="1:12">
      <c r="A153" s="185" t="s">
        <v>917</v>
      </c>
      <c r="B153" s="182" t="s">
        <v>511</v>
      </c>
      <c r="C153" s="155">
        <v>290</v>
      </c>
      <c r="D153" s="155">
        <v>0</v>
      </c>
      <c r="E153" s="155">
        <v>5</v>
      </c>
      <c r="F153" s="155" t="s">
        <v>0</v>
      </c>
      <c r="G153" s="155" t="s">
        <v>0</v>
      </c>
      <c r="H153" s="155" t="s">
        <v>0</v>
      </c>
      <c r="I153" s="155" t="s">
        <v>0</v>
      </c>
      <c r="J153" s="155">
        <v>284</v>
      </c>
      <c r="K153" s="155" t="s">
        <v>0</v>
      </c>
      <c r="L153" s="184" t="s">
        <v>917</v>
      </c>
    </row>
    <row r="154" spans="1:12">
      <c r="A154" s="185" t="s">
        <v>918</v>
      </c>
      <c r="B154" s="182" t="s">
        <v>1013</v>
      </c>
      <c r="C154" s="155">
        <v>128</v>
      </c>
      <c r="D154" s="155">
        <v>0</v>
      </c>
      <c r="E154" s="155">
        <v>100</v>
      </c>
      <c r="F154" s="155" t="s">
        <v>0</v>
      </c>
      <c r="G154" s="155" t="s">
        <v>0</v>
      </c>
      <c r="H154" s="155" t="s">
        <v>0</v>
      </c>
      <c r="I154" s="155">
        <v>11</v>
      </c>
      <c r="J154" s="155">
        <v>17</v>
      </c>
      <c r="K154" s="155" t="s">
        <v>0</v>
      </c>
      <c r="L154" s="184" t="s">
        <v>918</v>
      </c>
    </row>
    <row r="155" spans="1:12">
      <c r="A155" s="185" t="s">
        <v>919</v>
      </c>
      <c r="B155" s="182" t="s">
        <v>514</v>
      </c>
      <c r="C155" s="155" t="s">
        <v>0</v>
      </c>
      <c r="D155" s="155" t="s">
        <v>0</v>
      </c>
      <c r="E155" s="155" t="s">
        <v>0</v>
      </c>
      <c r="F155" s="155" t="s">
        <v>0</v>
      </c>
      <c r="G155" s="155" t="s">
        <v>0</v>
      </c>
      <c r="H155" s="155" t="s">
        <v>0</v>
      </c>
      <c r="I155" s="155" t="s">
        <v>0</v>
      </c>
      <c r="J155" s="155" t="s">
        <v>0</v>
      </c>
      <c r="K155" s="155" t="s">
        <v>0</v>
      </c>
      <c r="L155" s="184" t="s">
        <v>919</v>
      </c>
    </row>
    <row r="156" spans="1:12">
      <c r="A156" s="185" t="s">
        <v>920</v>
      </c>
      <c r="B156" s="182" t="s">
        <v>961</v>
      </c>
      <c r="C156" s="155">
        <v>8699</v>
      </c>
      <c r="D156" s="155">
        <v>3</v>
      </c>
      <c r="E156" s="155">
        <v>1347</v>
      </c>
      <c r="F156" s="155" t="s">
        <v>0</v>
      </c>
      <c r="G156" s="155" t="s">
        <v>0</v>
      </c>
      <c r="H156" s="155">
        <v>2817</v>
      </c>
      <c r="I156" s="155">
        <v>1191</v>
      </c>
      <c r="J156" s="155">
        <v>3345</v>
      </c>
      <c r="K156" s="155" t="s">
        <v>0</v>
      </c>
      <c r="L156" s="184" t="s">
        <v>920</v>
      </c>
    </row>
    <row r="157" spans="1:12">
      <c r="A157" s="185" t="s">
        <v>921</v>
      </c>
      <c r="B157" s="182" t="s">
        <v>686</v>
      </c>
      <c r="C157" s="155">
        <v>250</v>
      </c>
      <c r="D157" s="155">
        <v>0</v>
      </c>
      <c r="E157" s="155" t="s">
        <v>0</v>
      </c>
      <c r="F157" s="155" t="s">
        <v>0</v>
      </c>
      <c r="G157" s="155" t="s">
        <v>0</v>
      </c>
      <c r="H157" s="155" t="s">
        <v>0</v>
      </c>
      <c r="I157" s="155">
        <v>250</v>
      </c>
      <c r="J157" s="155" t="s">
        <v>0</v>
      </c>
      <c r="K157" s="155" t="s">
        <v>0</v>
      </c>
      <c r="L157" s="184" t="s">
        <v>921</v>
      </c>
    </row>
    <row r="158" spans="1:12">
      <c r="A158" s="185">
        <v>6867</v>
      </c>
      <c r="B158" s="182" t="s">
        <v>621</v>
      </c>
      <c r="C158" s="155">
        <v>4</v>
      </c>
      <c r="D158" s="155">
        <v>0</v>
      </c>
      <c r="E158" s="190">
        <v>4</v>
      </c>
      <c r="F158" s="190" t="s">
        <v>0</v>
      </c>
      <c r="G158" s="190" t="s">
        <v>0</v>
      </c>
      <c r="H158" s="190" t="s">
        <v>0</v>
      </c>
      <c r="I158" s="190" t="s">
        <v>0</v>
      </c>
      <c r="J158" s="190" t="s">
        <v>0</v>
      </c>
      <c r="K158" s="190" t="s">
        <v>0</v>
      </c>
      <c r="L158" s="184">
        <v>6867</v>
      </c>
    </row>
    <row r="159" spans="1:12">
      <c r="A159" s="185" t="s">
        <v>922</v>
      </c>
      <c r="B159" s="182" t="s">
        <v>623</v>
      </c>
      <c r="C159" s="155">
        <v>647</v>
      </c>
      <c r="D159" s="155">
        <v>0</v>
      </c>
      <c r="E159" s="155">
        <v>85</v>
      </c>
      <c r="F159" s="155">
        <v>9</v>
      </c>
      <c r="G159" s="155">
        <v>29</v>
      </c>
      <c r="H159" s="155">
        <v>11</v>
      </c>
      <c r="I159" s="155">
        <v>78</v>
      </c>
      <c r="J159" s="155">
        <v>431</v>
      </c>
      <c r="K159" s="155">
        <v>4</v>
      </c>
      <c r="L159" s="184" t="s">
        <v>922</v>
      </c>
    </row>
    <row r="160" spans="1:12">
      <c r="A160" s="185" t="s">
        <v>923</v>
      </c>
      <c r="B160" s="182" t="s">
        <v>625</v>
      </c>
      <c r="C160" s="155" t="s">
        <v>0</v>
      </c>
      <c r="D160" s="155" t="s">
        <v>0</v>
      </c>
      <c r="E160" s="155" t="s">
        <v>0</v>
      </c>
      <c r="F160" s="155" t="s">
        <v>0</v>
      </c>
      <c r="G160" s="155" t="s">
        <v>0</v>
      </c>
      <c r="H160" s="155" t="s">
        <v>0</v>
      </c>
      <c r="I160" s="155" t="s">
        <v>0</v>
      </c>
      <c r="J160" s="155" t="s">
        <v>0</v>
      </c>
      <c r="K160" s="155" t="s">
        <v>0</v>
      </c>
      <c r="L160" s="184" t="s">
        <v>923</v>
      </c>
    </row>
    <row r="161" spans="1:12">
      <c r="A161" s="185" t="s">
        <v>924</v>
      </c>
      <c r="B161" s="182" t="s">
        <v>925</v>
      </c>
      <c r="C161" s="155">
        <v>25066</v>
      </c>
      <c r="D161" s="155">
        <v>10</v>
      </c>
      <c r="E161" s="155">
        <v>361</v>
      </c>
      <c r="F161" s="155">
        <v>107</v>
      </c>
      <c r="G161" s="155">
        <v>451</v>
      </c>
      <c r="H161" s="155" t="s">
        <v>0</v>
      </c>
      <c r="I161" s="155">
        <v>24147</v>
      </c>
      <c r="J161" s="155" t="s">
        <v>0</v>
      </c>
      <c r="K161" s="155" t="s">
        <v>0</v>
      </c>
      <c r="L161" s="184" t="s">
        <v>924</v>
      </c>
    </row>
    <row r="162" spans="1:12">
      <c r="A162" s="185" t="s">
        <v>926</v>
      </c>
      <c r="B162" s="182" t="s">
        <v>58</v>
      </c>
      <c r="C162" s="155">
        <v>97484</v>
      </c>
      <c r="D162" s="155">
        <v>39</v>
      </c>
      <c r="E162" s="155" t="s">
        <v>0</v>
      </c>
      <c r="F162" s="155" t="s">
        <v>0</v>
      </c>
      <c r="G162" s="155" t="s">
        <v>0</v>
      </c>
      <c r="H162" s="155" t="s">
        <v>0</v>
      </c>
      <c r="I162" s="155" t="s">
        <v>0</v>
      </c>
      <c r="J162" s="155">
        <v>97484</v>
      </c>
      <c r="K162" s="155" t="s">
        <v>0</v>
      </c>
      <c r="L162" s="184" t="s">
        <v>926</v>
      </c>
    </row>
    <row r="163" spans="1:12">
      <c r="A163" s="185" t="s">
        <v>927</v>
      </c>
      <c r="B163" s="182" t="s">
        <v>928</v>
      </c>
      <c r="C163" s="191" t="s">
        <v>0</v>
      </c>
      <c r="D163" s="191" t="s">
        <v>0</v>
      </c>
      <c r="E163" s="191" t="s">
        <v>0</v>
      </c>
      <c r="F163" s="192" t="s">
        <v>0</v>
      </c>
      <c r="G163" s="192" t="s">
        <v>0</v>
      </c>
      <c r="H163" s="192" t="s">
        <v>0</v>
      </c>
      <c r="I163" s="192" t="s">
        <v>0</v>
      </c>
      <c r="J163" s="192" t="s">
        <v>0</v>
      </c>
      <c r="K163" s="192" t="s">
        <v>0</v>
      </c>
      <c r="L163" s="184" t="s">
        <v>927</v>
      </c>
    </row>
    <row r="164" spans="1:12">
      <c r="A164" s="185" t="s">
        <v>929</v>
      </c>
      <c r="B164" s="182" t="s">
        <v>930</v>
      </c>
      <c r="C164" s="155">
        <v>97484</v>
      </c>
      <c r="D164" s="155">
        <v>39</v>
      </c>
      <c r="E164" s="155" t="s">
        <v>0</v>
      </c>
      <c r="F164" s="155" t="s">
        <v>0</v>
      </c>
      <c r="G164" s="155" t="s">
        <v>0</v>
      </c>
      <c r="H164" s="155" t="s">
        <v>0</v>
      </c>
      <c r="I164" s="155" t="s">
        <v>0</v>
      </c>
      <c r="J164" s="155">
        <v>97484</v>
      </c>
      <c r="K164" s="155" t="s">
        <v>0</v>
      </c>
      <c r="L164" s="184" t="s">
        <v>929</v>
      </c>
    </row>
    <row r="165" spans="1:12">
      <c r="A165" s="185" t="s">
        <v>931</v>
      </c>
      <c r="B165" s="182" t="s">
        <v>699</v>
      </c>
      <c r="C165" s="191" t="s">
        <v>0</v>
      </c>
      <c r="D165" s="191" t="s">
        <v>0</v>
      </c>
      <c r="E165" s="190" t="s">
        <v>0</v>
      </c>
      <c r="F165" s="192" t="s">
        <v>0</v>
      </c>
      <c r="G165" s="192" t="s">
        <v>0</v>
      </c>
      <c r="H165" s="192" t="s">
        <v>0</v>
      </c>
      <c r="I165" s="192" t="s">
        <v>0</v>
      </c>
      <c r="J165" s="192" t="s">
        <v>0</v>
      </c>
      <c r="K165" s="192" t="s">
        <v>0</v>
      </c>
      <c r="L165" s="184" t="s">
        <v>931</v>
      </c>
    </row>
    <row r="166" spans="1:12">
      <c r="A166" s="185" t="s">
        <v>932</v>
      </c>
      <c r="B166" s="182" t="s">
        <v>701</v>
      </c>
      <c r="C166" s="191" t="s">
        <v>0</v>
      </c>
      <c r="D166" s="191" t="s">
        <v>0</v>
      </c>
      <c r="E166" s="190" t="s">
        <v>0</v>
      </c>
      <c r="F166" s="192" t="s">
        <v>0</v>
      </c>
      <c r="G166" s="192" t="s">
        <v>0</v>
      </c>
      <c r="H166" s="192" t="s">
        <v>0</v>
      </c>
      <c r="I166" s="192" t="s">
        <v>0</v>
      </c>
      <c r="J166" s="192" t="s">
        <v>0</v>
      </c>
      <c r="K166" s="192" t="s">
        <v>0</v>
      </c>
      <c r="L166" s="184" t="s">
        <v>932</v>
      </c>
    </row>
    <row r="167" spans="1:12">
      <c r="A167" s="185" t="s">
        <v>933</v>
      </c>
      <c r="B167" s="182" t="s">
        <v>703</v>
      </c>
      <c r="C167" s="191" t="s">
        <v>0</v>
      </c>
      <c r="D167" s="191" t="s">
        <v>0</v>
      </c>
      <c r="E167" s="190" t="s">
        <v>0</v>
      </c>
      <c r="F167" s="192" t="s">
        <v>0</v>
      </c>
      <c r="G167" s="192" t="s">
        <v>0</v>
      </c>
      <c r="H167" s="192" t="s">
        <v>0</v>
      </c>
      <c r="I167" s="192" t="s">
        <v>0</v>
      </c>
      <c r="J167" s="192" t="s">
        <v>0</v>
      </c>
      <c r="K167" s="192" t="s">
        <v>0</v>
      </c>
      <c r="L167" s="184" t="s">
        <v>933</v>
      </c>
    </row>
    <row r="168" spans="1:12">
      <c r="A168" s="185" t="s">
        <v>934</v>
      </c>
      <c r="B168" s="182" t="s">
        <v>1014</v>
      </c>
      <c r="C168" s="191" t="s">
        <v>0</v>
      </c>
      <c r="D168" s="191" t="s">
        <v>0</v>
      </c>
      <c r="E168" s="190" t="s">
        <v>0</v>
      </c>
      <c r="F168" s="192" t="s">
        <v>0</v>
      </c>
      <c r="G168" s="192" t="s">
        <v>0</v>
      </c>
      <c r="H168" s="192" t="s">
        <v>0</v>
      </c>
      <c r="I168" s="192" t="s">
        <v>0</v>
      </c>
      <c r="J168" s="192" t="s">
        <v>0</v>
      </c>
      <c r="K168" s="192" t="s">
        <v>0</v>
      </c>
      <c r="L168" s="184" t="s">
        <v>934</v>
      </c>
    </row>
    <row r="169" spans="1:12">
      <c r="A169" s="185" t="s">
        <v>935</v>
      </c>
      <c r="B169" s="182" t="s">
        <v>706</v>
      </c>
      <c r="C169" s="191" t="s">
        <v>0</v>
      </c>
      <c r="D169" s="191" t="s">
        <v>0</v>
      </c>
      <c r="E169" s="190" t="s">
        <v>0</v>
      </c>
      <c r="F169" s="192" t="s">
        <v>0</v>
      </c>
      <c r="G169" s="192" t="s">
        <v>0</v>
      </c>
      <c r="H169" s="192" t="s">
        <v>0</v>
      </c>
      <c r="I169" s="192" t="s">
        <v>0</v>
      </c>
      <c r="J169" s="192" t="s">
        <v>0</v>
      </c>
      <c r="K169" s="192" t="s">
        <v>0</v>
      </c>
      <c r="L169" s="184" t="s">
        <v>935</v>
      </c>
    </row>
    <row r="170" spans="1:12">
      <c r="A170" s="185" t="s">
        <v>936</v>
      </c>
      <c r="B170" s="182" t="s">
        <v>962</v>
      </c>
      <c r="C170" s="191" t="s">
        <v>0</v>
      </c>
      <c r="D170" s="191" t="s">
        <v>0</v>
      </c>
      <c r="E170" s="190" t="s">
        <v>0</v>
      </c>
      <c r="F170" s="192" t="s">
        <v>0</v>
      </c>
      <c r="G170" s="192" t="s">
        <v>0</v>
      </c>
      <c r="H170" s="192" t="s">
        <v>0</v>
      </c>
      <c r="I170" s="192" t="s">
        <v>0</v>
      </c>
      <c r="J170" s="192" t="s">
        <v>0</v>
      </c>
      <c r="K170" s="192" t="s">
        <v>0</v>
      </c>
      <c r="L170" s="184" t="s">
        <v>936</v>
      </c>
    </row>
    <row r="171" spans="1:12">
      <c r="A171" s="185" t="s">
        <v>937</v>
      </c>
      <c r="B171" s="182" t="s">
        <v>709</v>
      </c>
      <c r="C171" s="191" t="s">
        <v>0</v>
      </c>
      <c r="D171" s="191" t="s">
        <v>0</v>
      </c>
      <c r="E171" s="190" t="s">
        <v>0</v>
      </c>
      <c r="F171" s="192" t="s">
        <v>0</v>
      </c>
      <c r="G171" s="192" t="s">
        <v>0</v>
      </c>
      <c r="H171" s="192" t="s">
        <v>0</v>
      </c>
      <c r="I171" s="192" t="s">
        <v>0</v>
      </c>
      <c r="J171" s="192" t="s">
        <v>0</v>
      </c>
      <c r="K171" s="192" t="s">
        <v>0</v>
      </c>
      <c r="L171" s="184" t="s">
        <v>937</v>
      </c>
    </row>
    <row r="172" spans="1:12">
      <c r="A172" s="185" t="s">
        <v>938</v>
      </c>
      <c r="B172" s="182" t="s">
        <v>711</v>
      </c>
      <c r="C172" s="155">
        <v>97484</v>
      </c>
      <c r="D172" s="155">
        <v>39</v>
      </c>
      <c r="E172" s="155" t="s">
        <v>0</v>
      </c>
      <c r="F172" s="155" t="s">
        <v>0</v>
      </c>
      <c r="G172" s="155" t="s">
        <v>0</v>
      </c>
      <c r="H172" s="155" t="s">
        <v>0</v>
      </c>
      <c r="I172" s="155" t="s">
        <v>0</v>
      </c>
      <c r="J172" s="155">
        <v>97484</v>
      </c>
      <c r="K172" s="155" t="s">
        <v>0</v>
      </c>
      <c r="L172" s="184" t="s">
        <v>938</v>
      </c>
    </row>
    <row r="173" spans="1:12">
      <c r="A173" s="185" t="s">
        <v>939</v>
      </c>
      <c r="B173" s="182" t="s">
        <v>713</v>
      </c>
      <c r="C173" s="191" t="s">
        <v>0</v>
      </c>
      <c r="D173" s="191" t="s">
        <v>0</v>
      </c>
      <c r="E173" s="190" t="s">
        <v>0</v>
      </c>
      <c r="F173" s="192" t="s">
        <v>0</v>
      </c>
      <c r="G173" s="192" t="s">
        <v>0</v>
      </c>
      <c r="H173" s="192" t="s">
        <v>0</v>
      </c>
      <c r="I173" s="192" t="s">
        <v>0</v>
      </c>
      <c r="J173" s="192" t="s">
        <v>0</v>
      </c>
      <c r="K173" s="192" t="s">
        <v>0</v>
      </c>
      <c r="L173" s="184" t="s">
        <v>939</v>
      </c>
    </row>
    <row r="174" spans="1:12">
      <c r="A174" s="185" t="s">
        <v>940</v>
      </c>
      <c r="B174" s="182" t="s">
        <v>715</v>
      </c>
      <c r="C174" s="191" t="s">
        <v>0</v>
      </c>
      <c r="D174" s="191" t="s">
        <v>0</v>
      </c>
      <c r="E174" s="190" t="s">
        <v>0</v>
      </c>
      <c r="F174" s="192" t="s">
        <v>0</v>
      </c>
      <c r="G174" s="192" t="s">
        <v>0</v>
      </c>
      <c r="H174" s="192" t="s">
        <v>0</v>
      </c>
      <c r="I174" s="192" t="s">
        <v>0</v>
      </c>
      <c r="J174" s="192" t="s">
        <v>0</v>
      </c>
      <c r="K174" s="192" t="s">
        <v>0</v>
      </c>
      <c r="L174" s="184" t="s">
        <v>940</v>
      </c>
    </row>
    <row r="175" spans="1:12">
      <c r="A175" s="185" t="s">
        <v>941</v>
      </c>
      <c r="B175" s="182" t="s">
        <v>942</v>
      </c>
      <c r="C175" s="191" t="s">
        <v>0</v>
      </c>
      <c r="D175" s="191" t="s">
        <v>0</v>
      </c>
      <c r="E175" s="190" t="s">
        <v>0</v>
      </c>
      <c r="F175" s="192" t="s">
        <v>0</v>
      </c>
      <c r="G175" s="192" t="s">
        <v>0</v>
      </c>
      <c r="H175" s="192" t="s">
        <v>0</v>
      </c>
      <c r="I175" s="192" t="s">
        <v>0</v>
      </c>
      <c r="J175" s="192" t="s">
        <v>0</v>
      </c>
      <c r="K175" s="192" t="s">
        <v>0</v>
      </c>
      <c r="L175" s="184" t="s">
        <v>941</v>
      </c>
    </row>
  </sheetData>
  <mergeCells count="6">
    <mergeCell ref="A1:D1"/>
    <mergeCell ref="C4:D4"/>
    <mergeCell ref="E5:K5"/>
    <mergeCell ref="A4:A5"/>
    <mergeCell ref="L4:L5"/>
    <mergeCell ref="B4:B5"/>
  </mergeCells>
  <hyperlinks>
    <hyperlink ref="A1:D2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L II 3 - j/16 –  Brandenburg  &amp;G</oddFooter>
  </headerFooter>
  <rowBreaks count="3" manualBreakCount="3">
    <brk id="54" max="16383" man="1"/>
    <brk id="99" max="16383" man="1"/>
    <brk id="149" max="16383" man="1"/>
  </rowBreaks>
  <colBreaks count="1" manualBreakCount="1">
    <brk id="4" max="1048575" man="1"/>
  </colBreaks>
  <ignoredErrors>
    <ignoredError sqref="A156:A159 A153:A154 A148:A150 A145 A143 A122:A140 A113:A120 A108:A111 A78:A106 A74 A71:A72 A40:A68 A38 A34 A25:A32 A7:A23 A161:A162 A24 A163:A175 A33 A35:A37 A39 A69:A70 A73 A75:A77 A107 A112 A121 A141:A142 A144 A146:A147 A151:A152 A155 A160 L7:L175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9"/>
  <sheetViews>
    <sheetView workbookViewId="0">
      <pane ySplit="5" topLeftCell="A6" activePane="bottomLeft" state="frozen"/>
      <selection pane="bottomLeft" activeCell="B3" sqref="B3"/>
    </sheetView>
  </sheetViews>
  <sheetFormatPr baseColWidth="10" defaultRowHeight="11.4"/>
  <cols>
    <col min="1" max="1" width="6.77734375" style="10" customWidth="1"/>
    <col min="2" max="2" width="4.6640625" style="10" customWidth="1"/>
    <col min="3" max="3" width="63" style="10" customWidth="1"/>
    <col min="4" max="5" width="8.77734375" style="10" customWidth="1"/>
    <col min="6" max="12" width="9.33203125" style="10" customWidth="1"/>
    <col min="13" max="13" width="7.21875" style="10" bestFit="1" customWidth="1"/>
    <col min="14" max="16384" width="11.5546875" style="10"/>
  </cols>
  <sheetData>
    <row r="1" spans="1:13" ht="24.6" customHeight="1">
      <c r="B1" s="300" t="s">
        <v>1141</v>
      </c>
      <c r="C1" s="300"/>
      <c r="D1" s="300"/>
      <c r="E1" s="300"/>
      <c r="F1" s="130"/>
      <c r="G1" s="130"/>
      <c r="H1" s="130"/>
      <c r="I1" s="130"/>
      <c r="J1" s="130"/>
      <c r="K1" s="130"/>
      <c r="L1" s="130"/>
    </row>
    <row r="2" spans="1:13" ht="12">
      <c r="B2" s="86" t="s">
        <v>1088</v>
      </c>
      <c r="C2" s="86"/>
      <c r="D2" s="130"/>
      <c r="E2" s="130"/>
      <c r="F2" s="100"/>
      <c r="G2" s="100"/>
      <c r="H2" s="100"/>
      <c r="I2" s="100"/>
      <c r="J2" s="100"/>
      <c r="K2" s="100"/>
      <c r="L2" s="100"/>
    </row>
    <row r="4" spans="1:13" s="32" customFormat="1" ht="34.950000000000003" customHeight="1">
      <c r="B4" s="296" t="s">
        <v>998</v>
      </c>
      <c r="C4" s="301" t="s">
        <v>1000</v>
      </c>
      <c r="D4" s="249" t="s">
        <v>212</v>
      </c>
      <c r="E4" s="243"/>
      <c r="F4" s="90" t="s">
        <v>205</v>
      </c>
      <c r="G4" s="103" t="s">
        <v>206</v>
      </c>
      <c r="H4" s="103" t="s">
        <v>207</v>
      </c>
      <c r="I4" s="103" t="s">
        <v>208</v>
      </c>
      <c r="J4" s="103" t="s">
        <v>209</v>
      </c>
      <c r="K4" s="103" t="s">
        <v>210</v>
      </c>
      <c r="L4" s="96" t="s">
        <v>211</v>
      </c>
      <c r="M4" s="298" t="s">
        <v>998</v>
      </c>
    </row>
    <row r="5" spans="1:13" s="32" customFormat="1" ht="20.399999999999999">
      <c r="B5" s="297"/>
      <c r="C5" s="302"/>
      <c r="D5" s="138" t="s">
        <v>3</v>
      </c>
      <c r="E5" s="137" t="s">
        <v>999</v>
      </c>
      <c r="F5" s="264" t="s">
        <v>3</v>
      </c>
      <c r="G5" s="249"/>
      <c r="H5" s="249"/>
      <c r="I5" s="249"/>
      <c r="J5" s="249"/>
      <c r="K5" s="249"/>
      <c r="L5" s="243"/>
      <c r="M5" s="299"/>
    </row>
    <row r="6" spans="1:13" s="32" customFormat="1" ht="13.2">
      <c r="A6" s="52"/>
      <c r="B6" s="179"/>
      <c r="C6" s="179"/>
      <c r="D6" s="154"/>
      <c r="E6" s="154"/>
      <c r="F6" s="154"/>
      <c r="G6" s="154"/>
      <c r="H6" s="154"/>
      <c r="I6" s="154"/>
      <c r="J6" s="154"/>
      <c r="K6" s="154"/>
      <c r="L6" s="154"/>
      <c r="M6" s="179"/>
    </row>
    <row r="7" spans="1:13">
      <c r="A7" s="180"/>
      <c r="B7" s="181" t="s">
        <v>449</v>
      </c>
      <c r="C7" s="182" t="s">
        <v>450</v>
      </c>
      <c r="D7" s="183">
        <v>9415669</v>
      </c>
      <c r="E7" s="183">
        <v>3785</v>
      </c>
      <c r="F7" s="183">
        <v>1378105</v>
      </c>
      <c r="G7" s="183">
        <v>733228</v>
      </c>
      <c r="H7" s="183">
        <v>4204688</v>
      </c>
      <c r="I7" s="183">
        <v>157112</v>
      </c>
      <c r="J7" s="183">
        <v>1475714</v>
      </c>
      <c r="K7" s="183">
        <v>1463814</v>
      </c>
      <c r="L7" s="183">
        <v>3008</v>
      </c>
      <c r="M7" s="184" t="s">
        <v>449</v>
      </c>
    </row>
    <row r="8" spans="1:13">
      <c r="A8" s="180"/>
      <c r="B8" s="181" t="s">
        <v>451</v>
      </c>
      <c r="C8" s="182" t="s">
        <v>120</v>
      </c>
      <c r="D8" s="183">
        <v>2048749</v>
      </c>
      <c r="E8" s="183">
        <v>824</v>
      </c>
      <c r="F8" s="183">
        <v>761374</v>
      </c>
      <c r="G8" s="183">
        <v>187816</v>
      </c>
      <c r="H8" s="183">
        <v>719072</v>
      </c>
      <c r="I8" s="183">
        <v>57733</v>
      </c>
      <c r="J8" s="183">
        <v>321449</v>
      </c>
      <c r="K8" s="183" t="s">
        <v>0</v>
      </c>
      <c r="L8" s="183">
        <v>1305</v>
      </c>
      <c r="M8" s="184" t="s">
        <v>451</v>
      </c>
    </row>
    <row r="9" spans="1:13">
      <c r="A9" s="180"/>
      <c r="B9" s="181" t="s">
        <v>452</v>
      </c>
      <c r="C9" s="182" t="s">
        <v>1055</v>
      </c>
      <c r="D9" s="183">
        <v>1652458</v>
      </c>
      <c r="E9" s="183">
        <v>664</v>
      </c>
      <c r="F9" s="183">
        <v>603225</v>
      </c>
      <c r="G9" s="183">
        <v>155363</v>
      </c>
      <c r="H9" s="183">
        <v>584785</v>
      </c>
      <c r="I9" s="183">
        <v>47282</v>
      </c>
      <c r="J9" s="183">
        <v>260734</v>
      </c>
      <c r="K9" s="183" t="s">
        <v>0</v>
      </c>
      <c r="L9" s="183">
        <v>1069</v>
      </c>
      <c r="M9" s="184" t="s">
        <v>452</v>
      </c>
    </row>
    <row r="10" spans="1:13">
      <c r="A10" s="180"/>
      <c r="B10" s="181" t="s">
        <v>453</v>
      </c>
      <c r="C10" s="182" t="s">
        <v>1051</v>
      </c>
      <c r="D10" s="183">
        <v>92600</v>
      </c>
      <c r="E10" s="183">
        <v>37</v>
      </c>
      <c r="F10" s="183">
        <v>72025</v>
      </c>
      <c r="G10" s="183">
        <v>1037</v>
      </c>
      <c r="H10" s="183">
        <v>7345</v>
      </c>
      <c r="I10" s="183">
        <v>1669</v>
      </c>
      <c r="J10" s="183">
        <v>10524</v>
      </c>
      <c r="K10" s="183" t="s">
        <v>0</v>
      </c>
      <c r="L10" s="183" t="s">
        <v>0</v>
      </c>
      <c r="M10" s="184" t="s">
        <v>453</v>
      </c>
    </row>
    <row r="11" spans="1:13">
      <c r="A11" s="180"/>
      <c r="B11" s="181" t="s">
        <v>454</v>
      </c>
      <c r="C11" s="182" t="s">
        <v>1056</v>
      </c>
      <c r="D11" s="183">
        <v>1537713</v>
      </c>
      <c r="E11" s="183">
        <v>618</v>
      </c>
      <c r="F11" s="183">
        <v>527717</v>
      </c>
      <c r="G11" s="183">
        <v>139715</v>
      </c>
      <c r="H11" s="183">
        <v>575119</v>
      </c>
      <c r="I11" s="183">
        <v>44830</v>
      </c>
      <c r="J11" s="183">
        <v>249272</v>
      </c>
      <c r="K11" s="183" t="s">
        <v>0</v>
      </c>
      <c r="L11" s="183">
        <v>1059</v>
      </c>
      <c r="M11" s="184" t="s">
        <v>454</v>
      </c>
    </row>
    <row r="12" spans="1:13">
      <c r="A12" s="180"/>
      <c r="B12" s="181" t="s">
        <v>455</v>
      </c>
      <c r="C12" s="182" t="s">
        <v>1053</v>
      </c>
      <c r="D12" s="183">
        <v>22145</v>
      </c>
      <c r="E12" s="183">
        <v>9</v>
      </c>
      <c r="F12" s="183">
        <v>3483</v>
      </c>
      <c r="G12" s="183">
        <v>14611</v>
      </c>
      <c r="H12" s="183">
        <v>2321</v>
      </c>
      <c r="I12" s="183">
        <v>783</v>
      </c>
      <c r="J12" s="183">
        <v>937</v>
      </c>
      <c r="K12" s="183" t="s">
        <v>0</v>
      </c>
      <c r="L12" s="183">
        <v>9</v>
      </c>
      <c r="M12" s="184" t="s">
        <v>455</v>
      </c>
    </row>
    <row r="13" spans="1:13">
      <c r="A13" s="180"/>
      <c r="B13" s="181" t="s">
        <v>456</v>
      </c>
      <c r="C13" s="182" t="s">
        <v>1057</v>
      </c>
      <c r="D13" s="183">
        <v>92446</v>
      </c>
      <c r="E13" s="183">
        <v>37</v>
      </c>
      <c r="F13" s="183">
        <v>50348</v>
      </c>
      <c r="G13" s="183">
        <v>5159</v>
      </c>
      <c r="H13" s="183">
        <v>22309</v>
      </c>
      <c r="I13" s="183">
        <v>2115</v>
      </c>
      <c r="J13" s="183">
        <v>12480</v>
      </c>
      <c r="K13" s="183" t="s">
        <v>0</v>
      </c>
      <c r="L13" s="183">
        <v>35</v>
      </c>
      <c r="M13" s="184" t="s">
        <v>456</v>
      </c>
    </row>
    <row r="14" spans="1:13">
      <c r="A14" s="180"/>
      <c r="B14" s="181" t="s">
        <v>457</v>
      </c>
      <c r="C14" s="182" t="s">
        <v>1051</v>
      </c>
      <c r="D14" s="183">
        <v>40134</v>
      </c>
      <c r="E14" s="183">
        <v>16</v>
      </c>
      <c r="F14" s="183">
        <v>32098</v>
      </c>
      <c r="G14" s="183">
        <v>396</v>
      </c>
      <c r="H14" s="183">
        <v>2942</v>
      </c>
      <c r="I14" s="183">
        <v>633</v>
      </c>
      <c r="J14" s="183">
        <v>4065</v>
      </c>
      <c r="K14" s="183" t="s">
        <v>0</v>
      </c>
      <c r="L14" s="183" t="s">
        <v>0</v>
      </c>
      <c r="M14" s="184" t="s">
        <v>457</v>
      </c>
    </row>
    <row r="15" spans="1:13">
      <c r="A15" s="180"/>
      <c r="B15" s="181" t="s">
        <v>458</v>
      </c>
      <c r="C15" s="182" t="s">
        <v>1052</v>
      </c>
      <c r="D15" s="183">
        <v>52215</v>
      </c>
      <c r="E15" s="183">
        <v>21</v>
      </c>
      <c r="F15" s="183">
        <v>18225</v>
      </c>
      <c r="G15" s="183">
        <v>4715</v>
      </c>
      <c r="H15" s="183">
        <v>19350</v>
      </c>
      <c r="I15" s="183">
        <v>1482</v>
      </c>
      <c r="J15" s="183">
        <v>8409</v>
      </c>
      <c r="K15" s="183" t="s">
        <v>0</v>
      </c>
      <c r="L15" s="183">
        <v>35</v>
      </c>
      <c r="M15" s="184" t="s">
        <v>458</v>
      </c>
    </row>
    <row r="16" spans="1:13">
      <c r="A16" s="180"/>
      <c r="B16" s="181" t="s">
        <v>459</v>
      </c>
      <c r="C16" s="182" t="s">
        <v>1053</v>
      </c>
      <c r="D16" s="183">
        <v>97</v>
      </c>
      <c r="E16" s="183">
        <v>0</v>
      </c>
      <c r="F16" s="183">
        <v>25</v>
      </c>
      <c r="G16" s="183">
        <v>48</v>
      </c>
      <c r="H16" s="183">
        <v>18</v>
      </c>
      <c r="I16" s="183">
        <v>0</v>
      </c>
      <c r="J16" s="183">
        <v>6</v>
      </c>
      <c r="K16" s="183" t="s">
        <v>0</v>
      </c>
      <c r="L16" s="183" t="s">
        <v>0</v>
      </c>
      <c r="M16" s="184" t="s">
        <v>459</v>
      </c>
    </row>
    <row r="17" spans="1:13">
      <c r="A17" s="180"/>
      <c r="B17" s="181" t="s">
        <v>460</v>
      </c>
      <c r="C17" s="182" t="s">
        <v>1054</v>
      </c>
      <c r="D17" s="183">
        <v>298246</v>
      </c>
      <c r="E17" s="183">
        <v>120</v>
      </c>
      <c r="F17" s="183">
        <v>103748</v>
      </c>
      <c r="G17" s="183">
        <v>27218</v>
      </c>
      <c r="H17" s="183">
        <v>111115</v>
      </c>
      <c r="I17" s="183">
        <v>8269</v>
      </c>
      <c r="J17" s="183">
        <v>47694</v>
      </c>
      <c r="K17" s="183" t="s">
        <v>0</v>
      </c>
      <c r="L17" s="183">
        <v>201</v>
      </c>
      <c r="M17" s="184" t="s">
        <v>460</v>
      </c>
    </row>
    <row r="18" spans="1:13">
      <c r="A18" s="180"/>
      <c r="B18" s="181" t="s">
        <v>461</v>
      </c>
      <c r="C18" s="182" t="s">
        <v>1051</v>
      </c>
      <c r="D18" s="183">
        <v>24</v>
      </c>
      <c r="E18" s="183">
        <v>0</v>
      </c>
      <c r="F18" s="183">
        <v>22</v>
      </c>
      <c r="G18" s="183">
        <v>0</v>
      </c>
      <c r="H18" s="183">
        <v>0</v>
      </c>
      <c r="I18" s="183" t="s">
        <v>0</v>
      </c>
      <c r="J18" s="183">
        <v>2</v>
      </c>
      <c r="K18" s="183" t="s">
        <v>0</v>
      </c>
      <c r="L18" s="183" t="s">
        <v>0</v>
      </c>
      <c r="M18" s="184" t="s">
        <v>461</v>
      </c>
    </row>
    <row r="19" spans="1:13">
      <c r="A19" s="180"/>
      <c r="B19" s="181" t="s">
        <v>462</v>
      </c>
      <c r="C19" s="182" t="s">
        <v>1052</v>
      </c>
      <c r="D19" s="183">
        <v>297125</v>
      </c>
      <c r="E19" s="183">
        <v>119</v>
      </c>
      <c r="F19" s="183">
        <v>103430</v>
      </c>
      <c r="G19" s="183">
        <v>26903</v>
      </c>
      <c r="H19" s="183">
        <v>110850</v>
      </c>
      <c r="I19" s="183">
        <v>8221</v>
      </c>
      <c r="J19" s="183">
        <v>47520</v>
      </c>
      <c r="K19" s="183" t="s">
        <v>0</v>
      </c>
      <c r="L19" s="183">
        <v>201</v>
      </c>
      <c r="M19" s="184" t="s">
        <v>462</v>
      </c>
    </row>
    <row r="20" spans="1:13">
      <c r="A20" s="180"/>
      <c r="B20" s="181" t="s">
        <v>463</v>
      </c>
      <c r="C20" s="182" t="s">
        <v>1053</v>
      </c>
      <c r="D20" s="183">
        <v>1096</v>
      </c>
      <c r="E20" s="183">
        <v>0</v>
      </c>
      <c r="F20" s="183">
        <v>296</v>
      </c>
      <c r="G20" s="183">
        <v>315</v>
      </c>
      <c r="H20" s="183">
        <v>265</v>
      </c>
      <c r="I20" s="183">
        <v>48</v>
      </c>
      <c r="J20" s="183">
        <v>172</v>
      </c>
      <c r="K20" s="183" t="s">
        <v>0</v>
      </c>
      <c r="L20" s="183" t="s">
        <v>0</v>
      </c>
      <c r="M20" s="184" t="s">
        <v>463</v>
      </c>
    </row>
    <row r="21" spans="1:13">
      <c r="A21" s="180"/>
      <c r="B21" s="181" t="s">
        <v>464</v>
      </c>
      <c r="C21" s="182" t="s">
        <v>465</v>
      </c>
      <c r="D21" s="183">
        <v>5600</v>
      </c>
      <c r="E21" s="183">
        <v>2</v>
      </c>
      <c r="F21" s="183">
        <v>4053</v>
      </c>
      <c r="G21" s="183">
        <v>76</v>
      </c>
      <c r="H21" s="183">
        <v>863</v>
      </c>
      <c r="I21" s="183">
        <v>67</v>
      </c>
      <c r="J21" s="183">
        <v>540</v>
      </c>
      <c r="K21" s="183" t="s">
        <v>0</v>
      </c>
      <c r="L21" s="183" t="s">
        <v>0</v>
      </c>
      <c r="M21" s="184" t="s">
        <v>464</v>
      </c>
    </row>
    <row r="22" spans="1:13">
      <c r="A22" s="180"/>
      <c r="B22" s="181" t="s">
        <v>466</v>
      </c>
      <c r="C22" s="182" t="s">
        <v>121</v>
      </c>
      <c r="D22" s="183">
        <v>1040</v>
      </c>
      <c r="E22" s="183">
        <v>0</v>
      </c>
      <c r="F22" s="183">
        <v>966</v>
      </c>
      <c r="G22" s="183">
        <v>7</v>
      </c>
      <c r="H22" s="183">
        <v>24</v>
      </c>
      <c r="I22" s="183" t="s">
        <v>0</v>
      </c>
      <c r="J22" s="183">
        <v>43</v>
      </c>
      <c r="K22" s="183" t="s">
        <v>0</v>
      </c>
      <c r="L22" s="183" t="s">
        <v>0</v>
      </c>
      <c r="M22" s="184" t="s">
        <v>466</v>
      </c>
    </row>
    <row r="23" spans="1:13">
      <c r="A23" s="180"/>
      <c r="B23" s="181" t="s">
        <v>467</v>
      </c>
      <c r="C23" s="182" t="s">
        <v>1050</v>
      </c>
      <c r="D23" s="183">
        <v>512</v>
      </c>
      <c r="E23" s="183">
        <v>0</v>
      </c>
      <c r="F23" s="183">
        <v>440</v>
      </c>
      <c r="G23" s="183">
        <v>7</v>
      </c>
      <c r="H23" s="183">
        <v>24</v>
      </c>
      <c r="I23" s="183" t="s">
        <v>0</v>
      </c>
      <c r="J23" s="183">
        <v>42</v>
      </c>
      <c r="K23" s="183" t="s">
        <v>0</v>
      </c>
      <c r="L23" s="183" t="s">
        <v>0</v>
      </c>
      <c r="M23" s="184" t="s">
        <v>467</v>
      </c>
    </row>
    <row r="24" spans="1:13">
      <c r="A24" s="180"/>
      <c r="B24" s="181" t="s">
        <v>468</v>
      </c>
      <c r="C24" s="182" t="s">
        <v>1051</v>
      </c>
      <c r="D24" s="183">
        <v>410</v>
      </c>
      <c r="E24" s="183">
        <v>0</v>
      </c>
      <c r="F24" s="183">
        <v>388</v>
      </c>
      <c r="G24" s="183" t="s">
        <v>0</v>
      </c>
      <c r="H24" s="183" t="s">
        <v>0</v>
      </c>
      <c r="I24" s="183" t="s">
        <v>0</v>
      </c>
      <c r="J24" s="183">
        <v>23</v>
      </c>
      <c r="K24" s="183" t="s">
        <v>0</v>
      </c>
      <c r="L24" s="183" t="s">
        <v>0</v>
      </c>
      <c r="M24" s="184" t="s">
        <v>468</v>
      </c>
    </row>
    <row r="25" spans="1:13">
      <c r="A25" s="180"/>
      <c r="B25" s="181" t="s">
        <v>469</v>
      </c>
      <c r="C25" s="182" t="s">
        <v>1052</v>
      </c>
      <c r="D25" s="183">
        <v>98</v>
      </c>
      <c r="E25" s="183">
        <v>0</v>
      </c>
      <c r="F25" s="183">
        <v>49</v>
      </c>
      <c r="G25" s="183">
        <v>7</v>
      </c>
      <c r="H25" s="183">
        <v>24</v>
      </c>
      <c r="I25" s="183" t="s">
        <v>0</v>
      </c>
      <c r="J25" s="183">
        <v>19</v>
      </c>
      <c r="K25" s="183" t="s">
        <v>0</v>
      </c>
      <c r="L25" s="183" t="s">
        <v>0</v>
      </c>
      <c r="M25" s="184" t="s">
        <v>469</v>
      </c>
    </row>
    <row r="26" spans="1:13">
      <c r="A26" s="180"/>
      <c r="B26" s="181" t="s">
        <v>470</v>
      </c>
      <c r="C26" s="182" t="s">
        <v>1053</v>
      </c>
      <c r="D26" s="183">
        <v>3</v>
      </c>
      <c r="E26" s="183">
        <v>0</v>
      </c>
      <c r="F26" s="183">
        <v>3</v>
      </c>
      <c r="G26" s="183" t="s">
        <v>0</v>
      </c>
      <c r="H26" s="183" t="s">
        <v>0</v>
      </c>
      <c r="I26" s="183" t="s">
        <v>0</v>
      </c>
      <c r="J26" s="183" t="s">
        <v>0</v>
      </c>
      <c r="K26" s="183" t="s">
        <v>0</v>
      </c>
      <c r="L26" s="183" t="s">
        <v>0</v>
      </c>
      <c r="M26" s="184" t="s">
        <v>470</v>
      </c>
    </row>
    <row r="27" spans="1:13">
      <c r="A27" s="180"/>
      <c r="B27" s="185" t="s">
        <v>471</v>
      </c>
      <c r="C27" s="182" t="s">
        <v>1054</v>
      </c>
      <c r="D27" s="183">
        <v>0</v>
      </c>
      <c r="E27" s="183">
        <v>0</v>
      </c>
      <c r="F27" s="183" t="s">
        <v>0</v>
      </c>
      <c r="G27" s="183">
        <v>0</v>
      </c>
      <c r="H27" s="183" t="s">
        <v>0</v>
      </c>
      <c r="I27" s="183" t="s">
        <v>0</v>
      </c>
      <c r="J27" s="183" t="s">
        <v>0</v>
      </c>
      <c r="K27" s="183" t="s">
        <v>0</v>
      </c>
      <c r="L27" s="183" t="s">
        <v>0</v>
      </c>
      <c r="M27" s="184" t="s">
        <v>471</v>
      </c>
    </row>
    <row r="28" spans="1:13">
      <c r="A28" s="180"/>
      <c r="B28" s="185" t="s">
        <v>472</v>
      </c>
      <c r="C28" s="182" t="s">
        <v>1051</v>
      </c>
      <c r="D28" s="183" t="s">
        <v>0</v>
      </c>
      <c r="E28" s="183" t="s">
        <v>0</v>
      </c>
      <c r="F28" s="183" t="s">
        <v>0</v>
      </c>
      <c r="G28" s="183" t="s">
        <v>0</v>
      </c>
      <c r="H28" s="183" t="s">
        <v>0</v>
      </c>
      <c r="I28" s="183" t="s">
        <v>0</v>
      </c>
      <c r="J28" s="183" t="s">
        <v>0</v>
      </c>
      <c r="K28" s="183" t="s">
        <v>0</v>
      </c>
      <c r="L28" s="183" t="s">
        <v>0</v>
      </c>
      <c r="M28" s="184" t="s">
        <v>472</v>
      </c>
    </row>
    <row r="29" spans="1:13">
      <c r="A29" s="180"/>
      <c r="B29" s="185" t="s">
        <v>473</v>
      </c>
      <c r="C29" s="182" t="s">
        <v>1052</v>
      </c>
      <c r="D29" s="183" t="s">
        <v>0</v>
      </c>
      <c r="E29" s="183" t="s">
        <v>0</v>
      </c>
      <c r="F29" s="183" t="s">
        <v>0</v>
      </c>
      <c r="G29" s="183" t="s">
        <v>0</v>
      </c>
      <c r="H29" s="183" t="s">
        <v>0</v>
      </c>
      <c r="I29" s="183" t="s">
        <v>0</v>
      </c>
      <c r="J29" s="183" t="s">
        <v>0</v>
      </c>
      <c r="K29" s="183" t="s">
        <v>0</v>
      </c>
      <c r="L29" s="183" t="s">
        <v>0</v>
      </c>
      <c r="M29" s="184" t="s">
        <v>473</v>
      </c>
    </row>
    <row r="30" spans="1:13">
      <c r="A30" s="180"/>
      <c r="B30" s="181">
        <v>7139</v>
      </c>
      <c r="C30" s="182" t="s">
        <v>1053</v>
      </c>
      <c r="D30" s="183">
        <v>0</v>
      </c>
      <c r="E30" s="183">
        <v>0</v>
      </c>
      <c r="F30" s="183" t="s">
        <v>0</v>
      </c>
      <c r="G30" s="183">
        <v>0</v>
      </c>
      <c r="H30" s="183" t="s">
        <v>0</v>
      </c>
      <c r="I30" s="183" t="s">
        <v>0</v>
      </c>
      <c r="J30" s="183" t="s">
        <v>0</v>
      </c>
      <c r="K30" s="183" t="s">
        <v>0</v>
      </c>
      <c r="L30" s="183">
        <v>0</v>
      </c>
      <c r="M30" s="184">
        <v>7139</v>
      </c>
    </row>
    <row r="31" spans="1:13">
      <c r="A31" s="180"/>
      <c r="B31" s="181" t="s">
        <v>474</v>
      </c>
      <c r="C31" s="182" t="s">
        <v>963</v>
      </c>
      <c r="D31" s="183">
        <v>528</v>
      </c>
      <c r="E31" s="183">
        <v>0</v>
      </c>
      <c r="F31" s="183">
        <v>526</v>
      </c>
      <c r="G31" s="183" t="s">
        <v>0</v>
      </c>
      <c r="H31" s="183" t="s">
        <v>0</v>
      </c>
      <c r="I31" s="183" t="s">
        <v>0</v>
      </c>
      <c r="J31" s="183">
        <v>2</v>
      </c>
      <c r="K31" s="183" t="s">
        <v>0</v>
      </c>
      <c r="L31" s="183" t="s">
        <v>0</v>
      </c>
      <c r="M31" s="184" t="s">
        <v>474</v>
      </c>
    </row>
    <row r="32" spans="1:13">
      <c r="A32" s="180"/>
      <c r="B32" s="181" t="s">
        <v>475</v>
      </c>
      <c r="C32" s="182" t="s">
        <v>476</v>
      </c>
      <c r="D32" s="183">
        <v>969826</v>
      </c>
      <c r="E32" s="183">
        <v>390</v>
      </c>
      <c r="F32" s="183">
        <v>215408</v>
      </c>
      <c r="G32" s="183">
        <v>222686</v>
      </c>
      <c r="H32" s="183">
        <v>186355</v>
      </c>
      <c r="I32" s="183">
        <v>32651</v>
      </c>
      <c r="J32" s="183">
        <v>311485</v>
      </c>
      <c r="K32" s="183" t="s">
        <v>0</v>
      </c>
      <c r="L32" s="183">
        <v>1241</v>
      </c>
      <c r="M32" s="184" t="s">
        <v>475</v>
      </c>
    </row>
    <row r="33" spans="1:13">
      <c r="A33" s="180"/>
      <c r="B33" s="181" t="s">
        <v>477</v>
      </c>
      <c r="C33" s="182" t="s">
        <v>1058</v>
      </c>
      <c r="D33" s="183">
        <v>153876</v>
      </c>
      <c r="E33" s="183">
        <v>62</v>
      </c>
      <c r="F33" s="183">
        <v>32335</v>
      </c>
      <c r="G33" s="183">
        <v>43561</v>
      </c>
      <c r="H33" s="183">
        <v>34512</v>
      </c>
      <c r="I33" s="183">
        <v>8368</v>
      </c>
      <c r="J33" s="183">
        <v>34818</v>
      </c>
      <c r="K33" s="183" t="s">
        <v>0</v>
      </c>
      <c r="L33" s="183">
        <v>282</v>
      </c>
      <c r="M33" s="184" t="s">
        <v>477</v>
      </c>
    </row>
    <row r="34" spans="1:13">
      <c r="A34" s="180"/>
      <c r="B34" s="181" t="s">
        <v>478</v>
      </c>
      <c r="C34" s="182" t="s">
        <v>479</v>
      </c>
      <c r="D34" s="183">
        <v>184044</v>
      </c>
      <c r="E34" s="183">
        <v>74</v>
      </c>
      <c r="F34" s="183">
        <v>28821</v>
      </c>
      <c r="G34" s="183">
        <v>9721</v>
      </c>
      <c r="H34" s="183">
        <v>8008</v>
      </c>
      <c r="I34" s="183">
        <v>2521</v>
      </c>
      <c r="J34" s="183">
        <v>134730</v>
      </c>
      <c r="K34" s="183" t="s">
        <v>0</v>
      </c>
      <c r="L34" s="183">
        <v>244</v>
      </c>
      <c r="M34" s="184" t="s">
        <v>478</v>
      </c>
    </row>
    <row r="35" spans="1:13">
      <c r="A35" s="180"/>
      <c r="B35" s="181" t="s">
        <v>480</v>
      </c>
      <c r="C35" s="182" t="s">
        <v>481</v>
      </c>
      <c r="D35" s="183">
        <v>138421</v>
      </c>
      <c r="E35" s="183">
        <v>56</v>
      </c>
      <c r="F35" s="183">
        <v>3458</v>
      </c>
      <c r="G35" s="183">
        <v>1075</v>
      </c>
      <c r="H35" s="183">
        <v>1259</v>
      </c>
      <c r="I35" s="183">
        <v>1843</v>
      </c>
      <c r="J35" s="183">
        <v>130578</v>
      </c>
      <c r="K35" s="183" t="s">
        <v>0</v>
      </c>
      <c r="L35" s="183">
        <v>208</v>
      </c>
      <c r="M35" s="184" t="s">
        <v>480</v>
      </c>
    </row>
    <row r="36" spans="1:13">
      <c r="A36" s="180"/>
      <c r="B36" s="181" t="s">
        <v>482</v>
      </c>
      <c r="C36" s="182" t="s">
        <v>483</v>
      </c>
      <c r="D36" s="183">
        <v>45624</v>
      </c>
      <c r="E36" s="183">
        <v>18</v>
      </c>
      <c r="F36" s="183">
        <v>25363</v>
      </c>
      <c r="G36" s="183">
        <v>8645</v>
      </c>
      <c r="H36" s="183">
        <v>6749</v>
      </c>
      <c r="I36" s="183">
        <v>678</v>
      </c>
      <c r="J36" s="183">
        <v>4152</v>
      </c>
      <c r="K36" s="183" t="s">
        <v>0</v>
      </c>
      <c r="L36" s="183">
        <v>36</v>
      </c>
      <c r="M36" s="184" t="s">
        <v>482</v>
      </c>
    </row>
    <row r="37" spans="1:13">
      <c r="A37" s="180"/>
      <c r="B37" s="181" t="s">
        <v>484</v>
      </c>
      <c r="C37" s="182" t="s">
        <v>485</v>
      </c>
      <c r="D37" s="183">
        <v>135207</v>
      </c>
      <c r="E37" s="183">
        <v>54</v>
      </c>
      <c r="F37" s="183">
        <v>38568</v>
      </c>
      <c r="G37" s="183">
        <v>32884</v>
      </c>
      <c r="H37" s="183">
        <v>51493</v>
      </c>
      <c r="I37" s="183">
        <v>4597</v>
      </c>
      <c r="J37" s="183">
        <v>7653</v>
      </c>
      <c r="K37" s="183" t="s">
        <v>0</v>
      </c>
      <c r="L37" s="183">
        <v>12</v>
      </c>
      <c r="M37" s="184" t="s">
        <v>484</v>
      </c>
    </row>
    <row r="38" spans="1:13">
      <c r="A38" s="180"/>
      <c r="B38" s="181" t="s">
        <v>486</v>
      </c>
      <c r="C38" s="182" t="s">
        <v>487</v>
      </c>
      <c r="D38" s="183">
        <v>124292</v>
      </c>
      <c r="E38" s="183">
        <v>50</v>
      </c>
      <c r="F38" s="183">
        <v>31394</v>
      </c>
      <c r="G38" s="183">
        <v>32041</v>
      </c>
      <c r="H38" s="183">
        <v>51180</v>
      </c>
      <c r="I38" s="183">
        <v>4559</v>
      </c>
      <c r="J38" s="183">
        <v>5105</v>
      </c>
      <c r="K38" s="183" t="s">
        <v>0</v>
      </c>
      <c r="L38" s="183">
        <v>12</v>
      </c>
      <c r="M38" s="184" t="s">
        <v>486</v>
      </c>
    </row>
    <row r="39" spans="1:13">
      <c r="A39" s="180"/>
      <c r="B39" s="181" t="s">
        <v>488</v>
      </c>
      <c r="C39" s="182" t="s">
        <v>489</v>
      </c>
      <c r="D39" s="183">
        <v>10915</v>
      </c>
      <c r="E39" s="183">
        <v>4</v>
      </c>
      <c r="F39" s="183">
        <v>7174</v>
      </c>
      <c r="G39" s="183">
        <v>843</v>
      </c>
      <c r="H39" s="183">
        <v>312</v>
      </c>
      <c r="I39" s="183">
        <v>38</v>
      </c>
      <c r="J39" s="183">
        <v>2548</v>
      </c>
      <c r="K39" s="183" t="s">
        <v>0</v>
      </c>
      <c r="L39" s="183" t="s">
        <v>0</v>
      </c>
      <c r="M39" s="184" t="s">
        <v>488</v>
      </c>
    </row>
    <row r="40" spans="1:13">
      <c r="A40" s="180"/>
      <c r="B40" s="181" t="s">
        <v>490</v>
      </c>
      <c r="C40" s="182" t="s">
        <v>491</v>
      </c>
      <c r="D40" s="183">
        <v>269281</v>
      </c>
      <c r="E40" s="183">
        <v>108</v>
      </c>
      <c r="F40" s="183">
        <v>48653</v>
      </c>
      <c r="G40" s="183">
        <v>90267</v>
      </c>
      <c r="H40" s="183">
        <v>62322</v>
      </c>
      <c r="I40" s="183">
        <v>13058</v>
      </c>
      <c r="J40" s="183">
        <v>54390</v>
      </c>
      <c r="K40" s="183" t="s">
        <v>0</v>
      </c>
      <c r="L40" s="183">
        <v>591</v>
      </c>
      <c r="M40" s="184" t="s">
        <v>490</v>
      </c>
    </row>
    <row r="41" spans="1:13">
      <c r="A41" s="180"/>
      <c r="B41" s="181" t="s">
        <v>492</v>
      </c>
      <c r="C41" s="182" t="s">
        <v>493</v>
      </c>
      <c r="D41" s="183">
        <v>25546</v>
      </c>
      <c r="E41" s="183">
        <v>10</v>
      </c>
      <c r="F41" s="183">
        <v>17231</v>
      </c>
      <c r="G41" s="183">
        <v>401</v>
      </c>
      <c r="H41" s="183">
        <v>235</v>
      </c>
      <c r="I41" s="183">
        <v>173</v>
      </c>
      <c r="J41" s="183">
        <v>7482</v>
      </c>
      <c r="K41" s="183" t="s">
        <v>0</v>
      </c>
      <c r="L41" s="183">
        <v>25</v>
      </c>
      <c r="M41" s="184" t="s">
        <v>492</v>
      </c>
    </row>
    <row r="42" spans="1:13">
      <c r="A42" s="180"/>
      <c r="B42" s="181" t="s">
        <v>494</v>
      </c>
      <c r="C42" s="182" t="s">
        <v>964</v>
      </c>
      <c r="D42" s="183">
        <v>16513</v>
      </c>
      <c r="E42" s="183">
        <v>7</v>
      </c>
      <c r="F42" s="183">
        <v>12305</v>
      </c>
      <c r="G42" s="183">
        <v>406</v>
      </c>
      <c r="H42" s="183">
        <v>2126</v>
      </c>
      <c r="I42" s="183">
        <v>237</v>
      </c>
      <c r="J42" s="183">
        <v>1434</v>
      </c>
      <c r="K42" s="183" t="s">
        <v>0</v>
      </c>
      <c r="L42" s="183">
        <v>4</v>
      </c>
      <c r="M42" s="184" t="s">
        <v>494</v>
      </c>
    </row>
    <row r="43" spans="1:13">
      <c r="A43" s="180"/>
      <c r="B43" s="181" t="s">
        <v>943</v>
      </c>
      <c r="C43" s="182" t="s">
        <v>496</v>
      </c>
      <c r="D43" s="183">
        <v>125967</v>
      </c>
      <c r="E43" s="183">
        <v>51</v>
      </c>
      <c r="F43" s="183">
        <v>18312</v>
      </c>
      <c r="G43" s="183">
        <v>40159</v>
      </c>
      <c r="H43" s="183">
        <v>18120</v>
      </c>
      <c r="I43" s="183">
        <v>2978</v>
      </c>
      <c r="J43" s="183">
        <v>46340</v>
      </c>
      <c r="K43" s="183">
        <v>0</v>
      </c>
      <c r="L43" s="183">
        <v>58</v>
      </c>
      <c r="M43" s="184" t="s">
        <v>943</v>
      </c>
    </row>
    <row r="44" spans="1:13">
      <c r="A44" s="180"/>
      <c r="B44" s="181" t="s">
        <v>495</v>
      </c>
      <c r="C44" s="182" t="s">
        <v>1049</v>
      </c>
      <c r="D44" s="183">
        <v>114875</v>
      </c>
      <c r="E44" s="183">
        <v>46</v>
      </c>
      <c r="F44" s="183">
        <v>15427</v>
      </c>
      <c r="G44" s="183">
        <v>34427</v>
      </c>
      <c r="H44" s="183">
        <v>17791</v>
      </c>
      <c r="I44" s="183">
        <v>2974</v>
      </c>
      <c r="J44" s="183">
        <v>44198</v>
      </c>
      <c r="K44" s="183" t="s">
        <v>0</v>
      </c>
      <c r="L44" s="183">
        <v>58</v>
      </c>
      <c r="M44" s="184" t="s">
        <v>495</v>
      </c>
    </row>
    <row r="45" spans="1:13" ht="20.399999999999999">
      <c r="A45" s="180"/>
      <c r="B45" s="181" t="s">
        <v>497</v>
      </c>
      <c r="C45" s="186" t="s">
        <v>1100</v>
      </c>
      <c r="D45" s="183">
        <v>11092</v>
      </c>
      <c r="E45" s="183">
        <v>4</v>
      </c>
      <c r="F45" s="183">
        <v>2886</v>
      </c>
      <c r="G45" s="183">
        <v>5731</v>
      </c>
      <c r="H45" s="183">
        <v>329</v>
      </c>
      <c r="I45" s="183">
        <v>4</v>
      </c>
      <c r="J45" s="183">
        <v>2143</v>
      </c>
      <c r="K45" s="183" t="s">
        <v>0</v>
      </c>
      <c r="L45" s="183" t="s">
        <v>0</v>
      </c>
      <c r="M45" s="184" t="s">
        <v>497</v>
      </c>
    </row>
    <row r="46" spans="1:13">
      <c r="A46" s="180"/>
      <c r="B46" s="181" t="s">
        <v>498</v>
      </c>
      <c r="C46" s="182" t="s">
        <v>499</v>
      </c>
      <c r="D46" s="183">
        <v>8679</v>
      </c>
      <c r="E46" s="183">
        <v>3</v>
      </c>
      <c r="F46" s="183">
        <v>1842</v>
      </c>
      <c r="G46" s="183">
        <v>2068</v>
      </c>
      <c r="H46" s="183">
        <v>3186</v>
      </c>
      <c r="I46" s="183">
        <v>193</v>
      </c>
      <c r="J46" s="183">
        <v>1372</v>
      </c>
      <c r="K46" s="183" t="s">
        <v>0</v>
      </c>
      <c r="L46" s="183">
        <v>18</v>
      </c>
      <c r="M46" s="184" t="s">
        <v>498</v>
      </c>
    </row>
    <row r="47" spans="1:13">
      <c r="A47" s="180"/>
      <c r="B47" s="181" t="s">
        <v>500</v>
      </c>
      <c r="C47" s="182" t="s">
        <v>501</v>
      </c>
      <c r="D47" s="183">
        <v>50713</v>
      </c>
      <c r="E47" s="183">
        <v>20</v>
      </c>
      <c r="F47" s="183">
        <v>17342</v>
      </c>
      <c r="G47" s="183">
        <v>3220</v>
      </c>
      <c r="H47" s="183">
        <v>6354</v>
      </c>
      <c r="I47" s="183">
        <v>524</v>
      </c>
      <c r="J47" s="183">
        <v>23266</v>
      </c>
      <c r="K47" s="183" t="s">
        <v>0</v>
      </c>
      <c r="L47" s="183">
        <v>7</v>
      </c>
      <c r="M47" s="184" t="s">
        <v>500</v>
      </c>
    </row>
    <row r="48" spans="1:13">
      <c r="A48" s="180"/>
      <c r="B48" s="181" t="s">
        <v>502</v>
      </c>
      <c r="C48" s="182" t="s">
        <v>503</v>
      </c>
      <c r="D48" s="183">
        <v>4299048</v>
      </c>
      <c r="E48" s="183">
        <v>1728</v>
      </c>
      <c r="F48" s="183">
        <v>26213</v>
      </c>
      <c r="G48" s="183">
        <v>85095</v>
      </c>
      <c r="H48" s="183">
        <v>2689471</v>
      </c>
      <c r="I48" s="183">
        <v>37080</v>
      </c>
      <c r="J48" s="183">
        <v>209785</v>
      </c>
      <c r="K48" s="183">
        <v>1251262</v>
      </c>
      <c r="L48" s="183">
        <v>141</v>
      </c>
      <c r="M48" s="184" t="s">
        <v>502</v>
      </c>
    </row>
    <row r="49" spans="1:13">
      <c r="A49" s="180"/>
      <c r="B49" s="181" t="s">
        <v>504</v>
      </c>
      <c r="C49" s="182" t="s">
        <v>505</v>
      </c>
      <c r="D49" s="183">
        <v>1249640</v>
      </c>
      <c r="E49" s="183">
        <v>502</v>
      </c>
      <c r="F49" s="183">
        <v>26035</v>
      </c>
      <c r="G49" s="183">
        <v>84550</v>
      </c>
      <c r="H49" s="183">
        <v>890847</v>
      </c>
      <c r="I49" s="183">
        <v>37080</v>
      </c>
      <c r="J49" s="183">
        <v>209197</v>
      </c>
      <c r="K49" s="183">
        <v>1788</v>
      </c>
      <c r="L49" s="183">
        <v>141</v>
      </c>
      <c r="M49" s="184" t="s">
        <v>504</v>
      </c>
    </row>
    <row r="50" spans="1:13">
      <c r="A50" s="180"/>
      <c r="B50" s="181" t="s">
        <v>506</v>
      </c>
      <c r="C50" s="182" t="s">
        <v>507</v>
      </c>
      <c r="D50" s="183">
        <v>912</v>
      </c>
      <c r="E50" s="183">
        <v>0</v>
      </c>
      <c r="F50" s="183">
        <v>13</v>
      </c>
      <c r="G50" s="183">
        <v>19</v>
      </c>
      <c r="H50" s="183">
        <v>710</v>
      </c>
      <c r="I50" s="183" t="s">
        <v>0</v>
      </c>
      <c r="J50" s="183">
        <v>170</v>
      </c>
      <c r="K50" s="183" t="s">
        <v>0</v>
      </c>
      <c r="L50" s="183" t="s">
        <v>0</v>
      </c>
      <c r="M50" s="184" t="s">
        <v>506</v>
      </c>
    </row>
    <row r="51" spans="1:13">
      <c r="A51" s="180"/>
      <c r="B51" s="181" t="s">
        <v>508</v>
      </c>
      <c r="C51" s="182" t="s">
        <v>509</v>
      </c>
      <c r="D51" s="183">
        <v>11127</v>
      </c>
      <c r="E51" s="183">
        <v>4</v>
      </c>
      <c r="F51" s="183">
        <v>102</v>
      </c>
      <c r="G51" s="183">
        <v>10012</v>
      </c>
      <c r="H51" s="183">
        <v>77</v>
      </c>
      <c r="I51" s="183">
        <v>8</v>
      </c>
      <c r="J51" s="183">
        <v>887</v>
      </c>
      <c r="K51" s="183">
        <v>41</v>
      </c>
      <c r="L51" s="183" t="s">
        <v>0</v>
      </c>
      <c r="M51" s="184" t="s">
        <v>508</v>
      </c>
    </row>
    <row r="52" spans="1:13">
      <c r="A52" s="180"/>
      <c r="B52" s="181" t="s">
        <v>510</v>
      </c>
      <c r="C52" s="182" t="s">
        <v>511</v>
      </c>
      <c r="D52" s="183">
        <v>423196</v>
      </c>
      <c r="E52" s="183">
        <v>170</v>
      </c>
      <c r="F52" s="183">
        <v>689</v>
      </c>
      <c r="G52" s="183">
        <v>4742</v>
      </c>
      <c r="H52" s="183">
        <v>408984</v>
      </c>
      <c r="I52" s="183">
        <v>52</v>
      </c>
      <c r="J52" s="183">
        <v>6971</v>
      </c>
      <c r="K52" s="183">
        <v>1748</v>
      </c>
      <c r="L52" s="183">
        <v>10</v>
      </c>
      <c r="M52" s="184" t="s">
        <v>510</v>
      </c>
    </row>
    <row r="53" spans="1:13">
      <c r="A53" s="180"/>
      <c r="B53" s="181" t="s">
        <v>512</v>
      </c>
      <c r="C53" s="182" t="s">
        <v>1013</v>
      </c>
      <c r="D53" s="183">
        <v>30524</v>
      </c>
      <c r="E53" s="183">
        <v>12</v>
      </c>
      <c r="F53" s="183">
        <v>1797</v>
      </c>
      <c r="G53" s="183">
        <v>3264</v>
      </c>
      <c r="H53" s="183">
        <v>94</v>
      </c>
      <c r="I53" s="183">
        <v>5</v>
      </c>
      <c r="J53" s="183">
        <v>25365</v>
      </c>
      <c r="K53" s="183" t="s">
        <v>0</v>
      </c>
      <c r="L53" s="183" t="s">
        <v>0</v>
      </c>
      <c r="M53" s="184" t="s">
        <v>512</v>
      </c>
    </row>
    <row r="54" spans="1:13">
      <c r="A54" s="180"/>
      <c r="B54" s="181" t="s">
        <v>513</v>
      </c>
      <c r="C54" s="182" t="s">
        <v>514</v>
      </c>
      <c r="D54" s="183">
        <v>4095</v>
      </c>
      <c r="E54" s="183">
        <v>2</v>
      </c>
      <c r="F54" s="183">
        <v>5</v>
      </c>
      <c r="G54" s="183">
        <v>115</v>
      </c>
      <c r="H54" s="183">
        <v>3962</v>
      </c>
      <c r="I54" s="183" t="s">
        <v>0</v>
      </c>
      <c r="J54" s="183">
        <v>13</v>
      </c>
      <c r="K54" s="183" t="s">
        <v>0</v>
      </c>
      <c r="L54" s="183" t="s">
        <v>0</v>
      </c>
      <c r="M54" s="184" t="s">
        <v>513</v>
      </c>
    </row>
    <row r="55" spans="1:13">
      <c r="A55" s="180"/>
      <c r="B55" s="181" t="s">
        <v>515</v>
      </c>
      <c r="C55" s="182" t="s">
        <v>961</v>
      </c>
      <c r="D55" s="183">
        <v>235198</v>
      </c>
      <c r="E55" s="183">
        <v>95</v>
      </c>
      <c r="F55" s="183">
        <v>17226</v>
      </c>
      <c r="G55" s="183">
        <v>41678</v>
      </c>
      <c r="H55" s="183">
        <v>19123</v>
      </c>
      <c r="I55" s="183">
        <v>21654</v>
      </c>
      <c r="J55" s="183">
        <v>135517</v>
      </c>
      <c r="K55" s="183" t="s">
        <v>0</v>
      </c>
      <c r="L55" s="183" t="s">
        <v>0</v>
      </c>
      <c r="M55" s="184" t="s">
        <v>515</v>
      </c>
    </row>
    <row r="56" spans="1:13">
      <c r="A56" s="180"/>
      <c r="B56" s="181" t="s">
        <v>516</v>
      </c>
      <c r="C56" s="182" t="s">
        <v>517</v>
      </c>
      <c r="D56" s="183">
        <v>6865</v>
      </c>
      <c r="E56" s="183">
        <v>3</v>
      </c>
      <c r="F56" s="183" t="s">
        <v>0</v>
      </c>
      <c r="G56" s="183" t="s">
        <v>0</v>
      </c>
      <c r="H56" s="183">
        <v>31</v>
      </c>
      <c r="I56" s="183">
        <v>432</v>
      </c>
      <c r="J56" s="183">
        <v>6402</v>
      </c>
      <c r="K56" s="183" t="s">
        <v>0</v>
      </c>
      <c r="L56" s="183" t="s">
        <v>0</v>
      </c>
      <c r="M56" s="184" t="s">
        <v>516</v>
      </c>
    </row>
    <row r="57" spans="1:13">
      <c r="A57" s="180"/>
      <c r="B57" s="181" t="s">
        <v>518</v>
      </c>
      <c r="C57" s="182" t="s">
        <v>519</v>
      </c>
      <c r="D57" s="183">
        <v>119888</v>
      </c>
      <c r="E57" s="183">
        <v>48</v>
      </c>
      <c r="F57" s="183">
        <v>215</v>
      </c>
      <c r="G57" s="183">
        <v>4132</v>
      </c>
      <c r="H57" s="183">
        <v>91994</v>
      </c>
      <c r="I57" s="183">
        <v>1133</v>
      </c>
      <c r="J57" s="183">
        <v>22415</v>
      </c>
      <c r="K57" s="183" t="s">
        <v>0</v>
      </c>
      <c r="L57" s="183" t="s">
        <v>0</v>
      </c>
      <c r="M57" s="184" t="s">
        <v>518</v>
      </c>
    </row>
    <row r="58" spans="1:13">
      <c r="A58" s="180"/>
      <c r="B58" s="181" t="s">
        <v>520</v>
      </c>
      <c r="C58" s="182" t="s">
        <v>521</v>
      </c>
      <c r="D58" s="183">
        <v>417835</v>
      </c>
      <c r="E58" s="183">
        <v>168</v>
      </c>
      <c r="F58" s="183">
        <v>5988</v>
      </c>
      <c r="G58" s="183">
        <v>20588</v>
      </c>
      <c r="H58" s="183">
        <v>365873</v>
      </c>
      <c r="I58" s="183">
        <v>13797</v>
      </c>
      <c r="J58" s="183">
        <v>11458</v>
      </c>
      <c r="K58" s="183" t="s">
        <v>0</v>
      </c>
      <c r="L58" s="183">
        <v>131</v>
      </c>
      <c r="M58" s="184" t="s">
        <v>520</v>
      </c>
    </row>
    <row r="59" spans="1:13">
      <c r="A59" s="180"/>
      <c r="B59" s="181" t="s">
        <v>522</v>
      </c>
      <c r="C59" s="182" t="s">
        <v>523</v>
      </c>
      <c r="D59" s="183">
        <v>304</v>
      </c>
      <c r="E59" s="183">
        <v>0</v>
      </c>
      <c r="F59" s="183">
        <v>3</v>
      </c>
      <c r="G59" s="183">
        <v>292</v>
      </c>
      <c r="H59" s="183" t="s">
        <v>0</v>
      </c>
      <c r="I59" s="183" t="s">
        <v>0</v>
      </c>
      <c r="J59" s="183">
        <v>3</v>
      </c>
      <c r="K59" s="183">
        <v>6</v>
      </c>
      <c r="L59" s="183" t="s">
        <v>0</v>
      </c>
      <c r="M59" s="184" t="s">
        <v>522</v>
      </c>
    </row>
    <row r="60" spans="1:13">
      <c r="A60" s="180"/>
      <c r="B60" s="185" t="s">
        <v>524</v>
      </c>
      <c r="C60" s="182" t="s">
        <v>507</v>
      </c>
      <c r="D60" s="183" t="s">
        <v>0</v>
      </c>
      <c r="E60" s="183" t="s">
        <v>0</v>
      </c>
      <c r="F60" s="183" t="s">
        <v>0</v>
      </c>
      <c r="G60" s="183" t="s">
        <v>0</v>
      </c>
      <c r="H60" s="183" t="s">
        <v>0</v>
      </c>
      <c r="I60" s="183" t="s">
        <v>0</v>
      </c>
      <c r="J60" s="183" t="s">
        <v>0</v>
      </c>
      <c r="K60" s="183" t="s">
        <v>0</v>
      </c>
      <c r="L60" s="183" t="s">
        <v>0</v>
      </c>
      <c r="M60" s="184" t="s">
        <v>524</v>
      </c>
    </row>
    <row r="61" spans="1:13">
      <c r="A61" s="180"/>
      <c r="B61" s="185" t="s">
        <v>525</v>
      </c>
      <c r="C61" s="182" t="s">
        <v>509</v>
      </c>
      <c r="D61" s="183" t="s">
        <v>0</v>
      </c>
      <c r="E61" s="183" t="s">
        <v>0</v>
      </c>
      <c r="F61" s="183" t="s">
        <v>0</v>
      </c>
      <c r="G61" s="183" t="s">
        <v>0</v>
      </c>
      <c r="H61" s="183" t="s">
        <v>0</v>
      </c>
      <c r="I61" s="183" t="s">
        <v>0</v>
      </c>
      <c r="J61" s="183" t="s">
        <v>0</v>
      </c>
      <c r="K61" s="183" t="s">
        <v>0</v>
      </c>
      <c r="L61" s="183" t="s">
        <v>0</v>
      </c>
      <c r="M61" s="184" t="s">
        <v>525</v>
      </c>
    </row>
    <row r="62" spans="1:13">
      <c r="A62" s="180"/>
      <c r="B62" s="181" t="s">
        <v>526</v>
      </c>
      <c r="C62" s="182" t="s">
        <v>511</v>
      </c>
      <c r="D62" s="183">
        <v>301</v>
      </c>
      <c r="E62" s="183">
        <v>0</v>
      </c>
      <c r="F62" s="183">
        <v>3</v>
      </c>
      <c r="G62" s="183">
        <v>292</v>
      </c>
      <c r="H62" s="183" t="s">
        <v>0</v>
      </c>
      <c r="I62" s="183" t="s">
        <v>0</v>
      </c>
      <c r="J62" s="183" t="s">
        <v>0</v>
      </c>
      <c r="K62" s="183">
        <v>6</v>
      </c>
      <c r="L62" s="183" t="s">
        <v>0</v>
      </c>
      <c r="M62" s="184" t="s">
        <v>526</v>
      </c>
    </row>
    <row r="63" spans="1:13">
      <c r="A63" s="180"/>
      <c r="B63" s="185" t="s">
        <v>527</v>
      </c>
      <c r="C63" s="182" t="s">
        <v>1013</v>
      </c>
      <c r="D63" s="183" t="s">
        <v>0</v>
      </c>
      <c r="E63" s="183" t="s">
        <v>0</v>
      </c>
      <c r="F63" s="183" t="s">
        <v>0</v>
      </c>
      <c r="G63" s="183" t="s">
        <v>0</v>
      </c>
      <c r="H63" s="183" t="s">
        <v>0</v>
      </c>
      <c r="I63" s="183" t="s">
        <v>0</v>
      </c>
      <c r="J63" s="183" t="s">
        <v>0</v>
      </c>
      <c r="K63" s="183" t="s">
        <v>0</v>
      </c>
      <c r="L63" s="183" t="s">
        <v>0</v>
      </c>
      <c r="M63" s="184" t="s">
        <v>527</v>
      </c>
    </row>
    <row r="64" spans="1:13">
      <c r="A64" s="180"/>
      <c r="B64" s="185" t="s">
        <v>528</v>
      </c>
      <c r="C64" s="182" t="s">
        <v>514</v>
      </c>
      <c r="D64" s="183" t="s">
        <v>0</v>
      </c>
      <c r="E64" s="183" t="s">
        <v>0</v>
      </c>
      <c r="F64" s="183" t="s">
        <v>0</v>
      </c>
      <c r="G64" s="183" t="s">
        <v>0</v>
      </c>
      <c r="H64" s="183" t="s">
        <v>0</v>
      </c>
      <c r="I64" s="183" t="s">
        <v>0</v>
      </c>
      <c r="J64" s="183" t="s">
        <v>0</v>
      </c>
      <c r="K64" s="183" t="s">
        <v>0</v>
      </c>
      <c r="L64" s="183" t="s">
        <v>0</v>
      </c>
      <c r="M64" s="184" t="s">
        <v>528</v>
      </c>
    </row>
    <row r="65" spans="1:13">
      <c r="A65" s="180"/>
      <c r="B65" s="185" t="s">
        <v>529</v>
      </c>
      <c r="C65" s="182" t="s">
        <v>961</v>
      </c>
      <c r="D65" s="183" t="s">
        <v>0</v>
      </c>
      <c r="E65" s="183" t="s">
        <v>0</v>
      </c>
      <c r="F65" s="183" t="s">
        <v>0</v>
      </c>
      <c r="G65" s="183" t="s">
        <v>0</v>
      </c>
      <c r="H65" s="183" t="s">
        <v>0</v>
      </c>
      <c r="I65" s="183" t="s">
        <v>0</v>
      </c>
      <c r="J65" s="183" t="s">
        <v>0</v>
      </c>
      <c r="K65" s="183" t="s">
        <v>0</v>
      </c>
      <c r="L65" s="183" t="s">
        <v>0</v>
      </c>
      <c r="M65" s="184" t="s">
        <v>529</v>
      </c>
    </row>
    <row r="66" spans="1:13">
      <c r="A66" s="180"/>
      <c r="B66" s="185" t="s">
        <v>530</v>
      </c>
      <c r="C66" s="182" t="s">
        <v>517</v>
      </c>
      <c r="D66" s="183" t="s">
        <v>0</v>
      </c>
      <c r="E66" s="183" t="s">
        <v>0</v>
      </c>
      <c r="F66" s="183" t="s">
        <v>0</v>
      </c>
      <c r="G66" s="183" t="s">
        <v>0</v>
      </c>
      <c r="H66" s="183" t="s">
        <v>0</v>
      </c>
      <c r="I66" s="183" t="s">
        <v>0</v>
      </c>
      <c r="J66" s="183" t="s">
        <v>0</v>
      </c>
      <c r="K66" s="183" t="s">
        <v>0</v>
      </c>
      <c r="L66" s="183" t="s">
        <v>0</v>
      </c>
      <c r="M66" s="184" t="s">
        <v>530</v>
      </c>
    </row>
    <row r="67" spans="1:13">
      <c r="A67" s="180"/>
      <c r="B67" s="185" t="s">
        <v>531</v>
      </c>
      <c r="C67" s="182" t="s">
        <v>519</v>
      </c>
      <c r="D67" s="183" t="s">
        <v>0</v>
      </c>
      <c r="E67" s="183" t="s">
        <v>0</v>
      </c>
      <c r="F67" s="183" t="s">
        <v>0</v>
      </c>
      <c r="G67" s="183" t="s">
        <v>0</v>
      </c>
      <c r="H67" s="183" t="s">
        <v>0</v>
      </c>
      <c r="I67" s="183" t="s">
        <v>0</v>
      </c>
      <c r="J67" s="183" t="s">
        <v>0</v>
      </c>
      <c r="K67" s="183" t="s">
        <v>0</v>
      </c>
      <c r="L67" s="183" t="s">
        <v>0</v>
      </c>
      <c r="M67" s="184" t="s">
        <v>531</v>
      </c>
    </row>
    <row r="68" spans="1:13">
      <c r="A68" s="180"/>
      <c r="B68" s="185" t="s">
        <v>532</v>
      </c>
      <c r="C68" s="182" t="s">
        <v>521</v>
      </c>
      <c r="D68" s="183">
        <v>3</v>
      </c>
      <c r="E68" s="183">
        <v>0</v>
      </c>
      <c r="F68" s="183" t="s">
        <v>0</v>
      </c>
      <c r="G68" s="183" t="s">
        <v>0</v>
      </c>
      <c r="H68" s="183" t="s">
        <v>0</v>
      </c>
      <c r="I68" s="183" t="s">
        <v>0</v>
      </c>
      <c r="J68" s="183">
        <v>3</v>
      </c>
      <c r="K68" s="183" t="s">
        <v>0</v>
      </c>
      <c r="L68" s="183" t="s">
        <v>0</v>
      </c>
      <c r="M68" s="184" t="s">
        <v>532</v>
      </c>
    </row>
    <row r="69" spans="1:13">
      <c r="A69" s="180"/>
      <c r="B69" s="181" t="s">
        <v>533</v>
      </c>
      <c r="C69" s="182" t="s">
        <v>534</v>
      </c>
      <c r="D69" s="183">
        <v>1798600</v>
      </c>
      <c r="E69" s="183">
        <v>723</v>
      </c>
      <c r="F69" s="183" t="s">
        <v>0</v>
      </c>
      <c r="G69" s="183" t="s">
        <v>0</v>
      </c>
      <c r="H69" s="183">
        <v>1798600</v>
      </c>
      <c r="I69" s="183" t="s">
        <v>0</v>
      </c>
      <c r="J69" s="183" t="s">
        <v>0</v>
      </c>
      <c r="K69" s="183" t="s">
        <v>0</v>
      </c>
      <c r="L69" s="183" t="s">
        <v>0</v>
      </c>
      <c r="M69" s="184" t="s">
        <v>533</v>
      </c>
    </row>
    <row r="70" spans="1:13">
      <c r="A70" s="180"/>
      <c r="B70" s="181" t="s">
        <v>535</v>
      </c>
      <c r="C70" s="182" t="s">
        <v>965</v>
      </c>
      <c r="D70" s="183">
        <v>351792</v>
      </c>
      <c r="E70" s="183">
        <v>141</v>
      </c>
      <c r="F70" s="183" t="s">
        <v>0</v>
      </c>
      <c r="G70" s="183" t="s">
        <v>0</v>
      </c>
      <c r="H70" s="183">
        <v>351792</v>
      </c>
      <c r="I70" s="183" t="s">
        <v>0</v>
      </c>
      <c r="J70" s="183" t="s">
        <v>0</v>
      </c>
      <c r="K70" s="183" t="s">
        <v>0</v>
      </c>
      <c r="L70" s="183" t="s">
        <v>0</v>
      </c>
      <c r="M70" s="184" t="s">
        <v>535</v>
      </c>
    </row>
    <row r="71" spans="1:13">
      <c r="A71" s="180"/>
      <c r="B71" s="181" t="s">
        <v>536</v>
      </c>
      <c r="C71" s="182" t="s">
        <v>966</v>
      </c>
      <c r="D71" s="183">
        <v>753482</v>
      </c>
      <c r="E71" s="183">
        <v>303</v>
      </c>
      <c r="F71" s="183" t="s">
        <v>0</v>
      </c>
      <c r="G71" s="183" t="s">
        <v>0</v>
      </c>
      <c r="H71" s="183">
        <v>753482</v>
      </c>
      <c r="I71" s="183" t="s">
        <v>0</v>
      </c>
      <c r="J71" s="183" t="s">
        <v>0</v>
      </c>
      <c r="K71" s="183" t="s">
        <v>0</v>
      </c>
      <c r="L71" s="183" t="s">
        <v>0</v>
      </c>
      <c r="M71" s="184" t="s">
        <v>536</v>
      </c>
    </row>
    <row r="72" spans="1:13">
      <c r="A72" s="180"/>
      <c r="B72" s="181" t="s">
        <v>537</v>
      </c>
      <c r="C72" s="182" t="s">
        <v>1015</v>
      </c>
      <c r="D72" s="183">
        <v>173361</v>
      </c>
      <c r="E72" s="183">
        <v>70</v>
      </c>
      <c r="F72" s="183" t="s">
        <v>0</v>
      </c>
      <c r="G72" s="183" t="s">
        <v>0</v>
      </c>
      <c r="H72" s="183">
        <v>173361</v>
      </c>
      <c r="I72" s="183" t="s">
        <v>0</v>
      </c>
      <c r="J72" s="183" t="s">
        <v>0</v>
      </c>
      <c r="K72" s="183" t="s">
        <v>0</v>
      </c>
      <c r="L72" s="183" t="s">
        <v>0</v>
      </c>
      <c r="M72" s="184" t="s">
        <v>537</v>
      </c>
    </row>
    <row r="73" spans="1:13">
      <c r="A73" s="180"/>
      <c r="B73" s="181" t="s">
        <v>538</v>
      </c>
      <c r="C73" s="182" t="s">
        <v>969</v>
      </c>
      <c r="D73" s="183">
        <v>1825</v>
      </c>
      <c r="E73" s="183">
        <v>1</v>
      </c>
      <c r="F73" s="183" t="s">
        <v>0</v>
      </c>
      <c r="G73" s="183" t="s">
        <v>0</v>
      </c>
      <c r="H73" s="183">
        <v>1825</v>
      </c>
      <c r="I73" s="183" t="s">
        <v>0</v>
      </c>
      <c r="J73" s="183" t="s">
        <v>0</v>
      </c>
      <c r="K73" s="183" t="s">
        <v>0</v>
      </c>
      <c r="L73" s="183" t="s">
        <v>0</v>
      </c>
      <c r="M73" s="184" t="s">
        <v>538</v>
      </c>
    </row>
    <row r="74" spans="1:13">
      <c r="A74" s="180"/>
      <c r="B74" s="181" t="s">
        <v>539</v>
      </c>
      <c r="C74" s="182" t="s">
        <v>968</v>
      </c>
      <c r="D74" s="183">
        <v>3189</v>
      </c>
      <c r="E74" s="183">
        <v>1</v>
      </c>
      <c r="F74" s="183" t="s">
        <v>0</v>
      </c>
      <c r="G74" s="183" t="s">
        <v>0</v>
      </c>
      <c r="H74" s="183">
        <v>3189</v>
      </c>
      <c r="I74" s="183" t="s">
        <v>0</v>
      </c>
      <c r="J74" s="183" t="s">
        <v>0</v>
      </c>
      <c r="K74" s="183" t="s">
        <v>0</v>
      </c>
      <c r="L74" s="183" t="s">
        <v>0</v>
      </c>
      <c r="M74" s="184" t="s">
        <v>539</v>
      </c>
    </row>
    <row r="75" spans="1:13">
      <c r="A75" s="180"/>
      <c r="B75" s="181" t="s">
        <v>540</v>
      </c>
      <c r="C75" s="182" t="s">
        <v>1016</v>
      </c>
      <c r="D75" s="183">
        <v>295079</v>
      </c>
      <c r="E75" s="183">
        <v>119</v>
      </c>
      <c r="F75" s="183" t="s">
        <v>0</v>
      </c>
      <c r="G75" s="183" t="s">
        <v>0</v>
      </c>
      <c r="H75" s="183">
        <v>295079</v>
      </c>
      <c r="I75" s="183" t="s">
        <v>0</v>
      </c>
      <c r="J75" s="183" t="s">
        <v>0</v>
      </c>
      <c r="K75" s="183" t="s">
        <v>0</v>
      </c>
      <c r="L75" s="183" t="s">
        <v>0</v>
      </c>
      <c r="M75" s="184" t="s">
        <v>540</v>
      </c>
    </row>
    <row r="76" spans="1:13">
      <c r="A76" s="180"/>
      <c r="B76" s="181" t="s">
        <v>541</v>
      </c>
      <c r="C76" s="182" t="s">
        <v>1017</v>
      </c>
      <c r="D76" s="183">
        <v>47770</v>
      </c>
      <c r="E76" s="183">
        <v>19</v>
      </c>
      <c r="F76" s="183" t="s">
        <v>0</v>
      </c>
      <c r="G76" s="183" t="s">
        <v>0</v>
      </c>
      <c r="H76" s="183">
        <v>47770</v>
      </c>
      <c r="I76" s="183" t="s">
        <v>0</v>
      </c>
      <c r="J76" s="183" t="s">
        <v>0</v>
      </c>
      <c r="K76" s="183" t="s">
        <v>0</v>
      </c>
      <c r="L76" s="183" t="s">
        <v>0</v>
      </c>
      <c r="M76" s="184" t="s">
        <v>541</v>
      </c>
    </row>
    <row r="77" spans="1:13">
      <c r="A77" s="180"/>
      <c r="B77" s="181" t="s">
        <v>542</v>
      </c>
      <c r="C77" s="182" t="s">
        <v>1020</v>
      </c>
      <c r="D77" s="183">
        <v>8993</v>
      </c>
      <c r="E77" s="183">
        <v>4</v>
      </c>
      <c r="F77" s="183" t="s">
        <v>0</v>
      </c>
      <c r="G77" s="183" t="s">
        <v>0</v>
      </c>
      <c r="H77" s="183">
        <v>8993</v>
      </c>
      <c r="I77" s="183" t="s">
        <v>0</v>
      </c>
      <c r="J77" s="183" t="s">
        <v>0</v>
      </c>
      <c r="K77" s="183" t="s">
        <v>0</v>
      </c>
      <c r="L77" s="183" t="s">
        <v>0</v>
      </c>
      <c r="M77" s="184" t="s">
        <v>542</v>
      </c>
    </row>
    <row r="78" spans="1:13">
      <c r="A78" s="180"/>
      <c r="B78" s="181" t="s">
        <v>543</v>
      </c>
      <c r="C78" s="182" t="s">
        <v>544</v>
      </c>
      <c r="D78" s="183">
        <v>163108</v>
      </c>
      <c r="E78" s="183">
        <v>66</v>
      </c>
      <c r="F78" s="183" t="s">
        <v>0</v>
      </c>
      <c r="G78" s="183" t="s">
        <v>0</v>
      </c>
      <c r="H78" s="183">
        <v>163108</v>
      </c>
      <c r="I78" s="183" t="s">
        <v>0</v>
      </c>
      <c r="J78" s="183" t="s">
        <v>0</v>
      </c>
      <c r="K78" s="183" t="s">
        <v>0</v>
      </c>
      <c r="L78" s="183" t="s">
        <v>0</v>
      </c>
      <c r="M78" s="184" t="s">
        <v>543</v>
      </c>
    </row>
    <row r="79" spans="1:13">
      <c r="A79" s="180"/>
      <c r="B79" s="181" t="s">
        <v>545</v>
      </c>
      <c r="C79" s="182" t="s">
        <v>156</v>
      </c>
      <c r="D79" s="183">
        <v>86542</v>
      </c>
      <c r="E79" s="183">
        <v>35</v>
      </c>
      <c r="F79" s="183" t="s">
        <v>0</v>
      </c>
      <c r="G79" s="183" t="s">
        <v>0</v>
      </c>
      <c r="H79" s="183" t="s">
        <v>0</v>
      </c>
      <c r="I79" s="183" t="s">
        <v>0</v>
      </c>
      <c r="J79" s="183" t="s">
        <v>0</v>
      </c>
      <c r="K79" s="183">
        <v>86542</v>
      </c>
      <c r="L79" s="183" t="s">
        <v>0</v>
      </c>
      <c r="M79" s="184" t="s">
        <v>545</v>
      </c>
    </row>
    <row r="80" spans="1:13">
      <c r="A80" s="180"/>
      <c r="B80" s="185" t="s">
        <v>546</v>
      </c>
      <c r="C80" s="182" t="s">
        <v>547</v>
      </c>
      <c r="D80" s="183">
        <v>684</v>
      </c>
      <c r="E80" s="183">
        <v>0</v>
      </c>
      <c r="F80" s="183" t="s">
        <v>0</v>
      </c>
      <c r="G80" s="183" t="s">
        <v>0</v>
      </c>
      <c r="H80" s="183" t="s">
        <v>0</v>
      </c>
      <c r="I80" s="183" t="s">
        <v>0</v>
      </c>
      <c r="J80" s="183" t="s">
        <v>0</v>
      </c>
      <c r="K80" s="183">
        <v>684</v>
      </c>
      <c r="L80" s="183" t="s">
        <v>0</v>
      </c>
      <c r="M80" s="184" t="s">
        <v>546</v>
      </c>
    </row>
    <row r="81" spans="1:13">
      <c r="A81" s="180"/>
      <c r="B81" s="181" t="s">
        <v>548</v>
      </c>
      <c r="C81" s="182" t="s">
        <v>509</v>
      </c>
      <c r="D81" s="183">
        <v>684</v>
      </c>
      <c r="E81" s="183">
        <v>0</v>
      </c>
      <c r="F81" s="183" t="s">
        <v>0</v>
      </c>
      <c r="G81" s="183" t="s">
        <v>0</v>
      </c>
      <c r="H81" s="183" t="s">
        <v>0</v>
      </c>
      <c r="I81" s="183" t="s">
        <v>0</v>
      </c>
      <c r="J81" s="183" t="s">
        <v>0</v>
      </c>
      <c r="K81" s="183">
        <v>684</v>
      </c>
      <c r="L81" s="183" t="s">
        <v>0</v>
      </c>
      <c r="M81" s="184" t="s">
        <v>548</v>
      </c>
    </row>
    <row r="82" spans="1:13">
      <c r="A82" s="180"/>
      <c r="B82" s="185" t="s">
        <v>549</v>
      </c>
      <c r="C82" s="182" t="s">
        <v>511</v>
      </c>
      <c r="D82" s="183" t="s">
        <v>0</v>
      </c>
      <c r="E82" s="183" t="s">
        <v>0</v>
      </c>
      <c r="F82" s="183" t="s">
        <v>0</v>
      </c>
      <c r="G82" s="183" t="s">
        <v>0</v>
      </c>
      <c r="H82" s="183" t="s">
        <v>0</v>
      </c>
      <c r="I82" s="183" t="s">
        <v>0</v>
      </c>
      <c r="J82" s="183" t="s">
        <v>0</v>
      </c>
      <c r="K82" s="183" t="s">
        <v>0</v>
      </c>
      <c r="L82" s="183" t="s">
        <v>0</v>
      </c>
      <c r="M82" s="184" t="s">
        <v>549</v>
      </c>
    </row>
    <row r="83" spans="1:13">
      <c r="A83" s="180"/>
      <c r="B83" s="185" t="s">
        <v>550</v>
      </c>
      <c r="C83" s="182" t="s">
        <v>1013</v>
      </c>
      <c r="D83" s="183" t="s">
        <v>0</v>
      </c>
      <c r="E83" s="183" t="s">
        <v>0</v>
      </c>
      <c r="F83" s="183" t="s">
        <v>0</v>
      </c>
      <c r="G83" s="183" t="s">
        <v>0</v>
      </c>
      <c r="H83" s="183" t="s">
        <v>0</v>
      </c>
      <c r="I83" s="183" t="s">
        <v>0</v>
      </c>
      <c r="J83" s="183" t="s">
        <v>0</v>
      </c>
      <c r="K83" s="183" t="s">
        <v>0</v>
      </c>
      <c r="L83" s="183" t="s">
        <v>0</v>
      </c>
      <c r="M83" s="184" t="s">
        <v>550</v>
      </c>
    </row>
    <row r="84" spans="1:13">
      <c r="A84" s="180"/>
      <c r="B84" s="185" t="s">
        <v>551</v>
      </c>
      <c r="C84" s="182" t="s">
        <v>514</v>
      </c>
      <c r="D84" s="183" t="s">
        <v>0</v>
      </c>
      <c r="E84" s="183" t="s">
        <v>0</v>
      </c>
      <c r="F84" s="183" t="s">
        <v>0</v>
      </c>
      <c r="G84" s="183" t="s">
        <v>0</v>
      </c>
      <c r="H84" s="183" t="s">
        <v>0</v>
      </c>
      <c r="I84" s="183" t="s">
        <v>0</v>
      </c>
      <c r="J84" s="183" t="s">
        <v>0</v>
      </c>
      <c r="K84" s="183" t="s">
        <v>0</v>
      </c>
      <c r="L84" s="183" t="s">
        <v>0</v>
      </c>
      <c r="M84" s="184" t="s">
        <v>551</v>
      </c>
    </row>
    <row r="85" spans="1:13">
      <c r="A85" s="180"/>
      <c r="B85" s="181" t="s">
        <v>552</v>
      </c>
      <c r="C85" s="182" t="s">
        <v>553</v>
      </c>
      <c r="D85" s="183">
        <v>1161486</v>
      </c>
      <c r="E85" s="183">
        <v>467</v>
      </c>
      <c r="F85" s="183" t="s">
        <v>0</v>
      </c>
      <c r="G85" s="183" t="s">
        <v>0</v>
      </c>
      <c r="H85" s="183" t="s">
        <v>0</v>
      </c>
      <c r="I85" s="183" t="s">
        <v>0</v>
      </c>
      <c r="J85" s="183" t="s">
        <v>0</v>
      </c>
      <c r="K85" s="183">
        <v>1161486</v>
      </c>
      <c r="L85" s="183" t="s">
        <v>0</v>
      </c>
      <c r="M85" s="184" t="s">
        <v>552</v>
      </c>
    </row>
    <row r="86" spans="1:13">
      <c r="A86" s="180"/>
      <c r="B86" s="181" t="s">
        <v>554</v>
      </c>
      <c r="C86" s="182" t="s">
        <v>509</v>
      </c>
      <c r="D86" s="183">
        <v>61810</v>
      </c>
      <c r="E86" s="183">
        <v>25</v>
      </c>
      <c r="F86" s="183" t="s">
        <v>0</v>
      </c>
      <c r="G86" s="183" t="s">
        <v>0</v>
      </c>
      <c r="H86" s="183" t="s">
        <v>0</v>
      </c>
      <c r="I86" s="183" t="s">
        <v>0</v>
      </c>
      <c r="J86" s="183" t="s">
        <v>0</v>
      </c>
      <c r="K86" s="183">
        <v>61810</v>
      </c>
      <c r="L86" s="183" t="s">
        <v>0</v>
      </c>
      <c r="M86" s="184" t="s">
        <v>554</v>
      </c>
    </row>
    <row r="87" spans="1:13">
      <c r="A87" s="180"/>
      <c r="B87" s="181" t="s">
        <v>555</v>
      </c>
      <c r="C87" s="182" t="s">
        <v>511</v>
      </c>
      <c r="D87" s="183">
        <v>981693</v>
      </c>
      <c r="E87" s="183">
        <v>395</v>
      </c>
      <c r="F87" s="183" t="s">
        <v>0</v>
      </c>
      <c r="G87" s="183" t="s">
        <v>0</v>
      </c>
      <c r="H87" s="183" t="s">
        <v>0</v>
      </c>
      <c r="I87" s="183" t="s">
        <v>0</v>
      </c>
      <c r="J87" s="183" t="s">
        <v>0</v>
      </c>
      <c r="K87" s="183">
        <v>981693</v>
      </c>
      <c r="L87" s="183" t="s">
        <v>0</v>
      </c>
      <c r="M87" s="184" t="s">
        <v>555</v>
      </c>
    </row>
    <row r="88" spans="1:13">
      <c r="A88" s="180"/>
      <c r="B88" s="181" t="s">
        <v>556</v>
      </c>
      <c r="C88" s="182" t="s">
        <v>557</v>
      </c>
      <c r="D88" s="183">
        <v>236</v>
      </c>
      <c r="E88" s="183">
        <v>0</v>
      </c>
      <c r="F88" s="183" t="s">
        <v>0</v>
      </c>
      <c r="G88" s="183" t="s">
        <v>0</v>
      </c>
      <c r="H88" s="183" t="s">
        <v>0</v>
      </c>
      <c r="I88" s="183" t="s">
        <v>0</v>
      </c>
      <c r="J88" s="183" t="s">
        <v>0</v>
      </c>
      <c r="K88" s="183">
        <v>236</v>
      </c>
      <c r="L88" s="183" t="s">
        <v>0</v>
      </c>
      <c r="M88" s="184" t="s">
        <v>556</v>
      </c>
    </row>
    <row r="89" spans="1:13">
      <c r="A89" s="180"/>
      <c r="B89" s="181" t="s">
        <v>558</v>
      </c>
      <c r="C89" s="182" t="s">
        <v>559</v>
      </c>
      <c r="D89" s="183">
        <v>117748</v>
      </c>
      <c r="E89" s="183">
        <v>47</v>
      </c>
      <c r="F89" s="183" t="s">
        <v>0</v>
      </c>
      <c r="G89" s="183" t="s">
        <v>0</v>
      </c>
      <c r="H89" s="183" t="s">
        <v>0</v>
      </c>
      <c r="I89" s="183" t="s">
        <v>0</v>
      </c>
      <c r="J89" s="183" t="s">
        <v>0</v>
      </c>
      <c r="K89" s="183">
        <v>117748</v>
      </c>
      <c r="L89" s="183" t="s">
        <v>0</v>
      </c>
      <c r="M89" s="184" t="s">
        <v>558</v>
      </c>
    </row>
    <row r="90" spans="1:13">
      <c r="A90" s="180"/>
      <c r="B90" s="181" t="s">
        <v>560</v>
      </c>
      <c r="C90" s="182" t="s">
        <v>561</v>
      </c>
      <c r="D90" s="183">
        <v>1791</v>
      </c>
      <c r="E90" s="183">
        <v>1</v>
      </c>
      <c r="F90" s="183">
        <v>174</v>
      </c>
      <c r="G90" s="183">
        <v>253</v>
      </c>
      <c r="H90" s="183">
        <v>24</v>
      </c>
      <c r="I90" s="183" t="s">
        <v>0</v>
      </c>
      <c r="J90" s="183">
        <v>585</v>
      </c>
      <c r="K90" s="183">
        <v>755</v>
      </c>
      <c r="L90" s="183" t="s">
        <v>0</v>
      </c>
      <c r="M90" s="184" t="s">
        <v>560</v>
      </c>
    </row>
    <row r="91" spans="1:13">
      <c r="A91" s="180"/>
      <c r="B91" s="181" t="s">
        <v>562</v>
      </c>
      <c r="C91" s="182" t="s">
        <v>970</v>
      </c>
      <c r="D91" s="183">
        <v>1189813</v>
      </c>
      <c r="E91" s="183">
        <v>478</v>
      </c>
      <c r="F91" s="183">
        <v>226779</v>
      </c>
      <c r="G91" s="183">
        <v>120380</v>
      </c>
      <c r="H91" s="183">
        <v>534677</v>
      </c>
      <c r="I91" s="183">
        <v>6844</v>
      </c>
      <c r="J91" s="183">
        <v>300431</v>
      </c>
      <c r="K91" s="183">
        <v>500</v>
      </c>
      <c r="L91" s="183">
        <v>202</v>
      </c>
      <c r="M91" s="184" t="s">
        <v>562</v>
      </c>
    </row>
    <row r="92" spans="1:13">
      <c r="A92" s="180"/>
      <c r="B92" s="181" t="s">
        <v>563</v>
      </c>
      <c r="C92" s="182" t="s">
        <v>564</v>
      </c>
      <c r="D92" s="183">
        <v>4844</v>
      </c>
      <c r="E92" s="183">
        <v>2</v>
      </c>
      <c r="F92" s="183">
        <v>2896</v>
      </c>
      <c r="G92" s="183">
        <v>403</v>
      </c>
      <c r="H92" s="183">
        <v>859</v>
      </c>
      <c r="I92" s="183">
        <v>247</v>
      </c>
      <c r="J92" s="183">
        <v>435</v>
      </c>
      <c r="K92" s="183" t="s">
        <v>0</v>
      </c>
      <c r="L92" s="183">
        <v>5</v>
      </c>
      <c r="M92" s="184" t="s">
        <v>563</v>
      </c>
    </row>
    <row r="93" spans="1:13">
      <c r="A93" s="180"/>
      <c r="B93" s="181" t="s">
        <v>565</v>
      </c>
      <c r="C93" s="182" t="s">
        <v>971</v>
      </c>
      <c r="D93" s="183">
        <v>87379</v>
      </c>
      <c r="E93" s="183">
        <v>35</v>
      </c>
      <c r="F93" s="183">
        <v>25053</v>
      </c>
      <c r="G93" s="183">
        <v>60471</v>
      </c>
      <c r="H93" s="183">
        <v>584</v>
      </c>
      <c r="I93" s="183">
        <v>26</v>
      </c>
      <c r="J93" s="183">
        <v>1245</v>
      </c>
      <c r="K93" s="183" t="s">
        <v>0</v>
      </c>
      <c r="L93" s="183" t="s">
        <v>0</v>
      </c>
      <c r="M93" s="184" t="s">
        <v>565</v>
      </c>
    </row>
    <row r="94" spans="1:13">
      <c r="A94" s="180"/>
      <c r="B94" s="181" t="s">
        <v>566</v>
      </c>
      <c r="C94" s="182" t="s">
        <v>567</v>
      </c>
      <c r="D94" s="183">
        <v>24561</v>
      </c>
      <c r="E94" s="183">
        <v>10</v>
      </c>
      <c r="F94" s="183">
        <v>24190</v>
      </c>
      <c r="G94" s="183">
        <v>131</v>
      </c>
      <c r="H94" s="183">
        <v>132</v>
      </c>
      <c r="I94" s="183">
        <v>6</v>
      </c>
      <c r="J94" s="183">
        <v>103</v>
      </c>
      <c r="K94" s="183" t="s">
        <v>0</v>
      </c>
      <c r="L94" s="183" t="s">
        <v>0</v>
      </c>
      <c r="M94" s="184" t="s">
        <v>566</v>
      </c>
    </row>
    <row r="95" spans="1:13">
      <c r="A95" s="180"/>
      <c r="B95" s="181" t="s">
        <v>568</v>
      </c>
      <c r="C95" s="182" t="s">
        <v>972</v>
      </c>
      <c r="D95" s="183">
        <v>62818</v>
      </c>
      <c r="E95" s="183">
        <v>25</v>
      </c>
      <c r="F95" s="183">
        <v>864</v>
      </c>
      <c r="G95" s="183">
        <v>60340</v>
      </c>
      <c r="H95" s="183">
        <v>452</v>
      </c>
      <c r="I95" s="183">
        <v>20</v>
      </c>
      <c r="J95" s="183">
        <v>1142</v>
      </c>
      <c r="K95" s="183" t="s">
        <v>0</v>
      </c>
      <c r="L95" s="183" t="s">
        <v>0</v>
      </c>
      <c r="M95" s="184" t="s">
        <v>568</v>
      </c>
    </row>
    <row r="96" spans="1:13">
      <c r="A96" s="180"/>
      <c r="B96" s="181" t="s">
        <v>569</v>
      </c>
      <c r="C96" s="182" t="s">
        <v>570</v>
      </c>
      <c r="D96" s="183">
        <v>106715</v>
      </c>
      <c r="E96" s="183">
        <v>43</v>
      </c>
      <c r="F96" s="183">
        <v>58354</v>
      </c>
      <c r="G96" s="183">
        <v>9543</v>
      </c>
      <c r="H96" s="183">
        <v>11311</v>
      </c>
      <c r="I96" s="183">
        <v>1622</v>
      </c>
      <c r="J96" s="183">
        <v>25545</v>
      </c>
      <c r="K96" s="183">
        <v>185</v>
      </c>
      <c r="L96" s="183">
        <v>155</v>
      </c>
      <c r="M96" s="184" t="s">
        <v>569</v>
      </c>
    </row>
    <row r="97" spans="1:13">
      <c r="A97" s="180"/>
      <c r="B97" s="181" t="s">
        <v>571</v>
      </c>
      <c r="C97" s="182" t="s">
        <v>572</v>
      </c>
      <c r="D97" s="183">
        <v>35325</v>
      </c>
      <c r="E97" s="183">
        <v>14</v>
      </c>
      <c r="F97" s="183">
        <v>26842</v>
      </c>
      <c r="G97" s="183">
        <v>960</v>
      </c>
      <c r="H97" s="183">
        <v>434</v>
      </c>
      <c r="I97" s="183">
        <v>1432</v>
      </c>
      <c r="J97" s="183">
        <v>5640</v>
      </c>
      <c r="K97" s="183" t="s">
        <v>0</v>
      </c>
      <c r="L97" s="183">
        <v>17</v>
      </c>
      <c r="M97" s="184" t="s">
        <v>571</v>
      </c>
    </row>
    <row r="98" spans="1:13">
      <c r="A98" s="180"/>
      <c r="B98" s="181" t="s">
        <v>573</v>
      </c>
      <c r="C98" s="182" t="s">
        <v>973</v>
      </c>
      <c r="D98" s="183">
        <v>589748</v>
      </c>
      <c r="E98" s="183">
        <v>237</v>
      </c>
      <c r="F98" s="183">
        <v>109594</v>
      </c>
      <c r="G98" s="183">
        <v>48857</v>
      </c>
      <c r="H98" s="183">
        <v>163870</v>
      </c>
      <c r="I98" s="183">
        <v>3270</v>
      </c>
      <c r="J98" s="183">
        <v>264107</v>
      </c>
      <c r="K98" s="183">
        <v>25</v>
      </c>
      <c r="L98" s="183">
        <v>25</v>
      </c>
      <c r="M98" s="184" t="s">
        <v>573</v>
      </c>
    </row>
    <row r="99" spans="1:13">
      <c r="A99" s="180"/>
      <c r="B99" s="181" t="s">
        <v>574</v>
      </c>
      <c r="C99" s="182" t="s">
        <v>507</v>
      </c>
      <c r="D99" s="183">
        <v>3328</v>
      </c>
      <c r="E99" s="183">
        <v>1</v>
      </c>
      <c r="F99" s="183">
        <v>3219</v>
      </c>
      <c r="G99" s="183">
        <v>5</v>
      </c>
      <c r="H99" s="183">
        <v>90</v>
      </c>
      <c r="I99" s="183" t="s">
        <v>0</v>
      </c>
      <c r="J99" s="183">
        <v>13</v>
      </c>
      <c r="K99" s="183" t="s">
        <v>0</v>
      </c>
      <c r="L99" s="183" t="s">
        <v>0</v>
      </c>
      <c r="M99" s="184" t="s">
        <v>574</v>
      </c>
    </row>
    <row r="100" spans="1:13">
      <c r="A100" s="180"/>
      <c r="B100" s="181" t="s">
        <v>575</v>
      </c>
      <c r="C100" s="182" t="s">
        <v>509</v>
      </c>
      <c r="D100" s="183">
        <v>2726</v>
      </c>
      <c r="E100" s="183">
        <v>1</v>
      </c>
      <c r="F100" s="183">
        <v>788</v>
      </c>
      <c r="G100" s="183">
        <v>45</v>
      </c>
      <c r="H100" s="183">
        <v>476</v>
      </c>
      <c r="I100" s="183">
        <v>15</v>
      </c>
      <c r="J100" s="183">
        <v>1402</v>
      </c>
      <c r="K100" s="183" t="s">
        <v>0</v>
      </c>
      <c r="L100" s="183" t="s">
        <v>0</v>
      </c>
      <c r="M100" s="184" t="s">
        <v>575</v>
      </c>
    </row>
    <row r="101" spans="1:13">
      <c r="A101" s="180"/>
      <c r="B101" s="181" t="s">
        <v>576</v>
      </c>
      <c r="C101" s="182" t="s">
        <v>511</v>
      </c>
      <c r="D101" s="183">
        <v>100751</v>
      </c>
      <c r="E101" s="183">
        <v>41</v>
      </c>
      <c r="F101" s="183">
        <v>11872</v>
      </c>
      <c r="G101" s="183">
        <v>44458</v>
      </c>
      <c r="H101" s="183">
        <v>39473</v>
      </c>
      <c r="I101" s="183">
        <v>469</v>
      </c>
      <c r="J101" s="183">
        <v>4429</v>
      </c>
      <c r="K101" s="183">
        <v>25</v>
      </c>
      <c r="L101" s="183">
        <v>25</v>
      </c>
      <c r="M101" s="184" t="s">
        <v>576</v>
      </c>
    </row>
    <row r="102" spans="1:13">
      <c r="A102" s="180"/>
      <c r="B102" s="181" t="s">
        <v>577</v>
      </c>
      <c r="C102" s="182" t="s">
        <v>1013</v>
      </c>
      <c r="D102" s="183">
        <v>1751</v>
      </c>
      <c r="E102" s="183">
        <v>1</v>
      </c>
      <c r="F102" s="183">
        <v>337</v>
      </c>
      <c r="G102" s="183" t="s">
        <v>0</v>
      </c>
      <c r="H102" s="183">
        <v>0</v>
      </c>
      <c r="I102" s="183">
        <v>0</v>
      </c>
      <c r="J102" s="183">
        <v>1414</v>
      </c>
      <c r="K102" s="183" t="s">
        <v>0</v>
      </c>
      <c r="L102" s="183" t="s">
        <v>0</v>
      </c>
      <c r="M102" s="184" t="s">
        <v>577</v>
      </c>
    </row>
    <row r="103" spans="1:13">
      <c r="A103" s="180"/>
      <c r="B103" s="181" t="s">
        <v>578</v>
      </c>
      <c r="C103" s="182" t="s">
        <v>514</v>
      </c>
      <c r="D103" s="183">
        <v>23990</v>
      </c>
      <c r="E103" s="183">
        <v>10</v>
      </c>
      <c r="F103" s="183">
        <v>561</v>
      </c>
      <c r="G103" s="183">
        <v>164</v>
      </c>
      <c r="H103" s="183">
        <v>23216</v>
      </c>
      <c r="I103" s="183">
        <v>46</v>
      </c>
      <c r="J103" s="183">
        <v>3</v>
      </c>
      <c r="K103" s="183" t="s">
        <v>0</v>
      </c>
      <c r="L103" s="183" t="s">
        <v>0</v>
      </c>
      <c r="M103" s="184" t="s">
        <v>578</v>
      </c>
    </row>
    <row r="104" spans="1:13">
      <c r="A104" s="180"/>
      <c r="B104" s="181" t="s">
        <v>579</v>
      </c>
      <c r="C104" s="182" t="s">
        <v>961</v>
      </c>
      <c r="D104" s="183">
        <v>280863</v>
      </c>
      <c r="E104" s="183">
        <v>113</v>
      </c>
      <c r="F104" s="183">
        <v>44754</v>
      </c>
      <c r="G104" s="183">
        <v>1729</v>
      </c>
      <c r="H104" s="183">
        <v>18212</v>
      </c>
      <c r="I104" s="183">
        <v>329</v>
      </c>
      <c r="J104" s="183">
        <v>215839</v>
      </c>
      <c r="K104" s="183" t="s">
        <v>0</v>
      </c>
      <c r="L104" s="183" t="s">
        <v>0</v>
      </c>
      <c r="M104" s="184" t="s">
        <v>579</v>
      </c>
    </row>
    <row r="105" spans="1:13">
      <c r="A105" s="180"/>
      <c r="B105" s="181" t="s">
        <v>580</v>
      </c>
      <c r="C105" s="182" t="s">
        <v>517</v>
      </c>
      <c r="D105" s="183">
        <v>1148</v>
      </c>
      <c r="E105" s="183">
        <v>0</v>
      </c>
      <c r="F105" s="183">
        <v>728</v>
      </c>
      <c r="G105" s="183">
        <v>10</v>
      </c>
      <c r="H105" s="183">
        <v>148</v>
      </c>
      <c r="I105" s="183">
        <v>0</v>
      </c>
      <c r="J105" s="183">
        <v>261</v>
      </c>
      <c r="K105" s="183" t="s">
        <v>0</v>
      </c>
      <c r="L105" s="183" t="s">
        <v>0</v>
      </c>
      <c r="M105" s="184" t="s">
        <v>580</v>
      </c>
    </row>
    <row r="106" spans="1:13">
      <c r="A106" s="180"/>
      <c r="B106" s="181" t="s">
        <v>581</v>
      </c>
      <c r="C106" s="182" t="s">
        <v>519</v>
      </c>
      <c r="D106" s="183">
        <v>83149</v>
      </c>
      <c r="E106" s="183">
        <v>33</v>
      </c>
      <c r="F106" s="183">
        <v>15846</v>
      </c>
      <c r="G106" s="183">
        <v>606</v>
      </c>
      <c r="H106" s="183">
        <v>24871</v>
      </c>
      <c r="I106" s="183">
        <v>1838</v>
      </c>
      <c r="J106" s="183">
        <v>39988</v>
      </c>
      <c r="K106" s="183" t="s">
        <v>0</v>
      </c>
      <c r="L106" s="183" t="s">
        <v>0</v>
      </c>
      <c r="M106" s="184" t="s">
        <v>581</v>
      </c>
    </row>
    <row r="107" spans="1:13">
      <c r="A107" s="180"/>
      <c r="B107" s="181" t="s">
        <v>582</v>
      </c>
      <c r="C107" s="182" t="s">
        <v>521</v>
      </c>
      <c r="D107" s="183">
        <v>92041</v>
      </c>
      <c r="E107" s="183">
        <v>37</v>
      </c>
      <c r="F107" s="183">
        <v>31488</v>
      </c>
      <c r="G107" s="183">
        <v>1839</v>
      </c>
      <c r="H107" s="183">
        <v>57385</v>
      </c>
      <c r="I107" s="183">
        <v>573</v>
      </c>
      <c r="J107" s="183">
        <v>757</v>
      </c>
      <c r="K107" s="183" t="s">
        <v>0</v>
      </c>
      <c r="L107" s="183" t="s">
        <v>0</v>
      </c>
      <c r="M107" s="184" t="s">
        <v>582</v>
      </c>
    </row>
    <row r="108" spans="1:13">
      <c r="A108" s="180"/>
      <c r="B108" s="181" t="s">
        <v>583</v>
      </c>
      <c r="C108" s="182" t="s">
        <v>584</v>
      </c>
      <c r="D108" s="183">
        <v>357156</v>
      </c>
      <c r="E108" s="183">
        <v>144</v>
      </c>
      <c r="F108" s="183" t="s">
        <v>0</v>
      </c>
      <c r="G108" s="183" t="s">
        <v>0</v>
      </c>
      <c r="H108" s="183">
        <v>357156</v>
      </c>
      <c r="I108" s="183" t="s">
        <v>0</v>
      </c>
      <c r="J108" s="183" t="s">
        <v>0</v>
      </c>
      <c r="K108" s="183" t="s">
        <v>0</v>
      </c>
      <c r="L108" s="183" t="s">
        <v>0</v>
      </c>
      <c r="M108" s="184" t="s">
        <v>583</v>
      </c>
    </row>
    <row r="109" spans="1:13" ht="20.399999999999999">
      <c r="A109" s="180"/>
      <c r="B109" s="181" t="s">
        <v>585</v>
      </c>
      <c r="C109" s="186" t="s">
        <v>1101</v>
      </c>
      <c r="D109" s="183">
        <v>295219</v>
      </c>
      <c r="E109" s="183">
        <v>119</v>
      </c>
      <c r="F109" s="183" t="s">
        <v>0</v>
      </c>
      <c r="G109" s="183" t="s">
        <v>0</v>
      </c>
      <c r="H109" s="183">
        <v>295219</v>
      </c>
      <c r="I109" s="183" t="s">
        <v>0</v>
      </c>
      <c r="J109" s="183" t="s">
        <v>0</v>
      </c>
      <c r="K109" s="183" t="s">
        <v>0</v>
      </c>
      <c r="L109" s="183" t="s">
        <v>0</v>
      </c>
      <c r="M109" s="184" t="s">
        <v>585</v>
      </c>
    </row>
    <row r="110" spans="1:13" ht="20.399999999999999">
      <c r="A110" s="180"/>
      <c r="B110" s="181" t="s">
        <v>586</v>
      </c>
      <c r="C110" s="186" t="s">
        <v>1102</v>
      </c>
      <c r="D110" s="183">
        <v>1945</v>
      </c>
      <c r="E110" s="183">
        <v>1</v>
      </c>
      <c r="F110" s="183" t="s">
        <v>0</v>
      </c>
      <c r="G110" s="183" t="s">
        <v>0</v>
      </c>
      <c r="H110" s="183">
        <v>1945</v>
      </c>
      <c r="I110" s="183" t="s">
        <v>0</v>
      </c>
      <c r="J110" s="183" t="s">
        <v>0</v>
      </c>
      <c r="K110" s="183" t="s">
        <v>0</v>
      </c>
      <c r="L110" s="183" t="s">
        <v>0</v>
      </c>
      <c r="M110" s="184" t="s">
        <v>586</v>
      </c>
    </row>
    <row r="111" spans="1:13" ht="20.399999999999999">
      <c r="A111" s="180"/>
      <c r="B111" s="181" t="s">
        <v>587</v>
      </c>
      <c r="C111" s="186" t="s">
        <v>1103</v>
      </c>
      <c r="D111" s="183">
        <v>8230</v>
      </c>
      <c r="E111" s="183">
        <v>3</v>
      </c>
      <c r="F111" s="183" t="s">
        <v>0</v>
      </c>
      <c r="G111" s="183" t="s">
        <v>0</v>
      </c>
      <c r="H111" s="183">
        <v>8230</v>
      </c>
      <c r="I111" s="183" t="s">
        <v>0</v>
      </c>
      <c r="J111" s="183" t="s">
        <v>0</v>
      </c>
      <c r="K111" s="183" t="s">
        <v>0</v>
      </c>
      <c r="L111" s="183" t="s">
        <v>0</v>
      </c>
      <c r="M111" s="184" t="s">
        <v>587</v>
      </c>
    </row>
    <row r="112" spans="1:13" ht="20.399999999999999">
      <c r="A112" s="180"/>
      <c r="B112" s="181" t="s">
        <v>588</v>
      </c>
      <c r="C112" s="186" t="s">
        <v>1104</v>
      </c>
      <c r="D112" s="183">
        <v>37705</v>
      </c>
      <c r="E112" s="183">
        <v>15</v>
      </c>
      <c r="F112" s="183" t="s">
        <v>0</v>
      </c>
      <c r="G112" s="183" t="s">
        <v>0</v>
      </c>
      <c r="H112" s="183">
        <v>37705</v>
      </c>
      <c r="I112" s="183" t="s">
        <v>0</v>
      </c>
      <c r="J112" s="183" t="s">
        <v>0</v>
      </c>
      <c r="K112" s="183" t="s">
        <v>0</v>
      </c>
      <c r="L112" s="183" t="s">
        <v>0</v>
      </c>
      <c r="M112" s="184" t="s">
        <v>588</v>
      </c>
    </row>
    <row r="113" spans="1:13">
      <c r="A113" s="180"/>
      <c r="B113" s="181" t="s">
        <v>589</v>
      </c>
      <c r="C113" s="182" t="s">
        <v>967</v>
      </c>
      <c r="D113" s="183">
        <v>8452</v>
      </c>
      <c r="E113" s="183">
        <v>3</v>
      </c>
      <c r="F113" s="183" t="s">
        <v>0</v>
      </c>
      <c r="G113" s="183" t="s">
        <v>0</v>
      </c>
      <c r="H113" s="183">
        <v>8452</v>
      </c>
      <c r="I113" s="183" t="s">
        <v>0</v>
      </c>
      <c r="J113" s="183" t="s">
        <v>0</v>
      </c>
      <c r="K113" s="183" t="s">
        <v>0</v>
      </c>
      <c r="L113" s="183" t="s">
        <v>0</v>
      </c>
      <c r="M113" s="184" t="s">
        <v>589</v>
      </c>
    </row>
    <row r="114" spans="1:13">
      <c r="A114" s="180"/>
      <c r="B114" s="181" t="s">
        <v>590</v>
      </c>
      <c r="C114" s="182" t="s">
        <v>1021</v>
      </c>
      <c r="D114" s="183">
        <v>5604</v>
      </c>
      <c r="E114" s="183">
        <v>2</v>
      </c>
      <c r="F114" s="183" t="s">
        <v>0</v>
      </c>
      <c r="G114" s="183" t="s">
        <v>0</v>
      </c>
      <c r="H114" s="183">
        <v>5604</v>
      </c>
      <c r="I114" s="183" t="s">
        <v>0</v>
      </c>
      <c r="J114" s="183" t="s">
        <v>0</v>
      </c>
      <c r="K114" s="183" t="s">
        <v>0</v>
      </c>
      <c r="L114" s="183" t="s">
        <v>0</v>
      </c>
      <c r="M114" s="184" t="s">
        <v>590</v>
      </c>
    </row>
    <row r="115" spans="1:13">
      <c r="A115" s="180"/>
      <c r="B115" s="181" t="s">
        <v>591</v>
      </c>
      <c r="C115" s="182" t="s">
        <v>592</v>
      </c>
      <c r="D115" s="183">
        <v>982</v>
      </c>
      <c r="E115" s="183">
        <v>0</v>
      </c>
      <c r="F115" s="183">
        <v>79</v>
      </c>
      <c r="G115" s="183">
        <v>1</v>
      </c>
      <c r="H115" s="183">
        <v>122</v>
      </c>
      <c r="I115" s="183">
        <v>75</v>
      </c>
      <c r="J115" s="183">
        <v>416</v>
      </c>
      <c r="K115" s="183">
        <v>289</v>
      </c>
      <c r="L115" s="183">
        <v>0</v>
      </c>
      <c r="M115" s="184" t="s">
        <v>591</v>
      </c>
    </row>
    <row r="116" spans="1:13">
      <c r="A116" s="180"/>
      <c r="B116" s="181" t="s">
        <v>593</v>
      </c>
      <c r="C116" s="182" t="s">
        <v>594</v>
      </c>
      <c r="D116" s="183">
        <v>25</v>
      </c>
      <c r="E116" s="183">
        <v>0</v>
      </c>
      <c r="F116" s="183">
        <v>0</v>
      </c>
      <c r="G116" s="183" t="s">
        <v>0</v>
      </c>
      <c r="H116" s="183" t="s">
        <v>0</v>
      </c>
      <c r="I116" s="183" t="s">
        <v>0</v>
      </c>
      <c r="J116" s="183">
        <v>13</v>
      </c>
      <c r="K116" s="183">
        <v>11</v>
      </c>
      <c r="L116" s="183" t="s">
        <v>0</v>
      </c>
      <c r="M116" s="184" t="s">
        <v>593</v>
      </c>
    </row>
    <row r="117" spans="1:13">
      <c r="A117" s="180"/>
      <c r="B117" s="181" t="s">
        <v>595</v>
      </c>
      <c r="C117" s="182" t="s">
        <v>596</v>
      </c>
      <c r="D117" s="183">
        <v>506</v>
      </c>
      <c r="E117" s="183">
        <v>0</v>
      </c>
      <c r="F117" s="183">
        <v>77</v>
      </c>
      <c r="G117" s="183">
        <v>1</v>
      </c>
      <c r="H117" s="183">
        <v>122</v>
      </c>
      <c r="I117" s="183">
        <v>0</v>
      </c>
      <c r="J117" s="183">
        <v>29</v>
      </c>
      <c r="K117" s="183">
        <v>278</v>
      </c>
      <c r="L117" s="183">
        <v>0</v>
      </c>
      <c r="M117" s="184" t="s">
        <v>595</v>
      </c>
    </row>
    <row r="118" spans="1:13">
      <c r="A118" s="180"/>
      <c r="B118" s="181" t="s">
        <v>597</v>
      </c>
      <c r="C118" s="182" t="s">
        <v>974</v>
      </c>
      <c r="D118" s="183">
        <v>449</v>
      </c>
      <c r="E118" s="183">
        <v>0</v>
      </c>
      <c r="F118" s="183" t="s">
        <v>0</v>
      </c>
      <c r="G118" s="183" t="s">
        <v>0</v>
      </c>
      <c r="H118" s="183" t="s">
        <v>0</v>
      </c>
      <c r="I118" s="183">
        <v>75</v>
      </c>
      <c r="J118" s="183">
        <v>373</v>
      </c>
      <c r="K118" s="183">
        <v>0</v>
      </c>
      <c r="L118" s="183" t="s">
        <v>0</v>
      </c>
      <c r="M118" s="184" t="s">
        <v>597</v>
      </c>
    </row>
    <row r="119" spans="1:13">
      <c r="A119" s="180"/>
      <c r="B119" s="181" t="s">
        <v>598</v>
      </c>
      <c r="C119" s="182" t="s">
        <v>599</v>
      </c>
      <c r="D119" s="183">
        <v>2</v>
      </c>
      <c r="E119" s="183">
        <v>0</v>
      </c>
      <c r="F119" s="183">
        <v>2</v>
      </c>
      <c r="G119" s="183" t="s">
        <v>0</v>
      </c>
      <c r="H119" s="183" t="s">
        <v>0</v>
      </c>
      <c r="I119" s="183" t="s">
        <v>0</v>
      </c>
      <c r="J119" s="183" t="s">
        <v>0</v>
      </c>
      <c r="K119" s="183" t="s">
        <v>0</v>
      </c>
      <c r="L119" s="183" t="s">
        <v>0</v>
      </c>
      <c r="M119" s="184" t="s">
        <v>598</v>
      </c>
    </row>
    <row r="120" spans="1:13">
      <c r="A120" s="180"/>
      <c r="B120" s="181" t="s">
        <v>600</v>
      </c>
      <c r="C120" s="182" t="s">
        <v>975</v>
      </c>
      <c r="D120" s="183">
        <v>7664</v>
      </c>
      <c r="E120" s="183">
        <v>3</v>
      </c>
      <c r="F120" s="183">
        <v>3960</v>
      </c>
      <c r="G120" s="183">
        <v>147</v>
      </c>
      <c r="H120" s="183">
        <v>342</v>
      </c>
      <c r="I120" s="183">
        <v>172</v>
      </c>
      <c r="J120" s="183">
        <v>3043</v>
      </c>
      <c r="K120" s="183" t="s">
        <v>0</v>
      </c>
      <c r="L120" s="183" t="s">
        <v>0</v>
      </c>
      <c r="M120" s="184" t="s">
        <v>600</v>
      </c>
    </row>
    <row r="121" spans="1:13">
      <c r="A121" s="180"/>
      <c r="B121" s="181" t="s">
        <v>601</v>
      </c>
      <c r="C121" s="182" t="s">
        <v>602</v>
      </c>
      <c r="D121" s="183">
        <v>720</v>
      </c>
      <c r="E121" s="183">
        <v>0</v>
      </c>
      <c r="F121" s="183">
        <v>687</v>
      </c>
      <c r="G121" s="183">
        <v>24</v>
      </c>
      <c r="H121" s="183">
        <v>9</v>
      </c>
      <c r="I121" s="183" t="s">
        <v>0</v>
      </c>
      <c r="J121" s="183" t="s">
        <v>0</v>
      </c>
      <c r="K121" s="183" t="s">
        <v>0</v>
      </c>
      <c r="L121" s="183" t="s">
        <v>0</v>
      </c>
      <c r="M121" s="184" t="s">
        <v>601</v>
      </c>
    </row>
    <row r="122" spans="1:13">
      <c r="A122" s="180"/>
      <c r="B122" s="181" t="s">
        <v>603</v>
      </c>
      <c r="C122" s="182" t="s">
        <v>604</v>
      </c>
      <c r="D122" s="183">
        <v>1000</v>
      </c>
      <c r="E122" s="183">
        <v>0</v>
      </c>
      <c r="F122" s="183">
        <v>1000</v>
      </c>
      <c r="G122" s="183" t="s">
        <v>0</v>
      </c>
      <c r="H122" s="183" t="s">
        <v>0</v>
      </c>
      <c r="I122" s="183" t="s">
        <v>0</v>
      </c>
      <c r="J122" s="183" t="s">
        <v>0</v>
      </c>
      <c r="K122" s="183" t="s">
        <v>0</v>
      </c>
      <c r="L122" s="183" t="s">
        <v>0</v>
      </c>
      <c r="M122" s="184" t="s">
        <v>603</v>
      </c>
    </row>
    <row r="123" spans="1:13">
      <c r="A123" s="180"/>
      <c r="B123" s="181" t="s">
        <v>605</v>
      </c>
      <c r="C123" s="182" t="s">
        <v>606</v>
      </c>
      <c r="D123" s="183">
        <v>472</v>
      </c>
      <c r="E123" s="183">
        <v>0</v>
      </c>
      <c r="F123" s="183">
        <v>445</v>
      </c>
      <c r="G123" s="183" t="s">
        <v>0</v>
      </c>
      <c r="H123" s="183" t="s">
        <v>0</v>
      </c>
      <c r="I123" s="183" t="s">
        <v>0</v>
      </c>
      <c r="J123" s="183">
        <v>26</v>
      </c>
      <c r="K123" s="183" t="s">
        <v>0</v>
      </c>
      <c r="L123" s="183" t="s">
        <v>0</v>
      </c>
      <c r="M123" s="184" t="s">
        <v>605</v>
      </c>
    </row>
    <row r="124" spans="1:13">
      <c r="A124" s="180"/>
      <c r="B124" s="181" t="s">
        <v>607</v>
      </c>
      <c r="C124" s="182" t="s">
        <v>976</v>
      </c>
      <c r="D124" s="183">
        <v>5473</v>
      </c>
      <c r="E124" s="183">
        <v>2</v>
      </c>
      <c r="F124" s="183">
        <v>1828</v>
      </c>
      <c r="G124" s="183">
        <v>123</v>
      </c>
      <c r="H124" s="183">
        <v>333</v>
      </c>
      <c r="I124" s="183">
        <v>172</v>
      </c>
      <c r="J124" s="183">
        <v>3017</v>
      </c>
      <c r="K124" s="183" t="s">
        <v>0</v>
      </c>
      <c r="L124" s="183" t="s">
        <v>0</v>
      </c>
      <c r="M124" s="184" t="s">
        <v>607</v>
      </c>
    </row>
    <row r="125" spans="1:13">
      <c r="A125" s="180"/>
      <c r="B125" s="181" t="s">
        <v>608</v>
      </c>
      <c r="C125" s="182" t="s">
        <v>609</v>
      </c>
      <c r="D125" s="183">
        <v>58022</v>
      </c>
      <c r="E125" s="183">
        <v>23</v>
      </c>
      <c r="F125" s="183">
        <v>2947</v>
      </c>
      <c r="G125" s="183">
        <v>381</v>
      </c>
      <c r="H125" s="183">
        <v>585</v>
      </c>
      <c r="I125" s="183">
        <v>432</v>
      </c>
      <c r="J125" s="183">
        <v>2802</v>
      </c>
      <c r="K125" s="183">
        <v>50866</v>
      </c>
      <c r="L125" s="183">
        <v>9</v>
      </c>
      <c r="M125" s="184" t="s">
        <v>608</v>
      </c>
    </row>
    <row r="126" spans="1:13">
      <c r="A126" s="180"/>
      <c r="B126" s="181" t="s">
        <v>610</v>
      </c>
      <c r="C126" s="182" t="s">
        <v>611</v>
      </c>
      <c r="D126" s="183">
        <v>41162</v>
      </c>
      <c r="E126" s="183">
        <v>17</v>
      </c>
      <c r="F126" s="183">
        <v>208</v>
      </c>
      <c r="G126" s="183">
        <v>50</v>
      </c>
      <c r="H126" s="183">
        <v>28</v>
      </c>
      <c r="I126" s="183">
        <v>7</v>
      </c>
      <c r="J126" s="183">
        <v>834</v>
      </c>
      <c r="K126" s="183">
        <v>40035</v>
      </c>
      <c r="L126" s="183" t="s">
        <v>0</v>
      </c>
      <c r="M126" s="184" t="s">
        <v>610</v>
      </c>
    </row>
    <row r="127" spans="1:13">
      <c r="A127" s="180"/>
      <c r="B127" s="181" t="s">
        <v>612</v>
      </c>
      <c r="C127" s="182" t="s">
        <v>507</v>
      </c>
      <c r="D127" s="183">
        <v>36</v>
      </c>
      <c r="E127" s="183">
        <v>0</v>
      </c>
      <c r="F127" s="183">
        <v>0</v>
      </c>
      <c r="G127" s="183" t="s">
        <v>0</v>
      </c>
      <c r="H127" s="183" t="s">
        <v>0</v>
      </c>
      <c r="I127" s="183" t="s">
        <v>0</v>
      </c>
      <c r="J127" s="183">
        <v>36</v>
      </c>
      <c r="K127" s="183" t="s">
        <v>0</v>
      </c>
      <c r="L127" s="183" t="s">
        <v>0</v>
      </c>
      <c r="M127" s="184" t="s">
        <v>612</v>
      </c>
    </row>
    <row r="128" spans="1:13">
      <c r="A128" s="180"/>
      <c r="B128" s="181" t="s">
        <v>613</v>
      </c>
      <c r="C128" s="182" t="s">
        <v>509</v>
      </c>
      <c r="D128" s="183">
        <v>480</v>
      </c>
      <c r="E128" s="183">
        <v>0</v>
      </c>
      <c r="F128" s="183" t="s">
        <v>0</v>
      </c>
      <c r="G128" s="183">
        <v>0</v>
      </c>
      <c r="H128" s="183" t="s">
        <v>0</v>
      </c>
      <c r="I128" s="183" t="s">
        <v>0</v>
      </c>
      <c r="J128" s="183">
        <v>179</v>
      </c>
      <c r="K128" s="183">
        <v>301</v>
      </c>
      <c r="L128" s="183" t="s">
        <v>0</v>
      </c>
      <c r="M128" s="184" t="s">
        <v>613</v>
      </c>
    </row>
    <row r="129" spans="1:13">
      <c r="A129" s="180"/>
      <c r="B129" s="181" t="s">
        <v>614</v>
      </c>
      <c r="C129" s="182" t="s">
        <v>511</v>
      </c>
      <c r="D129" s="183">
        <v>220</v>
      </c>
      <c r="E129" s="183">
        <v>0</v>
      </c>
      <c r="F129" s="183" t="s">
        <v>0</v>
      </c>
      <c r="G129" s="183">
        <v>46</v>
      </c>
      <c r="H129" s="183" t="s">
        <v>0</v>
      </c>
      <c r="I129" s="183" t="s">
        <v>0</v>
      </c>
      <c r="J129" s="183" t="s">
        <v>0</v>
      </c>
      <c r="K129" s="183">
        <v>174</v>
      </c>
      <c r="L129" s="183" t="s">
        <v>0</v>
      </c>
      <c r="M129" s="184" t="s">
        <v>614</v>
      </c>
    </row>
    <row r="130" spans="1:13">
      <c r="A130" s="180"/>
      <c r="B130" s="181" t="s">
        <v>615</v>
      </c>
      <c r="C130" s="182" t="s">
        <v>1013</v>
      </c>
      <c r="D130" s="183">
        <v>7</v>
      </c>
      <c r="E130" s="183">
        <v>0</v>
      </c>
      <c r="F130" s="183" t="s">
        <v>0</v>
      </c>
      <c r="G130" s="183" t="s">
        <v>0</v>
      </c>
      <c r="H130" s="183" t="s">
        <v>0</v>
      </c>
      <c r="I130" s="183" t="s">
        <v>0</v>
      </c>
      <c r="J130" s="183">
        <v>7</v>
      </c>
      <c r="K130" s="183" t="s">
        <v>0</v>
      </c>
      <c r="L130" s="183" t="s">
        <v>0</v>
      </c>
      <c r="M130" s="184" t="s">
        <v>615</v>
      </c>
    </row>
    <row r="131" spans="1:13">
      <c r="A131" s="180"/>
      <c r="B131" s="181" t="s">
        <v>616</v>
      </c>
      <c r="C131" s="182" t="s">
        <v>514</v>
      </c>
      <c r="D131" s="183">
        <v>0</v>
      </c>
      <c r="E131" s="183">
        <v>0</v>
      </c>
      <c r="F131" s="183" t="s">
        <v>0</v>
      </c>
      <c r="G131" s="183" t="s">
        <v>0</v>
      </c>
      <c r="H131" s="183" t="s">
        <v>0</v>
      </c>
      <c r="I131" s="183" t="s">
        <v>0</v>
      </c>
      <c r="J131" s="183">
        <v>0</v>
      </c>
      <c r="K131" s="183">
        <v>0</v>
      </c>
      <c r="L131" s="183" t="s">
        <v>0</v>
      </c>
      <c r="M131" s="184" t="s">
        <v>616</v>
      </c>
    </row>
    <row r="132" spans="1:13">
      <c r="A132" s="180"/>
      <c r="B132" s="181" t="s">
        <v>617</v>
      </c>
      <c r="C132" s="182" t="s">
        <v>961</v>
      </c>
      <c r="D132" s="183">
        <v>43</v>
      </c>
      <c r="E132" s="183">
        <v>0</v>
      </c>
      <c r="F132" s="183">
        <v>2</v>
      </c>
      <c r="G132" s="183" t="s">
        <v>0</v>
      </c>
      <c r="H132" s="183" t="s">
        <v>0</v>
      </c>
      <c r="I132" s="183" t="s">
        <v>0</v>
      </c>
      <c r="J132" s="183">
        <v>3</v>
      </c>
      <c r="K132" s="183">
        <v>38</v>
      </c>
      <c r="L132" s="183" t="s">
        <v>0</v>
      </c>
      <c r="M132" s="184" t="s">
        <v>617</v>
      </c>
    </row>
    <row r="133" spans="1:13">
      <c r="A133" s="180"/>
      <c r="B133" s="181" t="s">
        <v>618</v>
      </c>
      <c r="C133" s="182" t="s">
        <v>619</v>
      </c>
      <c r="D133" s="183">
        <v>97</v>
      </c>
      <c r="E133" s="183">
        <v>0</v>
      </c>
      <c r="F133" s="183" t="s">
        <v>0</v>
      </c>
      <c r="G133" s="183" t="s">
        <v>0</v>
      </c>
      <c r="H133" s="183">
        <v>0</v>
      </c>
      <c r="I133" s="183" t="s">
        <v>0</v>
      </c>
      <c r="J133" s="183" t="s">
        <v>0</v>
      </c>
      <c r="K133" s="183">
        <v>96</v>
      </c>
      <c r="L133" s="183" t="s">
        <v>0</v>
      </c>
      <c r="M133" s="184" t="s">
        <v>618</v>
      </c>
    </row>
    <row r="134" spans="1:13">
      <c r="A134" s="180"/>
      <c r="B134" s="181" t="s">
        <v>620</v>
      </c>
      <c r="C134" s="182" t="s">
        <v>621</v>
      </c>
      <c r="D134" s="183">
        <v>40215</v>
      </c>
      <c r="E134" s="183">
        <v>16</v>
      </c>
      <c r="F134" s="183">
        <v>205</v>
      </c>
      <c r="G134" s="183">
        <v>4</v>
      </c>
      <c r="H134" s="183">
        <v>28</v>
      </c>
      <c r="I134" s="183">
        <v>7</v>
      </c>
      <c r="J134" s="183">
        <v>552</v>
      </c>
      <c r="K134" s="183">
        <v>39420</v>
      </c>
      <c r="L134" s="183" t="s">
        <v>0</v>
      </c>
      <c r="M134" s="184" t="s">
        <v>620</v>
      </c>
    </row>
    <row r="135" spans="1:13">
      <c r="A135" s="180"/>
      <c r="B135" s="181" t="s">
        <v>622</v>
      </c>
      <c r="C135" s="182" t="s">
        <v>623</v>
      </c>
      <c r="D135" s="183">
        <v>64</v>
      </c>
      <c r="E135" s="183">
        <v>0</v>
      </c>
      <c r="F135" s="183">
        <v>1</v>
      </c>
      <c r="G135" s="183" t="s">
        <v>0</v>
      </c>
      <c r="H135" s="183" t="s">
        <v>0</v>
      </c>
      <c r="I135" s="183" t="s">
        <v>0</v>
      </c>
      <c r="J135" s="183">
        <v>57</v>
      </c>
      <c r="K135" s="183">
        <v>5</v>
      </c>
      <c r="L135" s="183" t="s">
        <v>0</v>
      </c>
      <c r="M135" s="184" t="s">
        <v>622</v>
      </c>
    </row>
    <row r="136" spans="1:13">
      <c r="A136" s="180"/>
      <c r="B136" s="181" t="s">
        <v>624</v>
      </c>
      <c r="C136" s="182" t="s">
        <v>625</v>
      </c>
      <c r="D136" s="183">
        <v>0</v>
      </c>
      <c r="E136" s="183">
        <v>0</v>
      </c>
      <c r="F136" s="183" t="s">
        <v>0</v>
      </c>
      <c r="G136" s="183" t="s">
        <v>0</v>
      </c>
      <c r="H136" s="183" t="s">
        <v>0</v>
      </c>
      <c r="I136" s="183" t="s">
        <v>0</v>
      </c>
      <c r="J136" s="183">
        <v>0</v>
      </c>
      <c r="K136" s="183" t="s">
        <v>0</v>
      </c>
      <c r="L136" s="183" t="s">
        <v>0</v>
      </c>
      <c r="M136" s="184" t="s">
        <v>624</v>
      </c>
    </row>
    <row r="137" spans="1:13">
      <c r="A137" s="180"/>
      <c r="B137" s="181" t="s">
        <v>626</v>
      </c>
      <c r="C137" s="182" t="s">
        <v>627</v>
      </c>
      <c r="D137" s="183">
        <v>16860</v>
      </c>
      <c r="E137" s="183">
        <v>7</v>
      </c>
      <c r="F137" s="183">
        <v>2739</v>
      </c>
      <c r="G137" s="183">
        <v>331</v>
      </c>
      <c r="H137" s="183">
        <v>557</v>
      </c>
      <c r="I137" s="183">
        <v>425</v>
      </c>
      <c r="J137" s="183">
        <v>1968</v>
      </c>
      <c r="K137" s="183">
        <v>10831</v>
      </c>
      <c r="L137" s="183">
        <v>9</v>
      </c>
      <c r="M137" s="184" t="s">
        <v>626</v>
      </c>
    </row>
    <row r="138" spans="1:13">
      <c r="A138" s="180"/>
      <c r="B138" s="181" t="s">
        <v>628</v>
      </c>
      <c r="C138" s="182" t="s">
        <v>629</v>
      </c>
      <c r="D138" s="183">
        <v>223</v>
      </c>
      <c r="E138" s="183">
        <v>0</v>
      </c>
      <c r="F138" s="183" t="s">
        <v>0</v>
      </c>
      <c r="G138" s="183" t="s">
        <v>0</v>
      </c>
      <c r="H138" s="183" t="s">
        <v>0</v>
      </c>
      <c r="I138" s="183" t="s">
        <v>0</v>
      </c>
      <c r="J138" s="183" t="s">
        <v>0</v>
      </c>
      <c r="K138" s="183">
        <v>223</v>
      </c>
      <c r="L138" s="183" t="s">
        <v>0</v>
      </c>
      <c r="M138" s="184" t="s">
        <v>628</v>
      </c>
    </row>
    <row r="139" spans="1:13">
      <c r="A139" s="180"/>
      <c r="B139" s="181" t="s">
        <v>630</v>
      </c>
      <c r="C139" s="182" t="s">
        <v>631</v>
      </c>
      <c r="D139" s="183">
        <v>7094</v>
      </c>
      <c r="E139" s="183">
        <v>3</v>
      </c>
      <c r="F139" s="183">
        <v>1144</v>
      </c>
      <c r="G139" s="183" t="s">
        <v>0</v>
      </c>
      <c r="H139" s="183" t="s">
        <v>0</v>
      </c>
      <c r="I139" s="183">
        <v>1</v>
      </c>
      <c r="J139" s="183">
        <v>10</v>
      </c>
      <c r="K139" s="183">
        <v>5940</v>
      </c>
      <c r="L139" s="183" t="s">
        <v>0</v>
      </c>
      <c r="M139" s="184" t="s">
        <v>630</v>
      </c>
    </row>
    <row r="140" spans="1:13">
      <c r="A140" s="180"/>
      <c r="B140" s="181" t="s">
        <v>632</v>
      </c>
      <c r="C140" s="182" t="s">
        <v>633</v>
      </c>
      <c r="D140" s="183">
        <v>9543</v>
      </c>
      <c r="E140" s="183">
        <v>4</v>
      </c>
      <c r="F140" s="183">
        <v>1596</v>
      </c>
      <c r="G140" s="183">
        <v>331</v>
      </c>
      <c r="H140" s="183">
        <v>557</v>
      </c>
      <c r="I140" s="183">
        <v>425</v>
      </c>
      <c r="J140" s="183">
        <v>1958</v>
      </c>
      <c r="K140" s="183">
        <v>4668</v>
      </c>
      <c r="L140" s="183">
        <v>9</v>
      </c>
      <c r="M140" s="184" t="s">
        <v>632</v>
      </c>
    </row>
    <row r="141" spans="1:13">
      <c r="A141" s="180"/>
      <c r="B141" s="181" t="s">
        <v>634</v>
      </c>
      <c r="C141" s="182" t="s">
        <v>635</v>
      </c>
      <c r="D141" s="183">
        <v>693224</v>
      </c>
      <c r="E141" s="183">
        <v>279</v>
      </c>
      <c r="F141" s="183">
        <v>144418</v>
      </c>
      <c r="G141" s="183">
        <v>116863</v>
      </c>
      <c r="H141" s="183">
        <v>74504</v>
      </c>
      <c r="I141" s="183">
        <v>22372</v>
      </c>
      <c r="J141" s="183">
        <v>329718</v>
      </c>
      <c r="K141" s="183">
        <v>5240</v>
      </c>
      <c r="L141" s="183">
        <v>109</v>
      </c>
      <c r="M141" s="184" t="s">
        <v>634</v>
      </c>
    </row>
    <row r="142" spans="1:13">
      <c r="A142" s="180"/>
      <c r="B142" s="181" t="s">
        <v>636</v>
      </c>
      <c r="C142" s="182" t="s">
        <v>637</v>
      </c>
      <c r="D142" s="183">
        <v>71108</v>
      </c>
      <c r="E142" s="183">
        <v>29</v>
      </c>
      <c r="F142" s="183">
        <v>2247</v>
      </c>
      <c r="G142" s="183">
        <v>5367</v>
      </c>
      <c r="H142" s="183">
        <v>14807</v>
      </c>
      <c r="I142" s="183">
        <v>4323</v>
      </c>
      <c r="J142" s="183">
        <v>42765</v>
      </c>
      <c r="K142" s="183">
        <v>1599</v>
      </c>
      <c r="L142" s="183" t="s">
        <v>0</v>
      </c>
      <c r="M142" s="184" t="s">
        <v>636</v>
      </c>
    </row>
    <row r="143" spans="1:13">
      <c r="A143" s="180"/>
      <c r="B143" s="181" t="s">
        <v>638</v>
      </c>
      <c r="C143" s="182" t="s">
        <v>507</v>
      </c>
      <c r="D143" s="183">
        <v>362</v>
      </c>
      <c r="E143" s="183">
        <v>0</v>
      </c>
      <c r="F143" s="183" t="s">
        <v>0</v>
      </c>
      <c r="G143" s="183" t="s">
        <v>0</v>
      </c>
      <c r="H143" s="183" t="s">
        <v>0</v>
      </c>
      <c r="I143" s="183">
        <v>1</v>
      </c>
      <c r="J143" s="183">
        <v>361</v>
      </c>
      <c r="K143" s="183" t="s">
        <v>0</v>
      </c>
      <c r="L143" s="183" t="s">
        <v>0</v>
      </c>
      <c r="M143" s="184" t="s">
        <v>638</v>
      </c>
    </row>
    <row r="144" spans="1:13">
      <c r="A144" s="180"/>
      <c r="B144" s="181" t="s">
        <v>639</v>
      </c>
      <c r="C144" s="182" t="s">
        <v>509</v>
      </c>
      <c r="D144" s="183">
        <v>3005</v>
      </c>
      <c r="E144" s="183">
        <v>1</v>
      </c>
      <c r="F144" s="183">
        <v>60</v>
      </c>
      <c r="G144" s="183">
        <v>76</v>
      </c>
      <c r="H144" s="183">
        <v>804</v>
      </c>
      <c r="I144" s="183">
        <v>111</v>
      </c>
      <c r="J144" s="183">
        <v>1954</v>
      </c>
      <c r="K144" s="183" t="s">
        <v>0</v>
      </c>
      <c r="L144" s="183" t="s">
        <v>0</v>
      </c>
      <c r="M144" s="184" t="s">
        <v>639</v>
      </c>
    </row>
    <row r="145" spans="1:13">
      <c r="A145" s="180"/>
      <c r="B145" s="181" t="s">
        <v>640</v>
      </c>
      <c r="C145" s="182" t="s">
        <v>511</v>
      </c>
      <c r="D145" s="183">
        <v>4535</v>
      </c>
      <c r="E145" s="183">
        <v>2</v>
      </c>
      <c r="F145" s="183">
        <v>312</v>
      </c>
      <c r="G145" s="183">
        <v>54</v>
      </c>
      <c r="H145" s="183">
        <v>2</v>
      </c>
      <c r="I145" s="183">
        <v>153</v>
      </c>
      <c r="J145" s="183">
        <v>2414</v>
      </c>
      <c r="K145" s="183">
        <v>1599</v>
      </c>
      <c r="L145" s="183" t="s">
        <v>0</v>
      </c>
      <c r="M145" s="184" t="s">
        <v>640</v>
      </c>
    </row>
    <row r="146" spans="1:13">
      <c r="A146" s="180"/>
      <c r="B146" s="181" t="s">
        <v>641</v>
      </c>
      <c r="C146" s="182" t="s">
        <v>1013</v>
      </c>
      <c r="D146" s="183">
        <v>827</v>
      </c>
      <c r="E146" s="183">
        <v>0</v>
      </c>
      <c r="F146" s="183">
        <v>130</v>
      </c>
      <c r="G146" s="183" t="s">
        <v>0</v>
      </c>
      <c r="H146" s="183" t="s">
        <v>0</v>
      </c>
      <c r="I146" s="183" t="s">
        <v>0</v>
      </c>
      <c r="J146" s="183">
        <v>697</v>
      </c>
      <c r="K146" s="183" t="s">
        <v>0</v>
      </c>
      <c r="L146" s="183" t="s">
        <v>0</v>
      </c>
      <c r="M146" s="184" t="s">
        <v>641</v>
      </c>
    </row>
    <row r="147" spans="1:13">
      <c r="A147" s="180"/>
      <c r="B147" s="185" t="s">
        <v>642</v>
      </c>
      <c r="C147" s="182" t="s">
        <v>514</v>
      </c>
      <c r="D147" s="183" t="s">
        <v>0</v>
      </c>
      <c r="E147" s="183" t="s">
        <v>0</v>
      </c>
      <c r="F147" s="183" t="s">
        <v>0</v>
      </c>
      <c r="G147" s="183" t="s">
        <v>0</v>
      </c>
      <c r="H147" s="183" t="s">
        <v>0</v>
      </c>
      <c r="I147" s="183" t="s">
        <v>0</v>
      </c>
      <c r="J147" s="183" t="s">
        <v>0</v>
      </c>
      <c r="K147" s="183" t="s">
        <v>0</v>
      </c>
      <c r="L147" s="183" t="s">
        <v>0</v>
      </c>
      <c r="M147" s="184" t="s">
        <v>642</v>
      </c>
    </row>
    <row r="148" spans="1:13">
      <c r="A148" s="180"/>
      <c r="B148" s="181" t="s">
        <v>643</v>
      </c>
      <c r="C148" s="182" t="s">
        <v>977</v>
      </c>
      <c r="D148" s="183">
        <v>36882</v>
      </c>
      <c r="E148" s="183">
        <v>15</v>
      </c>
      <c r="F148" s="183">
        <v>1701</v>
      </c>
      <c r="G148" s="183">
        <v>4538</v>
      </c>
      <c r="H148" s="183">
        <v>6845</v>
      </c>
      <c r="I148" s="183">
        <v>2336</v>
      </c>
      <c r="J148" s="183">
        <v>21463</v>
      </c>
      <c r="K148" s="183" t="s">
        <v>0</v>
      </c>
      <c r="L148" s="183" t="s">
        <v>0</v>
      </c>
      <c r="M148" s="184" t="s">
        <v>643</v>
      </c>
    </row>
    <row r="149" spans="1:13">
      <c r="A149" s="180"/>
      <c r="B149" s="181" t="s">
        <v>644</v>
      </c>
      <c r="C149" s="182" t="s">
        <v>517</v>
      </c>
      <c r="D149" s="183">
        <v>7101</v>
      </c>
      <c r="E149" s="183">
        <v>3</v>
      </c>
      <c r="F149" s="183" t="s">
        <v>0</v>
      </c>
      <c r="G149" s="183" t="s">
        <v>0</v>
      </c>
      <c r="H149" s="183">
        <v>14</v>
      </c>
      <c r="I149" s="183" t="s">
        <v>0</v>
      </c>
      <c r="J149" s="183">
        <v>7087</v>
      </c>
      <c r="K149" s="183" t="s">
        <v>0</v>
      </c>
      <c r="L149" s="183" t="s">
        <v>0</v>
      </c>
      <c r="M149" s="184" t="s">
        <v>644</v>
      </c>
    </row>
    <row r="150" spans="1:13">
      <c r="A150" s="180"/>
      <c r="B150" s="181" t="s">
        <v>645</v>
      </c>
      <c r="C150" s="182" t="s">
        <v>519</v>
      </c>
      <c r="D150" s="183">
        <v>3653</v>
      </c>
      <c r="E150" s="183">
        <v>1</v>
      </c>
      <c r="F150" s="183" t="s">
        <v>0</v>
      </c>
      <c r="G150" s="183">
        <v>285</v>
      </c>
      <c r="H150" s="183">
        <v>286</v>
      </c>
      <c r="I150" s="183" t="s">
        <v>0</v>
      </c>
      <c r="J150" s="183">
        <v>3082</v>
      </c>
      <c r="K150" s="183" t="s">
        <v>0</v>
      </c>
      <c r="L150" s="183" t="s">
        <v>0</v>
      </c>
      <c r="M150" s="184" t="s">
        <v>645</v>
      </c>
    </row>
    <row r="151" spans="1:13">
      <c r="A151" s="180"/>
      <c r="B151" s="181" t="s">
        <v>646</v>
      </c>
      <c r="C151" s="182" t="s">
        <v>521</v>
      </c>
      <c r="D151" s="183">
        <v>14744</v>
      </c>
      <c r="E151" s="183">
        <v>6</v>
      </c>
      <c r="F151" s="183">
        <v>45</v>
      </c>
      <c r="G151" s="183">
        <v>413</v>
      </c>
      <c r="H151" s="183">
        <v>6857</v>
      </c>
      <c r="I151" s="183">
        <v>1722</v>
      </c>
      <c r="J151" s="183">
        <v>5707</v>
      </c>
      <c r="K151" s="183" t="s">
        <v>0</v>
      </c>
      <c r="L151" s="183" t="s">
        <v>0</v>
      </c>
      <c r="M151" s="184" t="s">
        <v>646</v>
      </c>
    </row>
    <row r="152" spans="1:13">
      <c r="A152" s="180"/>
      <c r="B152" s="181" t="s">
        <v>647</v>
      </c>
      <c r="C152" s="182" t="s">
        <v>978</v>
      </c>
      <c r="D152" s="183">
        <v>25443</v>
      </c>
      <c r="E152" s="183">
        <v>10</v>
      </c>
      <c r="F152" s="183">
        <v>14331</v>
      </c>
      <c r="G152" s="183">
        <v>1077</v>
      </c>
      <c r="H152" s="183">
        <v>1398</v>
      </c>
      <c r="I152" s="183">
        <v>987</v>
      </c>
      <c r="J152" s="183">
        <v>7642</v>
      </c>
      <c r="K152" s="183" t="s">
        <v>0</v>
      </c>
      <c r="L152" s="183">
        <v>8</v>
      </c>
      <c r="M152" s="184" t="s">
        <v>647</v>
      </c>
    </row>
    <row r="153" spans="1:13">
      <c r="A153" s="180"/>
      <c r="B153" s="181" t="s">
        <v>648</v>
      </c>
      <c r="C153" s="182" t="s">
        <v>979</v>
      </c>
      <c r="D153" s="183">
        <v>101613</v>
      </c>
      <c r="E153" s="183">
        <v>41</v>
      </c>
      <c r="F153" s="183">
        <v>59220</v>
      </c>
      <c r="G153" s="183">
        <v>19452</v>
      </c>
      <c r="H153" s="183">
        <v>10311</v>
      </c>
      <c r="I153" s="183">
        <v>2020</v>
      </c>
      <c r="J153" s="183">
        <v>10561</v>
      </c>
      <c r="K153" s="183" t="s">
        <v>0</v>
      </c>
      <c r="L153" s="183">
        <v>48</v>
      </c>
      <c r="M153" s="184" t="s">
        <v>648</v>
      </c>
    </row>
    <row r="154" spans="1:13">
      <c r="A154" s="180"/>
      <c r="B154" s="181" t="s">
        <v>649</v>
      </c>
      <c r="C154" s="182" t="s">
        <v>650</v>
      </c>
      <c r="D154" s="183">
        <v>74797</v>
      </c>
      <c r="E154" s="183">
        <v>30</v>
      </c>
      <c r="F154" s="183">
        <v>45570</v>
      </c>
      <c r="G154" s="183">
        <v>12716</v>
      </c>
      <c r="H154" s="183">
        <v>5933</v>
      </c>
      <c r="I154" s="183">
        <v>1726</v>
      </c>
      <c r="J154" s="183">
        <v>8815</v>
      </c>
      <c r="K154" s="183" t="s">
        <v>0</v>
      </c>
      <c r="L154" s="183">
        <v>37</v>
      </c>
      <c r="M154" s="184" t="s">
        <v>649</v>
      </c>
    </row>
    <row r="155" spans="1:13">
      <c r="A155" s="180"/>
      <c r="B155" s="181" t="s">
        <v>651</v>
      </c>
      <c r="C155" s="182" t="s">
        <v>652</v>
      </c>
      <c r="D155" s="183">
        <v>19199</v>
      </c>
      <c r="E155" s="183">
        <v>8</v>
      </c>
      <c r="F155" s="183">
        <v>7330</v>
      </c>
      <c r="G155" s="183">
        <v>6088</v>
      </c>
      <c r="H155" s="183">
        <v>4001</v>
      </c>
      <c r="I155" s="183">
        <v>260</v>
      </c>
      <c r="J155" s="183">
        <v>1509</v>
      </c>
      <c r="K155" s="183" t="s">
        <v>0</v>
      </c>
      <c r="L155" s="183">
        <v>10</v>
      </c>
      <c r="M155" s="184" t="s">
        <v>651</v>
      </c>
    </row>
    <row r="156" spans="1:13">
      <c r="A156" s="180"/>
      <c r="B156" s="185" t="s">
        <v>653</v>
      </c>
      <c r="C156" s="182" t="s">
        <v>654</v>
      </c>
      <c r="D156" s="183" t="s">
        <v>0</v>
      </c>
      <c r="E156" s="183" t="s">
        <v>0</v>
      </c>
      <c r="F156" s="183" t="s">
        <v>0</v>
      </c>
      <c r="G156" s="183" t="s">
        <v>0</v>
      </c>
      <c r="H156" s="183" t="s">
        <v>0</v>
      </c>
      <c r="I156" s="183" t="s">
        <v>0</v>
      </c>
      <c r="J156" s="183" t="s">
        <v>0</v>
      </c>
      <c r="K156" s="183" t="s">
        <v>0</v>
      </c>
      <c r="L156" s="183" t="s">
        <v>0</v>
      </c>
      <c r="M156" s="184" t="s">
        <v>653</v>
      </c>
    </row>
    <row r="157" spans="1:13">
      <c r="A157" s="180"/>
      <c r="B157" s="181" t="s">
        <v>655</v>
      </c>
      <c r="C157" s="182" t="s">
        <v>656</v>
      </c>
      <c r="D157" s="183">
        <v>7616</v>
      </c>
      <c r="E157" s="183">
        <v>3</v>
      </c>
      <c r="F157" s="183">
        <v>6321</v>
      </c>
      <c r="G157" s="183">
        <v>648</v>
      </c>
      <c r="H157" s="183">
        <v>377</v>
      </c>
      <c r="I157" s="183">
        <v>34</v>
      </c>
      <c r="J157" s="183">
        <v>237</v>
      </c>
      <c r="K157" s="183" t="s">
        <v>0</v>
      </c>
      <c r="L157" s="183">
        <v>1</v>
      </c>
      <c r="M157" s="184" t="s">
        <v>655</v>
      </c>
    </row>
    <row r="158" spans="1:13">
      <c r="A158" s="180"/>
      <c r="B158" s="181" t="s">
        <v>657</v>
      </c>
      <c r="C158" s="182" t="s">
        <v>658</v>
      </c>
      <c r="D158" s="183">
        <v>24388</v>
      </c>
      <c r="E158" s="183">
        <v>10</v>
      </c>
      <c r="F158" s="183">
        <v>2945</v>
      </c>
      <c r="G158" s="183">
        <v>50</v>
      </c>
      <c r="H158" s="183" t="s">
        <v>0</v>
      </c>
      <c r="I158" s="183">
        <v>653</v>
      </c>
      <c r="J158" s="183">
        <v>19595</v>
      </c>
      <c r="K158" s="183">
        <v>1144</v>
      </c>
      <c r="L158" s="183" t="s">
        <v>0</v>
      </c>
      <c r="M158" s="184" t="s">
        <v>657</v>
      </c>
    </row>
    <row r="159" spans="1:13">
      <c r="A159" s="180"/>
      <c r="B159" s="185" t="s">
        <v>659</v>
      </c>
      <c r="C159" s="182" t="s">
        <v>660</v>
      </c>
      <c r="D159" s="183" t="s">
        <v>0</v>
      </c>
      <c r="E159" s="183" t="s">
        <v>0</v>
      </c>
      <c r="F159" s="183" t="s">
        <v>0</v>
      </c>
      <c r="G159" s="183" t="s">
        <v>0</v>
      </c>
      <c r="H159" s="183" t="s">
        <v>0</v>
      </c>
      <c r="I159" s="183" t="s">
        <v>0</v>
      </c>
      <c r="J159" s="183" t="s">
        <v>0</v>
      </c>
      <c r="K159" s="183" t="s">
        <v>0</v>
      </c>
      <c r="L159" s="183" t="s">
        <v>0</v>
      </c>
      <c r="M159" s="184" t="s">
        <v>659</v>
      </c>
    </row>
    <row r="160" spans="1:13">
      <c r="A160" s="180"/>
      <c r="B160" s="185" t="s">
        <v>661</v>
      </c>
      <c r="C160" s="182" t="s">
        <v>662</v>
      </c>
      <c r="D160" s="183" t="s">
        <v>0</v>
      </c>
      <c r="E160" s="183" t="s">
        <v>0</v>
      </c>
      <c r="F160" s="183" t="s">
        <v>0</v>
      </c>
      <c r="G160" s="183" t="s">
        <v>0</v>
      </c>
      <c r="H160" s="183" t="s">
        <v>0</v>
      </c>
      <c r="I160" s="183" t="s">
        <v>0</v>
      </c>
      <c r="J160" s="183" t="s">
        <v>0</v>
      </c>
      <c r="K160" s="183" t="s">
        <v>0</v>
      </c>
      <c r="L160" s="183" t="s">
        <v>0</v>
      </c>
      <c r="M160" s="184" t="s">
        <v>661</v>
      </c>
    </row>
    <row r="161" spans="1:13">
      <c r="A161" s="180"/>
      <c r="B161" s="181" t="s">
        <v>663</v>
      </c>
      <c r="C161" s="182" t="s">
        <v>664</v>
      </c>
      <c r="D161" s="183">
        <v>23862</v>
      </c>
      <c r="E161" s="183">
        <v>10</v>
      </c>
      <c r="F161" s="183">
        <v>2945</v>
      </c>
      <c r="G161" s="183">
        <v>50</v>
      </c>
      <c r="H161" s="183" t="s">
        <v>0</v>
      </c>
      <c r="I161" s="183">
        <v>653</v>
      </c>
      <c r="J161" s="183">
        <v>19197</v>
      </c>
      <c r="K161" s="183">
        <v>1016</v>
      </c>
      <c r="L161" s="183" t="s">
        <v>0</v>
      </c>
      <c r="M161" s="184" t="s">
        <v>663</v>
      </c>
    </row>
    <row r="162" spans="1:13">
      <c r="A162" s="180"/>
      <c r="B162" s="185" t="s">
        <v>665</v>
      </c>
      <c r="C162" s="182" t="s">
        <v>666</v>
      </c>
      <c r="D162" s="183" t="s">
        <v>0</v>
      </c>
      <c r="E162" s="183" t="s">
        <v>0</v>
      </c>
      <c r="F162" s="183" t="s">
        <v>0</v>
      </c>
      <c r="G162" s="183" t="s">
        <v>0</v>
      </c>
      <c r="H162" s="183" t="s">
        <v>0</v>
      </c>
      <c r="I162" s="183" t="s">
        <v>0</v>
      </c>
      <c r="J162" s="183" t="s">
        <v>0</v>
      </c>
      <c r="K162" s="183" t="s">
        <v>0</v>
      </c>
      <c r="L162" s="183" t="s">
        <v>0</v>
      </c>
      <c r="M162" s="184" t="s">
        <v>665</v>
      </c>
    </row>
    <row r="163" spans="1:13">
      <c r="A163" s="180"/>
      <c r="B163" s="185" t="s">
        <v>667</v>
      </c>
      <c r="C163" s="182" t="s">
        <v>668</v>
      </c>
      <c r="D163" s="183" t="s">
        <v>0</v>
      </c>
      <c r="E163" s="183" t="s">
        <v>0</v>
      </c>
      <c r="F163" s="183" t="s">
        <v>0</v>
      </c>
      <c r="G163" s="183" t="s">
        <v>0</v>
      </c>
      <c r="H163" s="183" t="s">
        <v>0</v>
      </c>
      <c r="I163" s="183" t="s">
        <v>0</v>
      </c>
      <c r="J163" s="183" t="s">
        <v>0</v>
      </c>
      <c r="K163" s="183" t="s">
        <v>0</v>
      </c>
      <c r="L163" s="183" t="s">
        <v>0</v>
      </c>
      <c r="M163" s="184" t="s">
        <v>667</v>
      </c>
    </row>
    <row r="164" spans="1:13">
      <c r="A164" s="180"/>
      <c r="B164" s="185" t="s">
        <v>669</v>
      </c>
      <c r="C164" s="182" t="s">
        <v>670</v>
      </c>
      <c r="D164" s="183" t="s">
        <v>0</v>
      </c>
      <c r="E164" s="183" t="s">
        <v>0</v>
      </c>
      <c r="F164" s="183" t="s">
        <v>0</v>
      </c>
      <c r="G164" s="183" t="s">
        <v>0</v>
      </c>
      <c r="H164" s="183" t="s">
        <v>0</v>
      </c>
      <c r="I164" s="183" t="s">
        <v>0</v>
      </c>
      <c r="J164" s="183" t="s">
        <v>0</v>
      </c>
      <c r="K164" s="183" t="s">
        <v>0</v>
      </c>
      <c r="L164" s="183" t="s">
        <v>0</v>
      </c>
      <c r="M164" s="184" t="s">
        <v>669</v>
      </c>
    </row>
    <row r="165" spans="1:13">
      <c r="A165" s="180"/>
      <c r="B165" s="185" t="s">
        <v>671</v>
      </c>
      <c r="C165" s="182" t="s">
        <v>672</v>
      </c>
      <c r="D165" s="183" t="s">
        <v>0</v>
      </c>
      <c r="E165" s="183" t="s">
        <v>0</v>
      </c>
      <c r="F165" s="183" t="s">
        <v>0</v>
      </c>
      <c r="G165" s="183" t="s">
        <v>0</v>
      </c>
      <c r="H165" s="183" t="s">
        <v>0</v>
      </c>
      <c r="I165" s="183" t="s">
        <v>0</v>
      </c>
      <c r="J165" s="183" t="s">
        <v>0</v>
      </c>
      <c r="K165" s="183" t="s">
        <v>0</v>
      </c>
      <c r="L165" s="183" t="s">
        <v>0</v>
      </c>
      <c r="M165" s="184" t="s">
        <v>671</v>
      </c>
    </row>
    <row r="166" spans="1:13">
      <c r="A166" s="180"/>
      <c r="B166" s="181" t="s">
        <v>673</v>
      </c>
      <c r="C166" s="182" t="s">
        <v>980</v>
      </c>
      <c r="D166" s="183">
        <v>526</v>
      </c>
      <c r="E166" s="183">
        <v>0</v>
      </c>
      <c r="F166" s="183" t="s">
        <v>0</v>
      </c>
      <c r="G166" s="183" t="s">
        <v>0</v>
      </c>
      <c r="H166" s="183" t="s">
        <v>0</v>
      </c>
      <c r="I166" s="183" t="s">
        <v>0</v>
      </c>
      <c r="J166" s="183">
        <v>398</v>
      </c>
      <c r="K166" s="183">
        <v>129</v>
      </c>
      <c r="L166" s="183" t="s">
        <v>0</v>
      </c>
      <c r="M166" s="184" t="s">
        <v>673</v>
      </c>
    </row>
    <row r="167" spans="1:13">
      <c r="A167" s="180"/>
      <c r="B167" s="181" t="s">
        <v>674</v>
      </c>
      <c r="C167" s="182" t="s">
        <v>675</v>
      </c>
      <c r="D167" s="183">
        <v>445709</v>
      </c>
      <c r="E167" s="183">
        <v>179</v>
      </c>
      <c r="F167" s="183">
        <v>65674</v>
      </c>
      <c r="G167" s="183">
        <v>90797</v>
      </c>
      <c r="H167" s="183">
        <v>47943</v>
      </c>
      <c r="I167" s="183">
        <v>12372</v>
      </c>
      <c r="J167" s="183">
        <v>228870</v>
      </c>
      <c r="K167" s="183" t="s">
        <v>0</v>
      </c>
      <c r="L167" s="183">
        <v>53</v>
      </c>
      <c r="M167" s="184" t="s">
        <v>674</v>
      </c>
    </row>
    <row r="168" spans="1:13">
      <c r="A168" s="180"/>
      <c r="B168" s="181" t="s">
        <v>676</v>
      </c>
      <c r="C168" s="182" t="s">
        <v>677</v>
      </c>
      <c r="D168" s="183">
        <v>4820</v>
      </c>
      <c r="E168" s="183">
        <v>2</v>
      </c>
      <c r="F168" s="183" t="s">
        <v>0</v>
      </c>
      <c r="G168" s="183">
        <v>120</v>
      </c>
      <c r="H168" s="183">
        <v>45</v>
      </c>
      <c r="I168" s="183">
        <v>2016</v>
      </c>
      <c r="J168" s="183">
        <v>143</v>
      </c>
      <c r="K168" s="183">
        <v>2496</v>
      </c>
      <c r="L168" s="183" t="s">
        <v>0</v>
      </c>
      <c r="M168" s="184" t="s">
        <v>676</v>
      </c>
    </row>
    <row r="169" spans="1:13">
      <c r="A169" s="180"/>
      <c r="B169" s="185" t="s">
        <v>678</v>
      </c>
      <c r="C169" s="182" t="s">
        <v>507</v>
      </c>
      <c r="D169" s="183" t="s">
        <v>0</v>
      </c>
      <c r="E169" s="183" t="s">
        <v>0</v>
      </c>
      <c r="F169" s="183" t="s">
        <v>0</v>
      </c>
      <c r="G169" s="183" t="s">
        <v>0</v>
      </c>
      <c r="H169" s="183" t="s">
        <v>0</v>
      </c>
      <c r="I169" s="183" t="s">
        <v>0</v>
      </c>
      <c r="J169" s="183" t="s">
        <v>0</v>
      </c>
      <c r="K169" s="183" t="s">
        <v>0</v>
      </c>
      <c r="L169" s="183" t="s">
        <v>0</v>
      </c>
      <c r="M169" s="184" t="s">
        <v>678</v>
      </c>
    </row>
    <row r="170" spans="1:13">
      <c r="A170" s="180"/>
      <c r="B170" s="185" t="s">
        <v>679</v>
      </c>
      <c r="C170" s="182" t="s">
        <v>509</v>
      </c>
      <c r="D170" s="183" t="s">
        <v>0</v>
      </c>
      <c r="E170" s="183" t="s">
        <v>0</v>
      </c>
      <c r="F170" s="183" t="s">
        <v>0</v>
      </c>
      <c r="G170" s="183" t="s">
        <v>0</v>
      </c>
      <c r="H170" s="183" t="s">
        <v>0</v>
      </c>
      <c r="I170" s="183" t="s">
        <v>0</v>
      </c>
      <c r="J170" s="183" t="s">
        <v>0</v>
      </c>
      <c r="K170" s="183" t="s">
        <v>0</v>
      </c>
      <c r="L170" s="183" t="s">
        <v>0</v>
      </c>
      <c r="M170" s="184" t="s">
        <v>679</v>
      </c>
    </row>
    <row r="171" spans="1:13">
      <c r="A171" s="180"/>
      <c r="B171" s="185" t="s">
        <v>680</v>
      </c>
      <c r="C171" s="182" t="s">
        <v>511</v>
      </c>
      <c r="D171" s="183" t="s">
        <v>0</v>
      </c>
      <c r="E171" s="183" t="s">
        <v>0</v>
      </c>
      <c r="F171" s="183" t="s">
        <v>0</v>
      </c>
      <c r="G171" s="183" t="s">
        <v>0</v>
      </c>
      <c r="H171" s="183" t="s">
        <v>0</v>
      </c>
      <c r="I171" s="183" t="s">
        <v>0</v>
      </c>
      <c r="J171" s="183" t="s">
        <v>0</v>
      </c>
      <c r="K171" s="183" t="s">
        <v>0</v>
      </c>
      <c r="L171" s="183" t="s">
        <v>0</v>
      </c>
      <c r="M171" s="184" t="s">
        <v>680</v>
      </c>
    </row>
    <row r="172" spans="1:13">
      <c r="A172" s="180"/>
      <c r="B172" s="185" t="s">
        <v>681</v>
      </c>
      <c r="C172" s="182" t="s">
        <v>682</v>
      </c>
      <c r="D172" s="183" t="s">
        <v>0</v>
      </c>
      <c r="E172" s="183" t="s">
        <v>0</v>
      </c>
      <c r="F172" s="183" t="s">
        <v>0</v>
      </c>
      <c r="G172" s="183" t="s">
        <v>0</v>
      </c>
      <c r="H172" s="183" t="s">
        <v>0</v>
      </c>
      <c r="I172" s="183" t="s">
        <v>0</v>
      </c>
      <c r="J172" s="183" t="s">
        <v>0</v>
      </c>
      <c r="K172" s="183" t="s">
        <v>0</v>
      </c>
      <c r="L172" s="183" t="s">
        <v>0</v>
      </c>
      <c r="M172" s="184" t="s">
        <v>681</v>
      </c>
    </row>
    <row r="173" spans="1:13">
      <c r="A173" s="180"/>
      <c r="B173" s="185" t="s">
        <v>683</v>
      </c>
      <c r="C173" s="182" t="s">
        <v>514</v>
      </c>
      <c r="D173" s="183" t="s">
        <v>0</v>
      </c>
      <c r="E173" s="183" t="s">
        <v>0</v>
      </c>
      <c r="F173" s="183" t="s">
        <v>0</v>
      </c>
      <c r="G173" s="183" t="s">
        <v>0</v>
      </c>
      <c r="H173" s="183" t="s">
        <v>0</v>
      </c>
      <c r="I173" s="183" t="s">
        <v>0</v>
      </c>
      <c r="J173" s="183" t="s">
        <v>0</v>
      </c>
      <c r="K173" s="183" t="s">
        <v>0</v>
      </c>
      <c r="L173" s="183" t="s">
        <v>0</v>
      </c>
      <c r="M173" s="184" t="s">
        <v>683</v>
      </c>
    </row>
    <row r="174" spans="1:13">
      <c r="A174" s="180"/>
      <c r="B174" s="181" t="s">
        <v>684</v>
      </c>
      <c r="C174" s="182" t="s">
        <v>981</v>
      </c>
      <c r="D174" s="183">
        <v>4338</v>
      </c>
      <c r="E174" s="183">
        <v>2</v>
      </c>
      <c r="F174" s="183" t="s">
        <v>0</v>
      </c>
      <c r="G174" s="183" t="s">
        <v>0</v>
      </c>
      <c r="H174" s="183" t="s">
        <v>0</v>
      </c>
      <c r="I174" s="183">
        <v>2000</v>
      </c>
      <c r="J174" s="183">
        <v>136</v>
      </c>
      <c r="K174" s="183">
        <v>2202</v>
      </c>
      <c r="L174" s="183" t="s">
        <v>0</v>
      </c>
      <c r="M174" s="184" t="s">
        <v>684</v>
      </c>
    </row>
    <row r="175" spans="1:13">
      <c r="A175" s="180"/>
      <c r="B175" s="185" t="s">
        <v>685</v>
      </c>
      <c r="C175" s="182" t="s">
        <v>686</v>
      </c>
      <c r="D175" s="183" t="s">
        <v>0</v>
      </c>
      <c r="E175" s="183" t="s">
        <v>0</v>
      </c>
      <c r="F175" s="183" t="s">
        <v>0</v>
      </c>
      <c r="G175" s="183" t="s">
        <v>0</v>
      </c>
      <c r="H175" s="183" t="s">
        <v>0</v>
      </c>
      <c r="I175" s="183" t="s">
        <v>0</v>
      </c>
      <c r="J175" s="183" t="s">
        <v>0</v>
      </c>
      <c r="K175" s="183" t="s">
        <v>0</v>
      </c>
      <c r="L175" s="183" t="s">
        <v>0</v>
      </c>
      <c r="M175" s="184" t="s">
        <v>685</v>
      </c>
    </row>
    <row r="176" spans="1:13">
      <c r="A176" s="180"/>
      <c r="B176" s="185" t="s">
        <v>687</v>
      </c>
      <c r="C176" s="182" t="s">
        <v>621</v>
      </c>
      <c r="D176" s="183" t="s">
        <v>0</v>
      </c>
      <c r="E176" s="183" t="s">
        <v>0</v>
      </c>
      <c r="F176" s="183" t="s">
        <v>0</v>
      </c>
      <c r="G176" s="183" t="s">
        <v>0</v>
      </c>
      <c r="H176" s="183" t="s">
        <v>0</v>
      </c>
      <c r="I176" s="183" t="s">
        <v>0</v>
      </c>
      <c r="J176" s="183" t="s">
        <v>0</v>
      </c>
      <c r="K176" s="183" t="s">
        <v>0</v>
      </c>
      <c r="L176" s="183" t="s">
        <v>0</v>
      </c>
      <c r="M176" s="184" t="s">
        <v>687</v>
      </c>
    </row>
    <row r="177" spans="1:13">
      <c r="A177" s="180"/>
      <c r="B177" s="181" t="s">
        <v>688</v>
      </c>
      <c r="C177" s="182" t="s">
        <v>623</v>
      </c>
      <c r="D177" s="183">
        <v>483</v>
      </c>
      <c r="E177" s="183">
        <v>0</v>
      </c>
      <c r="F177" s="183" t="s">
        <v>0</v>
      </c>
      <c r="G177" s="183">
        <v>120</v>
      </c>
      <c r="H177" s="183">
        <v>45</v>
      </c>
      <c r="I177" s="183">
        <v>16</v>
      </c>
      <c r="J177" s="183">
        <v>7</v>
      </c>
      <c r="K177" s="183">
        <v>294</v>
      </c>
      <c r="L177" s="183" t="s">
        <v>0</v>
      </c>
      <c r="M177" s="184" t="s">
        <v>688</v>
      </c>
    </row>
    <row r="178" spans="1:13">
      <c r="A178" s="180"/>
      <c r="B178" s="185" t="s">
        <v>689</v>
      </c>
      <c r="C178" s="182" t="s">
        <v>625</v>
      </c>
      <c r="D178" s="183" t="s">
        <v>0</v>
      </c>
      <c r="E178" s="183" t="s">
        <v>0</v>
      </c>
      <c r="F178" s="183" t="s">
        <v>0</v>
      </c>
      <c r="G178" s="183" t="s">
        <v>0</v>
      </c>
      <c r="H178" s="183" t="s">
        <v>0</v>
      </c>
      <c r="I178" s="183" t="s">
        <v>0</v>
      </c>
      <c r="J178" s="183" t="s">
        <v>0</v>
      </c>
      <c r="K178" s="183" t="s">
        <v>0</v>
      </c>
      <c r="L178" s="183" t="s">
        <v>0</v>
      </c>
      <c r="M178" s="184" t="s">
        <v>689</v>
      </c>
    </row>
    <row r="179" spans="1:13">
      <c r="A179" s="180"/>
      <c r="B179" s="187" t="s">
        <v>1018</v>
      </c>
      <c r="C179" s="182" t="s">
        <v>1019</v>
      </c>
      <c r="D179" s="183" t="s">
        <v>0</v>
      </c>
      <c r="E179" s="183" t="s">
        <v>0</v>
      </c>
      <c r="F179" s="183" t="s">
        <v>0</v>
      </c>
      <c r="G179" s="183" t="s">
        <v>0</v>
      </c>
      <c r="H179" s="183" t="s">
        <v>0</v>
      </c>
      <c r="I179" s="183" t="s">
        <v>0</v>
      </c>
      <c r="J179" s="183" t="s">
        <v>0</v>
      </c>
      <c r="K179" s="183" t="s">
        <v>0</v>
      </c>
      <c r="L179" s="183" t="s">
        <v>0</v>
      </c>
      <c r="M179" s="184" t="s">
        <v>1018</v>
      </c>
    </row>
    <row r="180" spans="1:13">
      <c r="A180" s="180"/>
      <c r="B180" s="181" t="s">
        <v>690</v>
      </c>
      <c r="C180" s="182" t="s">
        <v>691</v>
      </c>
      <c r="D180" s="183">
        <v>20143</v>
      </c>
      <c r="E180" s="183">
        <v>8</v>
      </c>
      <c r="F180" s="183" t="s">
        <v>0</v>
      </c>
      <c r="G180" s="183" t="s">
        <v>0</v>
      </c>
      <c r="H180" s="183" t="s">
        <v>0</v>
      </c>
      <c r="I180" s="183" t="s">
        <v>0</v>
      </c>
      <c r="J180" s="183">
        <v>20143</v>
      </c>
      <c r="K180" s="183" t="s">
        <v>0</v>
      </c>
      <c r="L180" s="183" t="s">
        <v>0</v>
      </c>
      <c r="M180" s="184" t="s">
        <v>690</v>
      </c>
    </row>
    <row r="181" spans="1:13">
      <c r="A181" s="180"/>
      <c r="B181" s="181" t="s">
        <v>692</v>
      </c>
      <c r="C181" s="182" t="s">
        <v>693</v>
      </c>
      <c r="D181" s="183">
        <v>155946</v>
      </c>
      <c r="E181" s="183">
        <v>63</v>
      </c>
      <c r="F181" s="183" t="s">
        <v>0</v>
      </c>
      <c r="G181" s="183" t="s">
        <v>0</v>
      </c>
      <c r="H181" s="183" t="s">
        <v>0</v>
      </c>
      <c r="I181" s="183" t="s">
        <v>0</v>
      </c>
      <c r="J181" s="183" t="s">
        <v>0</v>
      </c>
      <c r="K181" s="183">
        <v>155946</v>
      </c>
      <c r="L181" s="183" t="s">
        <v>0</v>
      </c>
      <c r="M181" s="184" t="s">
        <v>692</v>
      </c>
    </row>
    <row r="182" spans="1:13">
      <c r="A182" s="180"/>
      <c r="B182" s="185" t="s">
        <v>694</v>
      </c>
      <c r="C182" s="182" t="s">
        <v>695</v>
      </c>
      <c r="D182" s="183" t="s">
        <v>0</v>
      </c>
      <c r="E182" s="183" t="s">
        <v>0</v>
      </c>
      <c r="F182" s="183" t="s">
        <v>0</v>
      </c>
      <c r="G182" s="183" t="s">
        <v>0</v>
      </c>
      <c r="H182" s="183" t="s">
        <v>0</v>
      </c>
      <c r="I182" s="183" t="s">
        <v>0</v>
      </c>
      <c r="J182" s="183" t="s">
        <v>0</v>
      </c>
      <c r="K182" s="183" t="s">
        <v>0</v>
      </c>
      <c r="L182" s="183" t="s">
        <v>0</v>
      </c>
      <c r="M182" s="184" t="s">
        <v>694</v>
      </c>
    </row>
    <row r="183" spans="1:13">
      <c r="A183" s="180"/>
      <c r="B183" s="181" t="s">
        <v>696</v>
      </c>
      <c r="C183" s="182" t="s">
        <v>697</v>
      </c>
      <c r="D183" s="183">
        <v>155946</v>
      </c>
      <c r="E183" s="183">
        <v>63</v>
      </c>
      <c r="F183" s="183" t="s">
        <v>0</v>
      </c>
      <c r="G183" s="183" t="s">
        <v>0</v>
      </c>
      <c r="H183" s="183" t="s">
        <v>0</v>
      </c>
      <c r="I183" s="183" t="s">
        <v>0</v>
      </c>
      <c r="J183" s="183" t="s">
        <v>0</v>
      </c>
      <c r="K183" s="183">
        <v>155946</v>
      </c>
      <c r="L183" s="183" t="s">
        <v>0</v>
      </c>
      <c r="M183" s="184" t="s">
        <v>696</v>
      </c>
    </row>
    <row r="184" spans="1:13">
      <c r="A184" s="180"/>
      <c r="B184" s="185" t="s">
        <v>698</v>
      </c>
      <c r="C184" s="182" t="s">
        <v>699</v>
      </c>
      <c r="D184" s="183" t="s">
        <v>0</v>
      </c>
      <c r="E184" s="183" t="s">
        <v>0</v>
      </c>
      <c r="F184" s="183" t="s">
        <v>0</v>
      </c>
      <c r="G184" s="183" t="s">
        <v>0</v>
      </c>
      <c r="H184" s="183" t="s">
        <v>0</v>
      </c>
      <c r="I184" s="183" t="s">
        <v>0</v>
      </c>
      <c r="J184" s="183" t="s">
        <v>0</v>
      </c>
      <c r="K184" s="183" t="s">
        <v>0</v>
      </c>
      <c r="L184" s="183" t="s">
        <v>0</v>
      </c>
      <c r="M184" s="184" t="s">
        <v>698</v>
      </c>
    </row>
    <row r="185" spans="1:13">
      <c r="A185" s="180"/>
      <c r="B185" s="181" t="s">
        <v>700</v>
      </c>
      <c r="C185" s="182" t="s">
        <v>701</v>
      </c>
      <c r="D185" s="183">
        <v>4557</v>
      </c>
      <c r="E185" s="183">
        <v>2</v>
      </c>
      <c r="F185" s="183" t="s">
        <v>0</v>
      </c>
      <c r="G185" s="183" t="s">
        <v>0</v>
      </c>
      <c r="H185" s="183" t="s">
        <v>0</v>
      </c>
      <c r="I185" s="183" t="s">
        <v>0</v>
      </c>
      <c r="J185" s="183" t="s">
        <v>0</v>
      </c>
      <c r="K185" s="183">
        <v>4557</v>
      </c>
      <c r="L185" s="183" t="s">
        <v>0</v>
      </c>
      <c r="M185" s="184" t="s">
        <v>700</v>
      </c>
    </row>
    <row r="186" spans="1:13">
      <c r="A186" s="180"/>
      <c r="B186" s="181" t="s">
        <v>702</v>
      </c>
      <c r="C186" s="182" t="s">
        <v>703</v>
      </c>
      <c r="D186" s="183">
        <v>97</v>
      </c>
      <c r="E186" s="183">
        <v>0</v>
      </c>
      <c r="F186" s="183" t="s">
        <v>0</v>
      </c>
      <c r="G186" s="183" t="s">
        <v>0</v>
      </c>
      <c r="H186" s="183" t="s">
        <v>0</v>
      </c>
      <c r="I186" s="183" t="s">
        <v>0</v>
      </c>
      <c r="J186" s="183" t="s">
        <v>0</v>
      </c>
      <c r="K186" s="183">
        <v>97</v>
      </c>
      <c r="L186" s="183" t="s">
        <v>0</v>
      </c>
      <c r="M186" s="184" t="s">
        <v>702</v>
      </c>
    </row>
    <row r="187" spans="1:13">
      <c r="A187" s="180"/>
      <c r="B187" s="181" t="s">
        <v>704</v>
      </c>
      <c r="C187" s="182" t="s">
        <v>1014</v>
      </c>
      <c r="D187" s="183">
        <v>56</v>
      </c>
      <c r="E187" s="183">
        <v>0</v>
      </c>
      <c r="F187" s="183" t="s">
        <v>0</v>
      </c>
      <c r="G187" s="183" t="s">
        <v>0</v>
      </c>
      <c r="H187" s="183" t="s">
        <v>0</v>
      </c>
      <c r="I187" s="183" t="s">
        <v>0</v>
      </c>
      <c r="J187" s="183" t="s">
        <v>0</v>
      </c>
      <c r="K187" s="183">
        <v>56</v>
      </c>
      <c r="L187" s="183" t="s">
        <v>0</v>
      </c>
      <c r="M187" s="184" t="s">
        <v>704</v>
      </c>
    </row>
    <row r="188" spans="1:13">
      <c r="A188" s="180"/>
      <c r="B188" s="181" t="s">
        <v>705</v>
      </c>
      <c r="C188" s="182" t="s">
        <v>706</v>
      </c>
      <c r="D188" s="183">
        <v>205</v>
      </c>
      <c r="E188" s="183">
        <v>0</v>
      </c>
      <c r="F188" s="183" t="s">
        <v>0</v>
      </c>
      <c r="G188" s="183" t="s">
        <v>0</v>
      </c>
      <c r="H188" s="183" t="s">
        <v>0</v>
      </c>
      <c r="I188" s="183" t="s">
        <v>0</v>
      </c>
      <c r="J188" s="183" t="s">
        <v>0</v>
      </c>
      <c r="K188" s="183">
        <v>205</v>
      </c>
      <c r="L188" s="183" t="s">
        <v>0</v>
      </c>
      <c r="M188" s="184" t="s">
        <v>705</v>
      </c>
    </row>
    <row r="189" spans="1:13">
      <c r="A189" s="180"/>
      <c r="B189" s="181" t="s">
        <v>707</v>
      </c>
      <c r="C189" s="182" t="s">
        <v>962</v>
      </c>
      <c r="D189" s="183">
        <v>2</v>
      </c>
      <c r="E189" s="183">
        <v>0</v>
      </c>
      <c r="F189" s="183" t="s">
        <v>0</v>
      </c>
      <c r="G189" s="183" t="s">
        <v>0</v>
      </c>
      <c r="H189" s="183" t="s">
        <v>0</v>
      </c>
      <c r="I189" s="183" t="s">
        <v>0</v>
      </c>
      <c r="J189" s="183" t="s">
        <v>0</v>
      </c>
      <c r="K189" s="183">
        <v>2</v>
      </c>
      <c r="L189" s="183" t="s">
        <v>0</v>
      </c>
      <c r="M189" s="184" t="s">
        <v>707</v>
      </c>
    </row>
    <row r="190" spans="1:13">
      <c r="A190" s="180"/>
      <c r="B190" s="185" t="s">
        <v>708</v>
      </c>
      <c r="C190" s="182" t="s">
        <v>709</v>
      </c>
      <c r="D190" s="188" t="s">
        <v>0</v>
      </c>
      <c r="E190" s="188" t="s">
        <v>0</v>
      </c>
      <c r="F190" s="188" t="s">
        <v>0</v>
      </c>
      <c r="G190" s="188" t="s">
        <v>0</v>
      </c>
      <c r="H190" s="188" t="s">
        <v>0</v>
      </c>
      <c r="I190" s="188" t="s">
        <v>0</v>
      </c>
      <c r="J190" s="188" t="s">
        <v>0</v>
      </c>
      <c r="K190" s="188" t="s">
        <v>0</v>
      </c>
      <c r="L190" s="188" t="s">
        <v>0</v>
      </c>
      <c r="M190" s="184">
        <v>7926</v>
      </c>
    </row>
    <row r="191" spans="1:13">
      <c r="A191" s="180"/>
      <c r="B191" s="181" t="s">
        <v>710</v>
      </c>
      <c r="C191" s="182" t="s">
        <v>711</v>
      </c>
      <c r="D191" s="183">
        <v>151008</v>
      </c>
      <c r="E191" s="183">
        <v>61</v>
      </c>
      <c r="F191" s="183" t="s">
        <v>0</v>
      </c>
      <c r="G191" s="183" t="s">
        <v>0</v>
      </c>
      <c r="H191" s="183" t="s">
        <v>0</v>
      </c>
      <c r="I191" s="183" t="s">
        <v>0</v>
      </c>
      <c r="J191" s="183" t="s">
        <v>0</v>
      </c>
      <c r="K191" s="183">
        <v>151008</v>
      </c>
      <c r="L191" s="183" t="s">
        <v>0</v>
      </c>
      <c r="M191" s="184" t="s">
        <v>710</v>
      </c>
    </row>
    <row r="192" spans="1:13">
      <c r="A192" s="180"/>
      <c r="B192" s="181" t="s">
        <v>712</v>
      </c>
      <c r="C192" s="182" t="s">
        <v>713</v>
      </c>
      <c r="D192" s="183">
        <v>22</v>
      </c>
      <c r="E192" s="183">
        <v>0</v>
      </c>
      <c r="F192" s="183" t="s">
        <v>0</v>
      </c>
      <c r="G192" s="183" t="s">
        <v>0</v>
      </c>
      <c r="H192" s="183" t="s">
        <v>0</v>
      </c>
      <c r="I192" s="183" t="s">
        <v>0</v>
      </c>
      <c r="J192" s="183" t="s">
        <v>0</v>
      </c>
      <c r="K192" s="183">
        <v>22</v>
      </c>
      <c r="L192" s="183" t="s">
        <v>0</v>
      </c>
      <c r="M192" s="184" t="s">
        <v>712</v>
      </c>
    </row>
    <row r="193" spans="1:13">
      <c r="A193" s="180"/>
      <c r="B193" s="185" t="s">
        <v>714</v>
      </c>
      <c r="C193" s="182" t="s">
        <v>715</v>
      </c>
      <c r="D193" s="188" t="s">
        <v>0</v>
      </c>
      <c r="E193" s="188" t="s">
        <v>0</v>
      </c>
      <c r="F193" s="188" t="s">
        <v>0</v>
      </c>
      <c r="G193" s="188" t="s">
        <v>0</v>
      </c>
      <c r="H193" s="188" t="s">
        <v>0</v>
      </c>
      <c r="I193" s="188" t="s">
        <v>0</v>
      </c>
      <c r="J193" s="188" t="s">
        <v>0</v>
      </c>
      <c r="K193" s="188" t="s">
        <v>0</v>
      </c>
      <c r="L193" s="188" t="s">
        <v>0</v>
      </c>
      <c r="M193" s="184">
        <v>7929</v>
      </c>
    </row>
    <row r="194" spans="1:13">
      <c r="A194" s="180"/>
      <c r="B194" s="185" t="s">
        <v>716</v>
      </c>
      <c r="C194" s="182" t="s">
        <v>717</v>
      </c>
      <c r="D194" s="188" t="s">
        <v>0</v>
      </c>
      <c r="E194" s="188" t="s">
        <v>0</v>
      </c>
      <c r="F194" s="188" t="s">
        <v>0</v>
      </c>
      <c r="G194" s="188" t="s">
        <v>0</v>
      </c>
      <c r="H194" s="188" t="s">
        <v>0</v>
      </c>
      <c r="I194" s="188" t="s">
        <v>0</v>
      </c>
      <c r="J194" s="188" t="s">
        <v>0</v>
      </c>
      <c r="K194" s="188" t="s">
        <v>0</v>
      </c>
      <c r="L194" s="188" t="s">
        <v>0</v>
      </c>
      <c r="M194" s="184">
        <v>7941</v>
      </c>
    </row>
    <row r="195" spans="1:13">
      <c r="A195" s="180"/>
      <c r="B195" s="180"/>
      <c r="C195" s="180"/>
      <c r="D195" s="180"/>
      <c r="E195" s="180"/>
      <c r="F195" s="180"/>
      <c r="G195" s="180"/>
      <c r="H195" s="180"/>
      <c r="I195" s="180"/>
      <c r="J195" s="180"/>
      <c r="K195" s="180"/>
      <c r="L195" s="180"/>
      <c r="M195" s="180"/>
    </row>
    <row r="196" spans="1:13">
      <c r="A196" s="180"/>
      <c r="B196" s="180"/>
      <c r="C196" s="180"/>
      <c r="D196" s="180"/>
      <c r="E196" s="180"/>
      <c r="F196" s="180"/>
      <c r="G196" s="180"/>
      <c r="H196" s="180"/>
      <c r="I196" s="180"/>
      <c r="J196" s="180"/>
      <c r="K196" s="180"/>
      <c r="L196" s="180"/>
      <c r="M196" s="180"/>
    </row>
    <row r="197" spans="1:13">
      <c r="A197" s="180"/>
      <c r="B197" s="180"/>
      <c r="C197" s="180"/>
      <c r="D197" s="180"/>
      <c r="E197" s="180"/>
      <c r="F197" s="180"/>
      <c r="G197" s="180"/>
      <c r="H197" s="180"/>
      <c r="I197" s="180"/>
      <c r="J197" s="180"/>
      <c r="K197" s="180"/>
      <c r="L197" s="180"/>
      <c r="M197" s="180"/>
    </row>
    <row r="198" spans="1:13">
      <c r="A198" s="180"/>
      <c r="B198" s="180"/>
      <c r="C198" s="180"/>
      <c r="D198" s="180"/>
      <c r="E198" s="180"/>
      <c r="F198" s="180"/>
      <c r="G198" s="180"/>
      <c r="H198" s="180"/>
      <c r="I198" s="180"/>
      <c r="J198" s="180"/>
      <c r="K198" s="180"/>
      <c r="L198" s="180"/>
      <c r="M198" s="180"/>
    </row>
    <row r="199" spans="1:13">
      <c r="A199" s="180"/>
      <c r="B199" s="180"/>
      <c r="C199" s="180"/>
      <c r="D199" s="180"/>
      <c r="E199" s="180"/>
      <c r="F199" s="180"/>
      <c r="G199" s="180"/>
      <c r="H199" s="180"/>
      <c r="I199" s="180"/>
      <c r="J199" s="180"/>
      <c r="K199" s="180"/>
      <c r="L199" s="180"/>
      <c r="M199" s="180"/>
    </row>
    <row r="200" spans="1:13">
      <c r="A200" s="180"/>
      <c r="B200" s="180"/>
      <c r="C200" s="180"/>
      <c r="D200" s="180"/>
      <c r="E200" s="180"/>
      <c r="F200" s="180"/>
      <c r="G200" s="180"/>
      <c r="H200" s="180"/>
      <c r="I200" s="180"/>
      <c r="J200" s="180"/>
      <c r="K200" s="180"/>
      <c r="L200" s="180"/>
      <c r="M200" s="180"/>
    </row>
    <row r="201" spans="1:13">
      <c r="A201" s="180"/>
      <c r="B201" s="180"/>
      <c r="C201" s="180"/>
      <c r="D201" s="180"/>
      <c r="E201" s="180"/>
      <c r="F201" s="180"/>
      <c r="G201" s="180"/>
      <c r="H201" s="180"/>
      <c r="I201" s="180"/>
      <c r="J201" s="180"/>
      <c r="K201" s="180"/>
      <c r="L201" s="180"/>
      <c r="M201" s="180"/>
    </row>
    <row r="202" spans="1:13">
      <c r="A202" s="180"/>
      <c r="B202" s="180"/>
      <c r="C202" s="180"/>
      <c r="D202" s="180"/>
      <c r="E202" s="180"/>
      <c r="F202" s="180"/>
      <c r="G202" s="180"/>
      <c r="H202" s="180"/>
      <c r="I202" s="180"/>
      <c r="J202" s="180"/>
      <c r="K202" s="180"/>
      <c r="L202" s="180"/>
      <c r="M202" s="180"/>
    </row>
    <row r="203" spans="1:13">
      <c r="A203" s="180"/>
      <c r="B203" s="180"/>
      <c r="C203" s="180"/>
      <c r="D203" s="180"/>
      <c r="E203" s="180"/>
      <c r="F203" s="180"/>
      <c r="G203" s="180"/>
      <c r="H203" s="180"/>
      <c r="I203" s="180"/>
      <c r="J203" s="180"/>
      <c r="K203" s="180"/>
      <c r="L203" s="180"/>
      <c r="M203" s="180"/>
    </row>
    <row r="204" spans="1:13">
      <c r="A204" s="180"/>
      <c r="B204" s="180"/>
      <c r="C204" s="180"/>
      <c r="D204" s="180"/>
      <c r="E204" s="180"/>
      <c r="F204" s="180"/>
      <c r="G204" s="180"/>
      <c r="H204" s="180"/>
      <c r="I204" s="180"/>
      <c r="J204" s="180"/>
      <c r="K204" s="180"/>
      <c r="L204" s="180"/>
      <c r="M204" s="180"/>
    </row>
    <row r="205" spans="1:13">
      <c r="A205" s="180"/>
      <c r="B205" s="180"/>
      <c r="C205" s="180"/>
      <c r="D205" s="180"/>
      <c r="E205" s="180"/>
      <c r="F205" s="180"/>
      <c r="G205" s="180"/>
      <c r="H205" s="180"/>
      <c r="I205" s="180"/>
      <c r="J205" s="180"/>
      <c r="K205" s="180"/>
      <c r="L205" s="180"/>
      <c r="M205" s="180"/>
    </row>
    <row r="206" spans="1:13">
      <c r="A206" s="180"/>
      <c r="B206" s="180"/>
      <c r="C206" s="180"/>
      <c r="D206" s="180"/>
      <c r="E206" s="180"/>
      <c r="F206" s="180"/>
      <c r="G206" s="180"/>
      <c r="H206" s="180"/>
      <c r="I206" s="180"/>
      <c r="J206" s="180"/>
      <c r="K206" s="180"/>
      <c r="L206" s="180"/>
      <c r="M206" s="180"/>
    </row>
    <row r="207" spans="1:13">
      <c r="A207" s="180"/>
      <c r="B207" s="180"/>
      <c r="C207" s="180"/>
      <c r="D207" s="180"/>
      <c r="E207" s="180"/>
      <c r="F207" s="180"/>
      <c r="G207" s="180"/>
      <c r="H207" s="180"/>
      <c r="I207" s="180"/>
      <c r="J207" s="180"/>
      <c r="K207" s="180"/>
      <c r="L207" s="180"/>
      <c r="M207" s="180"/>
    </row>
    <row r="208" spans="1:13">
      <c r="A208" s="180"/>
      <c r="B208" s="180"/>
      <c r="C208" s="180"/>
      <c r="D208" s="180"/>
      <c r="E208" s="180"/>
      <c r="F208" s="180"/>
      <c r="G208" s="180"/>
      <c r="H208" s="180"/>
      <c r="I208" s="180"/>
      <c r="J208" s="180"/>
      <c r="K208" s="180"/>
      <c r="L208" s="180"/>
      <c r="M208" s="180"/>
    </row>
    <row r="209" spans="1:13">
      <c r="A209" s="180"/>
      <c r="B209" s="180"/>
      <c r="C209" s="180"/>
      <c r="D209" s="180"/>
      <c r="E209" s="180"/>
      <c r="F209" s="180"/>
      <c r="G209" s="180"/>
      <c r="H209" s="180"/>
      <c r="I209" s="180"/>
      <c r="J209" s="180"/>
      <c r="K209" s="180"/>
      <c r="L209" s="180"/>
      <c r="M209" s="180"/>
    </row>
    <row r="210" spans="1:13">
      <c r="A210" s="180"/>
      <c r="B210" s="180"/>
      <c r="C210" s="180"/>
      <c r="D210" s="180"/>
      <c r="E210" s="180"/>
      <c r="F210" s="180"/>
      <c r="G210" s="180"/>
      <c r="H210" s="180"/>
      <c r="I210" s="180"/>
      <c r="J210" s="180"/>
      <c r="K210" s="180"/>
      <c r="L210" s="180"/>
      <c r="M210" s="180"/>
    </row>
    <row r="211" spans="1:13">
      <c r="A211" s="180"/>
      <c r="B211" s="180"/>
      <c r="C211" s="180"/>
      <c r="D211" s="180"/>
      <c r="E211" s="180"/>
      <c r="F211" s="180"/>
      <c r="G211" s="180"/>
      <c r="H211" s="180"/>
      <c r="I211" s="180"/>
      <c r="J211" s="180"/>
      <c r="K211" s="180"/>
      <c r="L211" s="180"/>
      <c r="M211" s="180"/>
    </row>
    <row r="212" spans="1:13">
      <c r="A212" s="180"/>
      <c r="B212" s="180"/>
      <c r="C212" s="180"/>
      <c r="D212" s="180"/>
      <c r="E212" s="180"/>
      <c r="F212" s="180"/>
      <c r="G212" s="180"/>
      <c r="H212" s="180"/>
      <c r="I212" s="180"/>
      <c r="J212" s="180"/>
      <c r="K212" s="180"/>
      <c r="L212" s="180"/>
      <c r="M212" s="180"/>
    </row>
    <row r="213" spans="1:13">
      <c r="A213" s="180"/>
      <c r="B213" s="180"/>
      <c r="C213" s="180"/>
      <c r="D213" s="180"/>
      <c r="E213" s="180"/>
      <c r="F213" s="180"/>
      <c r="G213" s="180"/>
      <c r="H213" s="180"/>
      <c r="I213" s="180"/>
      <c r="J213" s="180"/>
      <c r="K213" s="180"/>
      <c r="L213" s="180"/>
      <c r="M213" s="180"/>
    </row>
    <row r="214" spans="1:13">
      <c r="A214" s="180"/>
      <c r="B214" s="180"/>
      <c r="C214" s="180"/>
      <c r="D214" s="180"/>
      <c r="E214" s="180"/>
      <c r="F214" s="180"/>
      <c r="G214" s="180"/>
      <c r="H214" s="180"/>
      <c r="I214" s="180"/>
      <c r="J214" s="180"/>
      <c r="K214" s="180"/>
      <c r="L214" s="180"/>
      <c r="M214" s="180"/>
    </row>
    <row r="215" spans="1:13">
      <c r="A215" s="180"/>
      <c r="B215" s="180"/>
      <c r="C215" s="180"/>
      <c r="D215" s="180"/>
      <c r="E215" s="180"/>
      <c r="F215" s="180"/>
      <c r="G215" s="180"/>
      <c r="H215" s="180"/>
      <c r="I215" s="180"/>
      <c r="J215" s="180"/>
      <c r="K215" s="180"/>
      <c r="L215" s="180"/>
      <c r="M215" s="180"/>
    </row>
    <row r="216" spans="1:13">
      <c r="A216" s="180"/>
      <c r="B216" s="180"/>
      <c r="C216" s="180"/>
      <c r="D216" s="180"/>
      <c r="E216" s="180"/>
      <c r="F216" s="180"/>
      <c r="G216" s="180"/>
      <c r="H216" s="180"/>
      <c r="I216" s="180"/>
      <c r="J216" s="180"/>
      <c r="K216" s="180"/>
      <c r="L216" s="180"/>
      <c r="M216" s="180"/>
    </row>
    <row r="217" spans="1:13">
      <c r="A217" s="180"/>
      <c r="B217" s="180"/>
      <c r="C217" s="180"/>
      <c r="D217" s="180"/>
      <c r="E217" s="180"/>
      <c r="F217" s="180"/>
      <c r="G217" s="180"/>
      <c r="H217" s="180"/>
      <c r="I217" s="180"/>
      <c r="J217" s="180"/>
      <c r="K217" s="180"/>
      <c r="L217" s="180"/>
      <c r="M217" s="180"/>
    </row>
    <row r="218" spans="1:13">
      <c r="A218" s="180"/>
      <c r="B218" s="180"/>
      <c r="C218" s="180"/>
      <c r="D218" s="180"/>
      <c r="E218" s="180"/>
      <c r="F218" s="180"/>
      <c r="G218" s="180"/>
      <c r="H218" s="180"/>
      <c r="I218" s="180"/>
      <c r="J218" s="180"/>
      <c r="K218" s="180"/>
      <c r="L218" s="180"/>
      <c r="M218" s="180"/>
    </row>
    <row r="219" spans="1:13">
      <c r="A219" s="180"/>
      <c r="B219" s="180"/>
      <c r="C219" s="180"/>
      <c r="D219" s="180"/>
      <c r="E219" s="180"/>
      <c r="F219" s="180"/>
      <c r="G219" s="180"/>
      <c r="H219" s="180"/>
      <c r="I219" s="180"/>
      <c r="J219" s="180"/>
      <c r="K219" s="180"/>
      <c r="L219" s="180"/>
      <c r="M219" s="180"/>
    </row>
  </sheetData>
  <mergeCells count="6">
    <mergeCell ref="B1:E1"/>
    <mergeCell ref="B4:B5"/>
    <mergeCell ref="D4:E4"/>
    <mergeCell ref="F5:L5"/>
    <mergeCell ref="M4:M5"/>
    <mergeCell ref="C4:C5"/>
  </mergeCells>
  <hyperlinks>
    <hyperlink ref="B1:E2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L II 3 - j/16 –  Brandenburg  &amp;G</oddFooter>
  </headerFooter>
  <rowBreaks count="3" manualBreakCount="3">
    <brk id="58" max="16383" man="1"/>
    <brk id="114" max="16383" man="1"/>
    <brk id="167" max="16383" man="1"/>
  </rowBreaks>
  <colBreaks count="1" manualBreakCount="1">
    <brk id="5" max="1048575" man="1"/>
  </colBreaks>
  <ignoredErrors>
    <ignoredError sqref="B7:B26 M7:M192 B183 B180:B181 B177 B174 B166:B168 B161 B157:B158 B148:B155 B85:B146 B81 B69:B79 B62 B30:B59 B185:B189 B27:B29 B190:B194 B60:B61 B63:B68 B80 B82:B84 B147 B156 B159:B160 B162:B165 B169:B173 B175:B176 B178:B179 B182 B184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1.77734375" style="71" customWidth="1"/>
    <col min="2" max="2" width="28.21875" style="71" bestFit="1" customWidth="1"/>
    <col min="3" max="6" width="9.77734375" style="32" customWidth="1"/>
    <col min="7" max="16384" width="11.5546875" style="32"/>
  </cols>
  <sheetData>
    <row r="1" spans="1:6" s="36" customFormat="1" ht="12">
      <c r="A1" s="129" t="s">
        <v>1142</v>
      </c>
      <c r="B1" s="129"/>
      <c r="C1" s="129"/>
      <c r="D1" s="129"/>
    </row>
    <row r="2" spans="1:6" s="36" customFormat="1" ht="13.8" customHeight="1">
      <c r="A2" s="242" t="s">
        <v>1089</v>
      </c>
      <c r="B2" s="242"/>
      <c r="C2" s="242"/>
      <c r="D2" s="242"/>
    </row>
    <row r="3" spans="1:6" s="36" customFormat="1" ht="13.8" customHeight="1">
      <c r="A3" s="129" t="s">
        <v>1090</v>
      </c>
      <c r="B3" s="129"/>
      <c r="C3" s="129"/>
      <c r="D3" s="129"/>
    </row>
    <row r="4" spans="1:6" s="36" customFormat="1" ht="12">
      <c r="A4" s="84"/>
      <c r="B4" s="84"/>
      <c r="C4" s="84"/>
      <c r="D4" s="84"/>
    </row>
    <row r="5" spans="1:6">
      <c r="A5" s="303" t="s">
        <v>1139</v>
      </c>
      <c r="B5" s="305" t="s">
        <v>444</v>
      </c>
      <c r="C5" s="231">
        <v>2013</v>
      </c>
      <c r="D5" s="231">
        <v>2014</v>
      </c>
      <c r="E5" s="231">
        <v>2015</v>
      </c>
      <c r="F5" s="230">
        <v>2016</v>
      </c>
    </row>
    <row r="6" spans="1:6">
      <c r="A6" s="304"/>
      <c r="B6" s="305"/>
      <c r="C6" s="249" t="s">
        <v>198</v>
      </c>
      <c r="D6" s="249"/>
      <c r="E6" s="249"/>
      <c r="F6" s="243"/>
    </row>
    <row r="7" spans="1:6" ht="12" customHeight="1">
      <c r="A7" s="233"/>
      <c r="B7" s="170"/>
      <c r="C7" s="140"/>
      <c r="D7" s="154"/>
      <c r="E7" s="154"/>
      <c r="F7" s="154"/>
    </row>
    <row r="8" spans="1:6" ht="12" customHeight="1">
      <c r="A8" s="79">
        <v>12</v>
      </c>
      <c r="B8" s="171" t="s">
        <v>1037</v>
      </c>
      <c r="C8" s="113">
        <v>11.1</v>
      </c>
      <c r="D8" s="113">
        <v>11.9</v>
      </c>
      <c r="E8" s="113">
        <v>9.9</v>
      </c>
      <c r="F8" s="113">
        <v>9</v>
      </c>
    </row>
    <row r="9" spans="1:6" ht="12" customHeight="1">
      <c r="A9" s="79"/>
      <c r="B9" s="80"/>
      <c r="C9" s="178"/>
      <c r="D9" s="21"/>
      <c r="E9" s="21"/>
      <c r="F9" s="110"/>
    </row>
    <row r="10" spans="1:6" ht="12" customHeight="1">
      <c r="A10" s="232">
        <v>120510000000</v>
      </c>
      <c r="B10" s="80" t="s">
        <v>230</v>
      </c>
      <c r="C10" s="113">
        <v>8.9</v>
      </c>
      <c r="D10" s="110">
        <v>9.4</v>
      </c>
      <c r="E10" s="110">
        <v>6.2</v>
      </c>
      <c r="F10" s="110">
        <v>4</v>
      </c>
    </row>
    <row r="11" spans="1:6" ht="12" customHeight="1">
      <c r="A11" s="232">
        <v>120520000000</v>
      </c>
      <c r="B11" s="80" t="s">
        <v>231</v>
      </c>
      <c r="C11" s="113">
        <v>8</v>
      </c>
      <c r="D11" s="110">
        <v>11.7</v>
      </c>
      <c r="E11" s="110">
        <v>12.3</v>
      </c>
      <c r="F11" s="110">
        <v>8</v>
      </c>
    </row>
    <row r="12" spans="1:6" ht="12" customHeight="1">
      <c r="A12" s="232">
        <v>120530000000</v>
      </c>
      <c r="B12" s="80" t="s">
        <v>232</v>
      </c>
      <c r="C12" s="113">
        <v>9.5</v>
      </c>
      <c r="D12" s="110">
        <v>8.6999999999999993</v>
      </c>
      <c r="E12" s="110">
        <v>5.5</v>
      </c>
      <c r="F12" s="110">
        <v>4.9000000000000004</v>
      </c>
    </row>
    <row r="13" spans="1:6" ht="12" customHeight="1">
      <c r="A13" s="232">
        <v>120540000000</v>
      </c>
      <c r="B13" s="80" t="s">
        <v>233</v>
      </c>
      <c r="C13" s="113">
        <v>8.5</v>
      </c>
      <c r="D13" s="110">
        <v>7.1</v>
      </c>
      <c r="E13" s="110">
        <v>5.5</v>
      </c>
      <c r="F13" s="110">
        <v>3.8</v>
      </c>
    </row>
    <row r="14" spans="1:6" ht="12" customHeight="1">
      <c r="A14" s="232"/>
      <c r="B14" s="169"/>
      <c r="C14" s="113"/>
      <c r="D14" s="110"/>
      <c r="E14" s="110"/>
      <c r="F14" s="110"/>
    </row>
    <row r="15" spans="1:6" ht="12" customHeight="1">
      <c r="A15" s="232">
        <v>12060</v>
      </c>
      <c r="B15" s="80" t="s">
        <v>234</v>
      </c>
      <c r="C15" s="113">
        <v>2.7</v>
      </c>
      <c r="D15" s="110">
        <v>3.2</v>
      </c>
      <c r="E15" s="110">
        <v>2.5</v>
      </c>
      <c r="F15" s="110">
        <v>2.2000000000000002</v>
      </c>
    </row>
    <row r="16" spans="1:6" ht="12" customHeight="1">
      <c r="A16" s="232">
        <v>120600005005</v>
      </c>
      <c r="B16" s="80" t="s">
        <v>235</v>
      </c>
      <c r="C16" s="113">
        <v>19.399999999999999</v>
      </c>
      <c r="D16" s="110">
        <v>23.6</v>
      </c>
      <c r="E16" s="110">
        <v>19.399999999999999</v>
      </c>
      <c r="F16" s="110">
        <v>10.6</v>
      </c>
    </row>
    <row r="17" spans="1:6" ht="12" customHeight="1">
      <c r="A17" s="232">
        <v>120600020020</v>
      </c>
      <c r="B17" s="80" t="s">
        <v>236</v>
      </c>
      <c r="C17" s="113">
        <v>25</v>
      </c>
      <c r="D17" s="110">
        <v>17.399999999999999</v>
      </c>
      <c r="E17" s="110">
        <v>22.7</v>
      </c>
      <c r="F17" s="110">
        <v>21.8</v>
      </c>
    </row>
    <row r="18" spans="1:6" ht="12" customHeight="1">
      <c r="A18" s="232">
        <v>120600052052</v>
      </c>
      <c r="B18" s="80" t="s">
        <v>237</v>
      </c>
      <c r="C18" s="113">
        <v>15.4</v>
      </c>
      <c r="D18" s="110">
        <v>19.7</v>
      </c>
      <c r="E18" s="110">
        <v>8.3000000000000007</v>
      </c>
      <c r="F18" s="110">
        <v>6.3</v>
      </c>
    </row>
    <row r="19" spans="1:6" ht="12" customHeight="1">
      <c r="A19" s="232">
        <v>120600181181</v>
      </c>
      <c r="B19" s="80" t="s">
        <v>238</v>
      </c>
      <c r="C19" s="113">
        <v>27.4</v>
      </c>
      <c r="D19" s="110">
        <v>27.9</v>
      </c>
      <c r="E19" s="110">
        <v>24.4</v>
      </c>
      <c r="F19" s="110">
        <v>28.2</v>
      </c>
    </row>
    <row r="20" spans="1:6" ht="12" customHeight="1">
      <c r="A20" s="232">
        <v>120600198198</v>
      </c>
      <c r="B20" s="80" t="s">
        <v>239</v>
      </c>
      <c r="C20" s="113">
        <v>20.6</v>
      </c>
      <c r="D20" s="110">
        <v>21.4</v>
      </c>
      <c r="E20" s="110">
        <v>11.8</v>
      </c>
      <c r="F20" s="110">
        <v>21.4</v>
      </c>
    </row>
    <row r="21" spans="1:6" ht="12" customHeight="1">
      <c r="A21" s="232">
        <v>120600269269</v>
      </c>
      <c r="B21" s="80" t="s">
        <v>240</v>
      </c>
      <c r="C21" s="113">
        <v>17.8</v>
      </c>
      <c r="D21" s="110">
        <v>18.899999999999999</v>
      </c>
      <c r="E21" s="110">
        <v>17.600000000000001</v>
      </c>
      <c r="F21" s="110">
        <v>17.3</v>
      </c>
    </row>
    <row r="22" spans="1:6" ht="12" customHeight="1">
      <c r="A22" s="232">
        <v>120600280280</v>
      </c>
      <c r="B22" s="80" t="s">
        <v>241</v>
      </c>
      <c r="C22" s="113">
        <v>13.2</v>
      </c>
      <c r="D22" s="110">
        <v>11.7</v>
      </c>
      <c r="E22" s="110">
        <v>13.8</v>
      </c>
      <c r="F22" s="110">
        <v>16</v>
      </c>
    </row>
    <row r="23" spans="1:6" ht="12" customHeight="1">
      <c r="A23" s="232">
        <v>120605003</v>
      </c>
      <c r="B23" s="80" t="s">
        <v>242</v>
      </c>
      <c r="C23" s="113">
        <v>13.7</v>
      </c>
      <c r="D23" s="110">
        <v>14.4</v>
      </c>
      <c r="E23" s="110">
        <v>11.9</v>
      </c>
      <c r="F23" s="110">
        <v>15.1</v>
      </c>
    </row>
    <row r="24" spans="1:6" ht="12" customHeight="1">
      <c r="A24" s="232">
        <v>120605006</v>
      </c>
      <c r="B24" s="80" t="s">
        <v>243</v>
      </c>
      <c r="C24" s="113">
        <v>17.100000000000001</v>
      </c>
      <c r="D24" s="110">
        <v>7.9</v>
      </c>
      <c r="E24" s="110">
        <v>4.7</v>
      </c>
      <c r="F24" s="110">
        <v>8.8000000000000007</v>
      </c>
    </row>
    <row r="25" spans="1:6" ht="12" customHeight="1">
      <c r="A25" s="232">
        <v>120605011</v>
      </c>
      <c r="B25" s="80" t="s">
        <v>244</v>
      </c>
      <c r="C25" s="113">
        <v>11.9</v>
      </c>
      <c r="D25" s="110">
        <v>20</v>
      </c>
      <c r="E25" s="110">
        <v>11.3</v>
      </c>
      <c r="F25" s="110">
        <v>7.7</v>
      </c>
    </row>
    <row r="26" spans="1:6" ht="12" customHeight="1">
      <c r="A26" s="232"/>
      <c r="B26" s="169"/>
      <c r="C26" s="113"/>
      <c r="D26" s="110"/>
      <c r="E26" s="110"/>
      <c r="F26" s="110"/>
    </row>
    <row r="27" spans="1:6" ht="12" customHeight="1">
      <c r="A27" s="232">
        <v>12061</v>
      </c>
      <c r="B27" s="80" t="s">
        <v>245</v>
      </c>
      <c r="C27" s="113">
        <v>5.0999999999999996</v>
      </c>
      <c r="D27" s="110">
        <v>5.0999999999999996</v>
      </c>
      <c r="E27" s="110">
        <v>5.8</v>
      </c>
      <c r="F27" s="110">
        <v>6.2</v>
      </c>
    </row>
    <row r="28" spans="1:6" ht="12" customHeight="1">
      <c r="A28" s="232">
        <v>120610020020</v>
      </c>
      <c r="B28" s="80" t="s">
        <v>246</v>
      </c>
      <c r="C28" s="113">
        <v>17.7</v>
      </c>
      <c r="D28" s="110">
        <v>19.8</v>
      </c>
      <c r="E28" s="110">
        <v>25.6</v>
      </c>
      <c r="F28" s="110">
        <v>28.4</v>
      </c>
    </row>
    <row r="29" spans="1:6" ht="12" customHeight="1">
      <c r="A29" s="232">
        <v>120610112112</v>
      </c>
      <c r="B29" s="80" t="s">
        <v>247</v>
      </c>
      <c r="C29" s="113">
        <v>4.7</v>
      </c>
      <c r="D29" s="110">
        <v>16</v>
      </c>
      <c r="E29" s="110">
        <v>12.9</v>
      </c>
      <c r="F29" s="110">
        <v>4.8</v>
      </c>
    </row>
    <row r="30" spans="1:6" ht="12" customHeight="1">
      <c r="A30" s="232">
        <v>120610219219</v>
      </c>
      <c r="B30" s="80" t="s">
        <v>248</v>
      </c>
      <c r="C30" s="113">
        <v>18.100000000000001</v>
      </c>
      <c r="D30" s="110">
        <v>4.7</v>
      </c>
      <c r="E30" s="110">
        <v>14.3</v>
      </c>
      <c r="F30" s="110">
        <v>19.899999999999999</v>
      </c>
    </row>
    <row r="31" spans="1:6" ht="12" customHeight="1">
      <c r="A31" s="232">
        <v>120610217217</v>
      </c>
      <c r="B31" s="80" t="s">
        <v>249</v>
      </c>
      <c r="C31" s="113">
        <v>19.399999999999999</v>
      </c>
      <c r="D31" s="110">
        <v>9.5</v>
      </c>
      <c r="E31" s="110">
        <v>18.5</v>
      </c>
      <c r="F31" s="110">
        <v>13.7</v>
      </c>
    </row>
    <row r="32" spans="1:6" ht="12" customHeight="1">
      <c r="A32" s="232">
        <v>120610260260</v>
      </c>
      <c r="B32" s="80" t="s">
        <v>250</v>
      </c>
      <c r="C32" s="113">
        <v>25.2</v>
      </c>
      <c r="D32" s="110">
        <v>26.7</v>
      </c>
      <c r="E32" s="110">
        <v>12.8</v>
      </c>
      <c r="F32" s="110">
        <v>9.4</v>
      </c>
    </row>
    <row r="33" spans="1:6" ht="12" customHeight="1">
      <c r="A33" s="232">
        <v>120610316316</v>
      </c>
      <c r="B33" s="80" t="s">
        <v>251</v>
      </c>
      <c r="C33" s="113">
        <v>13.8</v>
      </c>
      <c r="D33" s="110">
        <v>11.1</v>
      </c>
      <c r="E33" s="110">
        <v>9.1</v>
      </c>
      <c r="F33" s="110">
        <v>9.1</v>
      </c>
    </row>
    <row r="34" spans="1:6" ht="12" customHeight="1">
      <c r="A34" s="232">
        <v>120610320320</v>
      </c>
      <c r="B34" s="80" t="s">
        <v>252</v>
      </c>
      <c r="C34" s="113">
        <v>14.8</v>
      </c>
      <c r="D34" s="110">
        <v>13.1</v>
      </c>
      <c r="E34" s="110">
        <v>11</v>
      </c>
      <c r="F34" s="110">
        <v>10.4</v>
      </c>
    </row>
    <row r="35" spans="1:6" ht="12" customHeight="1">
      <c r="A35" s="232">
        <v>120610329329</v>
      </c>
      <c r="B35" s="80" t="s">
        <v>253</v>
      </c>
      <c r="C35" s="113">
        <v>13.9</v>
      </c>
      <c r="D35" s="110">
        <v>9.5</v>
      </c>
      <c r="E35" s="110">
        <v>9.9</v>
      </c>
      <c r="F35" s="110">
        <v>6.4</v>
      </c>
    </row>
    <row r="36" spans="1:6" ht="12" customHeight="1">
      <c r="A36" s="232">
        <v>120610332332</v>
      </c>
      <c r="B36" s="80" t="s">
        <v>254</v>
      </c>
      <c r="C36" s="113">
        <v>13.6</v>
      </c>
      <c r="D36" s="110">
        <v>17.5</v>
      </c>
      <c r="E36" s="110">
        <v>8</v>
      </c>
      <c r="F36" s="110">
        <v>13.8</v>
      </c>
    </row>
    <row r="37" spans="1:6" ht="12" customHeight="1">
      <c r="A37" s="232">
        <v>120610433433</v>
      </c>
      <c r="B37" s="80" t="s">
        <v>255</v>
      </c>
      <c r="C37" s="113">
        <v>10.6</v>
      </c>
      <c r="D37" s="110">
        <v>12.5</v>
      </c>
      <c r="E37" s="110">
        <v>16</v>
      </c>
      <c r="F37" s="110">
        <v>6</v>
      </c>
    </row>
    <row r="38" spans="1:6" ht="12" customHeight="1">
      <c r="A38" s="232">
        <v>120610444444</v>
      </c>
      <c r="B38" s="80" t="s">
        <v>256</v>
      </c>
      <c r="C38" s="113">
        <v>18.399999999999999</v>
      </c>
      <c r="D38" s="110">
        <v>23.1</v>
      </c>
      <c r="E38" s="110">
        <v>9.3000000000000007</v>
      </c>
      <c r="F38" s="110">
        <v>7.3</v>
      </c>
    </row>
    <row r="39" spans="1:6" ht="12" customHeight="1">
      <c r="A39" s="232">
        <v>120610540540</v>
      </c>
      <c r="B39" s="80" t="s">
        <v>257</v>
      </c>
      <c r="C39" s="113">
        <v>9.9</v>
      </c>
      <c r="D39" s="110">
        <v>8.9</v>
      </c>
      <c r="E39" s="110">
        <v>22.2</v>
      </c>
      <c r="F39" s="110">
        <v>14.1</v>
      </c>
    </row>
    <row r="40" spans="1:6" ht="12" customHeight="1">
      <c r="A40" s="232">
        <v>120610572572</v>
      </c>
      <c r="B40" s="80" t="s">
        <v>258</v>
      </c>
      <c r="C40" s="113">
        <v>14.3</v>
      </c>
      <c r="D40" s="110">
        <v>17.399999999999999</v>
      </c>
      <c r="E40" s="110">
        <v>12.5</v>
      </c>
      <c r="F40" s="110">
        <v>16.100000000000001</v>
      </c>
    </row>
    <row r="41" spans="1:6" ht="12" customHeight="1">
      <c r="A41" s="232">
        <v>120615108</v>
      </c>
      <c r="B41" s="80" t="s">
        <v>259</v>
      </c>
      <c r="C41" s="113">
        <v>19</v>
      </c>
      <c r="D41" s="110">
        <v>18.8</v>
      </c>
      <c r="E41" s="110">
        <v>11.5</v>
      </c>
      <c r="F41" s="110">
        <v>10.5</v>
      </c>
    </row>
    <row r="42" spans="1:6" ht="12" customHeight="1">
      <c r="A42" s="232">
        <v>120615113</v>
      </c>
      <c r="B42" s="80" t="s">
        <v>260</v>
      </c>
      <c r="C42" s="113">
        <v>19.3</v>
      </c>
      <c r="D42" s="110">
        <v>22</v>
      </c>
      <c r="E42" s="110">
        <v>9.3000000000000007</v>
      </c>
      <c r="F42" s="110">
        <v>8.6</v>
      </c>
    </row>
    <row r="43" spans="1:6" ht="12" customHeight="1">
      <c r="A43" s="232">
        <v>120615114</v>
      </c>
      <c r="B43" s="80" t="s">
        <v>261</v>
      </c>
      <c r="C43" s="113">
        <v>12.3</v>
      </c>
      <c r="D43" s="110">
        <v>12.7</v>
      </c>
      <c r="E43" s="110">
        <v>17.399999999999999</v>
      </c>
      <c r="F43" s="110">
        <v>15.3</v>
      </c>
    </row>
    <row r="44" spans="1:6" ht="12" customHeight="1">
      <c r="A44" s="232"/>
      <c r="B44" s="169"/>
      <c r="C44" s="113"/>
      <c r="D44" s="110"/>
      <c r="E44" s="110"/>
      <c r="F44" s="110"/>
    </row>
    <row r="45" spans="1:6" ht="12" customHeight="1">
      <c r="A45" s="232">
        <v>12062</v>
      </c>
      <c r="B45" s="80" t="s">
        <v>262</v>
      </c>
      <c r="C45" s="113">
        <v>2.4</v>
      </c>
      <c r="D45" s="110">
        <v>5.5</v>
      </c>
      <c r="E45" s="110">
        <v>4.3</v>
      </c>
      <c r="F45" s="110">
        <v>3.5</v>
      </c>
    </row>
    <row r="46" spans="1:6" ht="12" customHeight="1">
      <c r="A46" s="232">
        <v>120620024024</v>
      </c>
      <c r="B46" s="80" t="s">
        <v>263</v>
      </c>
      <c r="C46" s="113">
        <v>12.6</v>
      </c>
      <c r="D46" s="110">
        <v>18.899999999999999</v>
      </c>
      <c r="E46" s="110">
        <v>7.9</v>
      </c>
      <c r="F46" s="110">
        <v>7.8</v>
      </c>
    </row>
    <row r="47" spans="1:6" ht="12" customHeight="1">
      <c r="A47" s="232">
        <v>120620092092</v>
      </c>
      <c r="B47" s="80" t="s">
        <v>264</v>
      </c>
      <c r="C47" s="113">
        <v>34.1</v>
      </c>
      <c r="D47" s="110">
        <v>36.299999999999997</v>
      </c>
      <c r="E47" s="110">
        <v>13.8</v>
      </c>
      <c r="F47" s="110">
        <v>13.9</v>
      </c>
    </row>
    <row r="48" spans="1:6" ht="12" customHeight="1">
      <c r="A48" s="232">
        <v>120620124124</v>
      </c>
      <c r="B48" s="80" t="s">
        <v>265</v>
      </c>
      <c r="C48" s="113">
        <v>9.4</v>
      </c>
      <c r="D48" s="110">
        <v>12.7</v>
      </c>
      <c r="E48" s="110">
        <v>15.2</v>
      </c>
      <c r="F48" s="110">
        <v>16.399999999999999</v>
      </c>
    </row>
    <row r="49" spans="1:6" ht="12" customHeight="1">
      <c r="A49" s="232">
        <v>120620128128</v>
      </c>
      <c r="B49" s="80" t="s">
        <v>266</v>
      </c>
      <c r="C49" s="113">
        <v>12.6</v>
      </c>
      <c r="D49" s="110">
        <v>12.1</v>
      </c>
      <c r="E49" s="110">
        <v>7.7</v>
      </c>
      <c r="F49" s="110">
        <v>4.9000000000000004</v>
      </c>
    </row>
    <row r="50" spans="1:6" ht="12" customHeight="1">
      <c r="A50" s="232">
        <v>120620140140</v>
      </c>
      <c r="B50" s="80" t="s">
        <v>267</v>
      </c>
      <c r="C50" s="113">
        <v>19.600000000000001</v>
      </c>
      <c r="D50" s="110">
        <v>16.3</v>
      </c>
      <c r="E50" s="110">
        <v>12.9</v>
      </c>
      <c r="F50" s="110">
        <v>19.899999999999999</v>
      </c>
    </row>
    <row r="51" spans="1:6" ht="12" customHeight="1">
      <c r="A51" s="232">
        <v>120620224224</v>
      </c>
      <c r="B51" s="80" t="s">
        <v>268</v>
      </c>
      <c r="C51" s="113">
        <v>12.3</v>
      </c>
      <c r="D51" s="110">
        <v>5.8</v>
      </c>
      <c r="E51" s="110">
        <v>9.1</v>
      </c>
      <c r="F51" s="110">
        <v>11</v>
      </c>
    </row>
    <row r="52" spans="1:6" ht="12" customHeight="1">
      <c r="A52" s="232">
        <v>120620341341</v>
      </c>
      <c r="B52" s="80" t="s">
        <v>269</v>
      </c>
      <c r="C52" s="113">
        <v>17.399999999999999</v>
      </c>
      <c r="D52" s="110">
        <v>14.1</v>
      </c>
      <c r="E52" s="110">
        <v>15.8</v>
      </c>
      <c r="F52" s="110">
        <v>9</v>
      </c>
    </row>
    <row r="53" spans="1:6" ht="12" customHeight="1">
      <c r="A53" s="232">
        <v>120620410410</v>
      </c>
      <c r="B53" s="80" t="s">
        <v>270</v>
      </c>
      <c r="C53" s="113">
        <v>7.5</v>
      </c>
      <c r="D53" s="110">
        <v>3.3</v>
      </c>
      <c r="E53" s="110">
        <v>2.4</v>
      </c>
      <c r="F53" s="110">
        <v>5.7</v>
      </c>
    </row>
    <row r="54" spans="1:6" ht="12" customHeight="1">
      <c r="A54" s="232">
        <v>120620461461</v>
      </c>
      <c r="B54" s="80" t="s">
        <v>271</v>
      </c>
      <c r="C54" s="113">
        <v>15.4</v>
      </c>
      <c r="D54" s="110">
        <v>23.3</v>
      </c>
      <c r="E54" s="110">
        <v>12.8</v>
      </c>
      <c r="F54" s="110">
        <v>10.7</v>
      </c>
    </row>
    <row r="55" spans="1:6" ht="12" customHeight="1">
      <c r="A55" s="232">
        <v>120620469469</v>
      </c>
      <c r="B55" s="80" t="s">
        <v>272</v>
      </c>
      <c r="C55" s="113">
        <v>1.8</v>
      </c>
      <c r="D55" s="110">
        <v>8.1</v>
      </c>
      <c r="E55" s="110">
        <v>14.2</v>
      </c>
      <c r="F55" s="110">
        <v>7.4</v>
      </c>
    </row>
    <row r="56" spans="1:6" ht="12" customHeight="1">
      <c r="A56" s="232">
        <v>120620500500</v>
      </c>
      <c r="B56" s="80" t="s">
        <v>273</v>
      </c>
      <c r="C56" s="113">
        <v>10.5</v>
      </c>
      <c r="D56" s="110">
        <v>10.8</v>
      </c>
      <c r="E56" s="110">
        <v>8.4</v>
      </c>
      <c r="F56" s="110">
        <v>7.9</v>
      </c>
    </row>
    <row r="57" spans="1:6" ht="12" customHeight="1">
      <c r="A57" s="232">
        <v>120625202</v>
      </c>
      <c r="B57" s="80" t="s">
        <v>274</v>
      </c>
      <c r="C57" s="113">
        <v>15.7</v>
      </c>
      <c r="D57" s="110">
        <v>15.5</v>
      </c>
      <c r="E57" s="110">
        <v>23.9</v>
      </c>
      <c r="F57" s="110">
        <v>14.1</v>
      </c>
    </row>
    <row r="58" spans="1:6" ht="12" customHeight="1">
      <c r="A58" s="232">
        <v>120625205</v>
      </c>
      <c r="B58" s="80" t="s">
        <v>275</v>
      </c>
      <c r="C58" s="113">
        <v>5.2</v>
      </c>
      <c r="D58" s="110">
        <v>15.8</v>
      </c>
      <c r="E58" s="110">
        <v>9.5</v>
      </c>
      <c r="F58" s="110">
        <v>9.6</v>
      </c>
    </row>
    <row r="59" spans="1:6" ht="12" customHeight="1">
      <c r="A59" s="232">
        <v>120625207</v>
      </c>
      <c r="B59" s="80" t="s">
        <v>276</v>
      </c>
      <c r="C59" s="113">
        <v>8.3000000000000007</v>
      </c>
      <c r="D59" s="110">
        <v>5.8</v>
      </c>
      <c r="E59" s="110">
        <v>6.1</v>
      </c>
      <c r="F59" s="110">
        <v>11.2</v>
      </c>
    </row>
    <row r="60" spans="1:6" ht="12" customHeight="1">
      <c r="A60" s="232">
        <v>120625209</v>
      </c>
      <c r="B60" s="80" t="s">
        <v>277</v>
      </c>
      <c r="C60" s="113">
        <v>9.1</v>
      </c>
      <c r="D60" s="110">
        <v>15.2</v>
      </c>
      <c r="E60" s="110">
        <v>6.7</v>
      </c>
      <c r="F60" s="110">
        <v>11.5</v>
      </c>
    </row>
    <row r="61" spans="1:6" ht="12" customHeight="1">
      <c r="A61" s="232">
        <v>120625211</v>
      </c>
      <c r="B61" s="80" t="s">
        <v>278</v>
      </c>
      <c r="C61" s="113">
        <v>9.6999999999999993</v>
      </c>
      <c r="D61" s="110">
        <v>13.7</v>
      </c>
      <c r="E61" s="110">
        <v>9.9</v>
      </c>
      <c r="F61" s="110">
        <v>11.1</v>
      </c>
    </row>
    <row r="62" spans="1:6" ht="12" customHeight="1">
      <c r="A62" s="232"/>
      <c r="B62" s="169"/>
      <c r="C62" s="113"/>
      <c r="D62" s="110"/>
      <c r="E62" s="110"/>
      <c r="F62" s="110"/>
    </row>
    <row r="63" spans="1:6" ht="12" customHeight="1">
      <c r="A63" s="232">
        <v>12063</v>
      </c>
      <c r="B63" s="80" t="s">
        <v>279</v>
      </c>
      <c r="C63" s="113">
        <v>2.2000000000000002</v>
      </c>
      <c r="D63" s="110">
        <v>3.3</v>
      </c>
      <c r="E63" s="110">
        <v>3.8</v>
      </c>
      <c r="F63" s="110">
        <v>3.5</v>
      </c>
    </row>
    <row r="64" spans="1:6" ht="12" customHeight="1">
      <c r="A64" s="232">
        <v>120630036036</v>
      </c>
      <c r="B64" s="80" t="s">
        <v>280</v>
      </c>
      <c r="C64" s="113">
        <v>7.1</v>
      </c>
      <c r="D64" s="110">
        <v>19.100000000000001</v>
      </c>
      <c r="E64" s="110">
        <v>14.7</v>
      </c>
      <c r="F64" s="110">
        <v>11.5</v>
      </c>
    </row>
    <row r="65" spans="1:6" ht="12" customHeight="1">
      <c r="A65" s="232">
        <v>120630056056</v>
      </c>
      <c r="B65" s="80" t="s">
        <v>281</v>
      </c>
      <c r="C65" s="113">
        <v>17.8</v>
      </c>
      <c r="D65" s="110">
        <v>8.9</v>
      </c>
      <c r="E65" s="110">
        <v>11.8</v>
      </c>
      <c r="F65" s="110">
        <v>21</v>
      </c>
    </row>
    <row r="66" spans="1:6" ht="12" customHeight="1">
      <c r="A66" s="232">
        <v>120630080080</v>
      </c>
      <c r="B66" s="80" t="s">
        <v>282</v>
      </c>
      <c r="C66" s="113">
        <v>19.3</v>
      </c>
      <c r="D66" s="110">
        <v>21.7</v>
      </c>
      <c r="E66" s="110">
        <v>19.100000000000001</v>
      </c>
      <c r="F66" s="110">
        <v>15.5</v>
      </c>
    </row>
    <row r="67" spans="1:6" ht="12" customHeight="1">
      <c r="A67" s="232">
        <v>120630148148</v>
      </c>
      <c r="B67" s="80" t="s">
        <v>283</v>
      </c>
      <c r="C67" s="113">
        <v>4.9000000000000004</v>
      </c>
      <c r="D67" s="110">
        <v>7.7</v>
      </c>
      <c r="E67" s="110">
        <v>10.1</v>
      </c>
      <c r="F67" s="110">
        <v>9.3000000000000007</v>
      </c>
    </row>
    <row r="68" spans="1:6" ht="12" customHeight="1">
      <c r="A68" s="232">
        <v>120630189189</v>
      </c>
      <c r="B68" s="80" t="s">
        <v>284</v>
      </c>
      <c r="C68" s="113">
        <v>8.9</v>
      </c>
      <c r="D68" s="110">
        <v>10.8</v>
      </c>
      <c r="E68" s="110">
        <v>3</v>
      </c>
      <c r="F68" s="110">
        <v>7.3</v>
      </c>
    </row>
    <row r="69" spans="1:6" ht="12" customHeight="1">
      <c r="A69" s="232">
        <v>120630208208</v>
      </c>
      <c r="B69" s="80" t="s">
        <v>285</v>
      </c>
      <c r="C69" s="113">
        <v>13</v>
      </c>
      <c r="D69" s="110">
        <v>15.5</v>
      </c>
      <c r="E69" s="110">
        <v>13.8</v>
      </c>
      <c r="F69" s="110">
        <v>11.2</v>
      </c>
    </row>
    <row r="70" spans="1:6" ht="12" customHeight="1">
      <c r="A70" s="232">
        <v>120630244244</v>
      </c>
      <c r="B70" s="80" t="s">
        <v>286</v>
      </c>
      <c r="C70" s="113">
        <v>9.5</v>
      </c>
      <c r="D70" s="110">
        <v>15.7</v>
      </c>
      <c r="E70" s="110">
        <v>18.3</v>
      </c>
      <c r="F70" s="110">
        <v>32.200000000000003</v>
      </c>
    </row>
    <row r="71" spans="1:6" ht="12" customHeight="1">
      <c r="A71" s="232">
        <v>120630252252</v>
      </c>
      <c r="B71" s="80" t="s">
        <v>287</v>
      </c>
      <c r="C71" s="113">
        <v>17.899999999999999</v>
      </c>
      <c r="D71" s="110">
        <v>18.5</v>
      </c>
      <c r="E71" s="110">
        <v>7.5</v>
      </c>
      <c r="F71" s="110">
        <v>5.7</v>
      </c>
    </row>
    <row r="72" spans="1:6" ht="12" customHeight="1">
      <c r="A72" s="232">
        <v>120630273273</v>
      </c>
      <c r="B72" s="80" t="s">
        <v>288</v>
      </c>
      <c r="C72" s="113">
        <v>16.100000000000001</v>
      </c>
      <c r="D72" s="110">
        <v>22.2</v>
      </c>
      <c r="E72" s="110">
        <v>15.9</v>
      </c>
      <c r="F72" s="110">
        <v>11.6</v>
      </c>
    </row>
    <row r="73" spans="1:6" ht="12" customHeight="1">
      <c r="A73" s="232">
        <v>120630357357</v>
      </c>
      <c r="B73" s="80" t="s">
        <v>289</v>
      </c>
      <c r="C73" s="113">
        <v>9.1</v>
      </c>
      <c r="D73" s="110">
        <v>15.7</v>
      </c>
      <c r="E73" s="110">
        <v>14.7</v>
      </c>
      <c r="F73" s="110">
        <v>6.8</v>
      </c>
    </row>
    <row r="74" spans="1:6" ht="12" customHeight="1">
      <c r="A74" s="232">
        <v>120635302</v>
      </c>
      <c r="B74" s="80" t="s">
        <v>290</v>
      </c>
      <c r="C74" s="113">
        <v>8.8000000000000007</v>
      </c>
      <c r="D74" s="110">
        <v>14.9</v>
      </c>
      <c r="E74" s="110">
        <v>6.1</v>
      </c>
      <c r="F74" s="110">
        <v>3.5</v>
      </c>
    </row>
    <row r="75" spans="1:6" ht="12" customHeight="1">
      <c r="A75" s="232">
        <v>120635306</v>
      </c>
      <c r="B75" s="80" t="s">
        <v>291</v>
      </c>
      <c r="C75" s="113">
        <v>20.100000000000001</v>
      </c>
      <c r="D75" s="110">
        <v>6</v>
      </c>
      <c r="E75" s="110">
        <v>5.5</v>
      </c>
      <c r="F75" s="110">
        <v>5.0999999999999996</v>
      </c>
    </row>
    <row r="76" spans="1:6" ht="12" customHeight="1">
      <c r="A76" s="232">
        <v>120635309</v>
      </c>
      <c r="B76" s="80" t="s">
        <v>292</v>
      </c>
      <c r="C76" s="113">
        <v>24</v>
      </c>
      <c r="D76" s="110">
        <v>47.8</v>
      </c>
      <c r="E76" s="110">
        <v>41.6</v>
      </c>
      <c r="F76" s="110">
        <v>11</v>
      </c>
    </row>
    <row r="77" spans="1:6" ht="12" customHeight="1">
      <c r="A77" s="232"/>
      <c r="B77" s="80"/>
      <c r="C77" s="113"/>
      <c r="D77" s="110"/>
      <c r="E77" s="110"/>
      <c r="F77" s="110"/>
    </row>
    <row r="78" spans="1:6" ht="12" customHeight="1">
      <c r="A78" s="232">
        <v>12064</v>
      </c>
      <c r="B78" s="80" t="s">
        <v>293</v>
      </c>
      <c r="C78" s="113">
        <v>3.6</v>
      </c>
      <c r="D78" s="110">
        <v>3.4</v>
      </c>
      <c r="E78" s="110">
        <v>2.2000000000000002</v>
      </c>
      <c r="F78" s="110">
        <v>2.7</v>
      </c>
    </row>
    <row r="79" spans="1:6" ht="12" customHeight="1">
      <c r="A79" s="232">
        <v>120640029029</v>
      </c>
      <c r="B79" s="80" t="s">
        <v>294</v>
      </c>
      <c r="C79" s="113">
        <v>33.6</v>
      </c>
      <c r="D79" s="110">
        <v>41.8</v>
      </c>
      <c r="E79" s="110">
        <v>34.6</v>
      </c>
      <c r="F79" s="110">
        <v>21.4</v>
      </c>
    </row>
    <row r="80" spans="1:6" ht="12" customHeight="1">
      <c r="A80" s="232">
        <v>120640044044</v>
      </c>
      <c r="B80" s="80" t="s">
        <v>295</v>
      </c>
      <c r="C80" s="113">
        <v>8.9</v>
      </c>
      <c r="D80" s="110">
        <v>11.4</v>
      </c>
      <c r="E80" s="110">
        <v>17.100000000000001</v>
      </c>
      <c r="F80" s="110">
        <v>15.3</v>
      </c>
    </row>
    <row r="81" spans="1:6" ht="12" customHeight="1">
      <c r="A81" s="232">
        <v>120640136136</v>
      </c>
      <c r="B81" s="80" t="s">
        <v>296</v>
      </c>
      <c r="C81" s="113">
        <v>18.399999999999999</v>
      </c>
      <c r="D81" s="110">
        <v>22.3</v>
      </c>
      <c r="E81" s="110">
        <v>24.2</v>
      </c>
      <c r="F81" s="110">
        <v>17.100000000000001</v>
      </c>
    </row>
    <row r="82" spans="1:6" ht="12" customHeight="1">
      <c r="A82" s="232">
        <v>120640227227</v>
      </c>
      <c r="B82" s="80" t="s">
        <v>297</v>
      </c>
      <c r="C82" s="113">
        <v>18.100000000000001</v>
      </c>
      <c r="D82" s="110">
        <v>8.5</v>
      </c>
      <c r="E82" s="110">
        <v>12.1</v>
      </c>
      <c r="F82" s="110">
        <v>7.2</v>
      </c>
    </row>
    <row r="83" spans="1:6" ht="12" customHeight="1">
      <c r="A83" s="232">
        <v>120640274274</v>
      </c>
      <c r="B83" s="80" t="s">
        <v>298</v>
      </c>
      <c r="C83" s="113">
        <v>18.100000000000001</v>
      </c>
      <c r="D83" s="110">
        <v>19.399999999999999</v>
      </c>
      <c r="E83" s="110">
        <v>3.9</v>
      </c>
      <c r="F83" s="110">
        <v>5.7</v>
      </c>
    </row>
    <row r="84" spans="1:6" ht="12" customHeight="1">
      <c r="A84" s="232">
        <v>120640317317</v>
      </c>
      <c r="B84" s="80" t="s">
        <v>299</v>
      </c>
      <c r="C84" s="113">
        <v>5.8</v>
      </c>
      <c r="D84" s="110">
        <v>14.1</v>
      </c>
      <c r="E84" s="110">
        <v>7.5</v>
      </c>
      <c r="F84" s="110">
        <v>10</v>
      </c>
    </row>
    <row r="85" spans="1:6" ht="12" customHeight="1">
      <c r="A85" s="232">
        <v>120640336336</v>
      </c>
      <c r="B85" s="80" t="s">
        <v>300</v>
      </c>
      <c r="C85" s="113">
        <v>15.4</v>
      </c>
      <c r="D85" s="110">
        <v>12.6</v>
      </c>
      <c r="E85" s="110">
        <v>14.7</v>
      </c>
      <c r="F85" s="110">
        <v>21.5</v>
      </c>
    </row>
    <row r="86" spans="1:6" ht="12" customHeight="1">
      <c r="A86" s="232">
        <v>120640380380</v>
      </c>
      <c r="B86" s="80" t="s">
        <v>301</v>
      </c>
      <c r="C86" s="113">
        <v>14.4</v>
      </c>
      <c r="D86" s="110">
        <v>15.3</v>
      </c>
      <c r="E86" s="110">
        <v>15.2</v>
      </c>
      <c r="F86" s="110">
        <v>20.9</v>
      </c>
    </row>
    <row r="87" spans="1:6" ht="12" customHeight="1">
      <c r="A87" s="232">
        <v>120640428428</v>
      </c>
      <c r="B87" s="80" t="s">
        <v>302</v>
      </c>
      <c r="C87" s="113">
        <v>14.1</v>
      </c>
      <c r="D87" s="110">
        <v>11.9</v>
      </c>
      <c r="E87" s="110">
        <v>9</v>
      </c>
      <c r="F87" s="110">
        <v>13</v>
      </c>
    </row>
    <row r="88" spans="1:6" ht="12" customHeight="1">
      <c r="A88" s="232">
        <v>120640448448</v>
      </c>
      <c r="B88" s="80" t="s">
        <v>303</v>
      </c>
      <c r="C88" s="113">
        <v>12.4</v>
      </c>
      <c r="D88" s="110">
        <v>15.3</v>
      </c>
      <c r="E88" s="110">
        <v>14.5</v>
      </c>
      <c r="F88" s="110">
        <v>7.1</v>
      </c>
    </row>
    <row r="89" spans="1:6" ht="12" customHeight="1">
      <c r="A89" s="232">
        <v>120640472472</v>
      </c>
      <c r="B89" s="80" t="s">
        <v>304</v>
      </c>
      <c r="C89" s="113">
        <v>16</v>
      </c>
      <c r="D89" s="110">
        <v>12.2</v>
      </c>
      <c r="E89" s="110">
        <v>13.3</v>
      </c>
      <c r="F89" s="110">
        <v>17.600000000000001</v>
      </c>
    </row>
    <row r="90" spans="1:6" ht="12" customHeight="1">
      <c r="A90" s="232">
        <v>120640512512</v>
      </c>
      <c r="B90" s="80" t="s">
        <v>305</v>
      </c>
      <c r="C90" s="113">
        <v>7</v>
      </c>
      <c r="D90" s="110">
        <v>8.1999999999999993</v>
      </c>
      <c r="E90" s="110">
        <v>3.9</v>
      </c>
      <c r="F90" s="110">
        <v>6.3</v>
      </c>
    </row>
    <row r="91" spans="1:6" ht="12" customHeight="1">
      <c r="A91" s="232">
        <v>120645403</v>
      </c>
      <c r="B91" s="80" t="s">
        <v>306</v>
      </c>
      <c r="C91" s="113">
        <v>5.6</v>
      </c>
      <c r="D91" s="110">
        <v>10.8</v>
      </c>
      <c r="E91" s="110">
        <v>4.8</v>
      </c>
      <c r="F91" s="110">
        <v>14.4</v>
      </c>
    </row>
    <row r="92" spans="1:6" ht="12" customHeight="1">
      <c r="A92" s="232">
        <v>120645404</v>
      </c>
      <c r="B92" s="80" t="s">
        <v>307</v>
      </c>
      <c r="C92" s="113">
        <v>11.8</v>
      </c>
      <c r="D92" s="110">
        <v>23.6</v>
      </c>
      <c r="E92" s="110">
        <v>10.8</v>
      </c>
      <c r="F92" s="110">
        <v>5.8</v>
      </c>
    </row>
    <row r="93" spans="1:6" ht="12" customHeight="1">
      <c r="A93" s="232">
        <v>120645406</v>
      </c>
      <c r="B93" s="80" t="s">
        <v>308</v>
      </c>
      <c r="C93" s="113">
        <v>13.8</v>
      </c>
      <c r="D93" s="110">
        <v>11.8</v>
      </c>
      <c r="E93" s="110">
        <v>8.6</v>
      </c>
      <c r="F93" s="110">
        <v>8.3000000000000007</v>
      </c>
    </row>
    <row r="94" spans="1:6" ht="12" customHeight="1">
      <c r="A94" s="232">
        <v>120645408</v>
      </c>
      <c r="B94" s="80" t="s">
        <v>309</v>
      </c>
      <c r="C94" s="113">
        <v>17.5</v>
      </c>
      <c r="D94" s="110">
        <v>13.7</v>
      </c>
      <c r="E94" s="110">
        <v>10.3</v>
      </c>
      <c r="F94" s="110">
        <v>9.1</v>
      </c>
    </row>
    <row r="95" spans="1:6" ht="12" customHeight="1">
      <c r="A95" s="232">
        <v>120645410</v>
      </c>
      <c r="B95" s="80" t="s">
        <v>310</v>
      </c>
      <c r="C95" s="113">
        <v>10.5</v>
      </c>
      <c r="D95" s="110">
        <v>6.7</v>
      </c>
      <c r="E95" s="110">
        <v>3.4</v>
      </c>
      <c r="F95" s="110">
        <v>11.9</v>
      </c>
    </row>
    <row r="96" spans="1:6" ht="12" customHeight="1">
      <c r="A96" s="232">
        <v>120645412</v>
      </c>
      <c r="B96" s="80" t="s">
        <v>311</v>
      </c>
      <c r="C96" s="113">
        <v>13.4</v>
      </c>
      <c r="D96" s="110">
        <v>17.8</v>
      </c>
      <c r="E96" s="110">
        <v>19.5</v>
      </c>
      <c r="F96" s="110">
        <v>6.2</v>
      </c>
    </row>
    <row r="97" spans="1:6" ht="12" customHeight="1">
      <c r="A97" s="232">
        <v>120645414</v>
      </c>
      <c r="B97" s="80" t="s">
        <v>312</v>
      </c>
      <c r="C97" s="113">
        <v>11.8</v>
      </c>
      <c r="D97" s="110">
        <v>9.1999999999999993</v>
      </c>
      <c r="E97" s="110">
        <v>7.3</v>
      </c>
      <c r="F97" s="110">
        <v>7.9</v>
      </c>
    </row>
    <row r="98" spans="1:6" ht="12" customHeight="1">
      <c r="A98" s="232"/>
      <c r="B98" s="80"/>
      <c r="C98" s="113"/>
      <c r="D98" s="110"/>
      <c r="E98" s="110"/>
      <c r="F98" s="110"/>
    </row>
    <row r="99" spans="1:6" ht="12" customHeight="1">
      <c r="A99" s="232">
        <v>12065</v>
      </c>
      <c r="B99" s="80" t="s">
        <v>313</v>
      </c>
      <c r="C99" s="113">
        <v>1.9</v>
      </c>
      <c r="D99" s="110">
        <v>2.8</v>
      </c>
      <c r="E99" s="110">
        <v>7.3</v>
      </c>
      <c r="F99" s="110">
        <v>7.7</v>
      </c>
    </row>
    <row r="100" spans="1:6" ht="12" customHeight="1">
      <c r="A100" s="232">
        <v>120650036036</v>
      </c>
      <c r="B100" s="80" t="s">
        <v>314</v>
      </c>
      <c r="C100" s="113">
        <v>24.1</v>
      </c>
      <c r="D100" s="110">
        <v>12.1</v>
      </c>
      <c r="E100" s="110">
        <v>5.7</v>
      </c>
      <c r="F100" s="110">
        <v>16.100000000000001</v>
      </c>
    </row>
    <row r="101" spans="1:6" ht="12" customHeight="1">
      <c r="A101" s="232">
        <v>120650084084</v>
      </c>
      <c r="B101" s="80" t="s">
        <v>315</v>
      </c>
      <c r="C101" s="113">
        <v>24.7</v>
      </c>
      <c r="D101" s="110">
        <v>17.100000000000001</v>
      </c>
      <c r="E101" s="110">
        <v>14.6</v>
      </c>
      <c r="F101" s="110">
        <v>17.600000000000001</v>
      </c>
    </row>
    <row r="102" spans="1:6" ht="12" customHeight="1">
      <c r="A102" s="232">
        <v>120650096096</v>
      </c>
      <c r="B102" s="80" t="s">
        <v>316</v>
      </c>
      <c r="C102" s="113">
        <v>8.5</v>
      </c>
      <c r="D102" s="110">
        <v>8.8000000000000007</v>
      </c>
      <c r="E102" s="110">
        <v>7.4</v>
      </c>
      <c r="F102" s="110">
        <v>9.9</v>
      </c>
    </row>
    <row r="103" spans="1:6" ht="12" customHeight="1">
      <c r="A103" s="232">
        <v>120650136136</v>
      </c>
      <c r="B103" s="80" t="s">
        <v>317</v>
      </c>
      <c r="C103" s="113">
        <v>15.8</v>
      </c>
      <c r="D103" s="110">
        <v>17.2</v>
      </c>
      <c r="E103" s="110">
        <v>24.4</v>
      </c>
      <c r="F103" s="110">
        <v>8.1999999999999993</v>
      </c>
    </row>
    <row r="104" spans="1:6" ht="12" customHeight="1">
      <c r="A104" s="232">
        <v>120650144144</v>
      </c>
      <c r="B104" s="80" t="s">
        <v>318</v>
      </c>
      <c r="C104" s="113">
        <v>13.8</v>
      </c>
      <c r="D104" s="110">
        <v>27.4</v>
      </c>
      <c r="E104" s="110">
        <v>16.5</v>
      </c>
      <c r="F104" s="110">
        <v>17.2</v>
      </c>
    </row>
    <row r="105" spans="1:6" ht="12" customHeight="1">
      <c r="A105" s="232">
        <v>120650165165</v>
      </c>
      <c r="B105" s="80" t="s">
        <v>319</v>
      </c>
      <c r="C105" s="113">
        <v>15.5</v>
      </c>
      <c r="D105" s="110">
        <v>13.7</v>
      </c>
      <c r="E105" s="110">
        <v>19.7</v>
      </c>
      <c r="F105" s="110">
        <v>29.6</v>
      </c>
    </row>
    <row r="106" spans="1:6" ht="12" customHeight="1">
      <c r="A106" s="232">
        <v>120650180180</v>
      </c>
      <c r="B106" s="80" t="s">
        <v>320</v>
      </c>
      <c r="C106" s="113">
        <v>5.3</v>
      </c>
      <c r="D106" s="110">
        <v>5.0999999999999996</v>
      </c>
      <c r="E106" s="110">
        <v>1.2</v>
      </c>
      <c r="F106" s="110">
        <v>17.8</v>
      </c>
    </row>
    <row r="107" spans="1:6" ht="12" customHeight="1">
      <c r="A107" s="232">
        <v>120650193193</v>
      </c>
      <c r="B107" s="80" t="s">
        <v>321</v>
      </c>
      <c r="C107" s="113">
        <v>29.9</v>
      </c>
      <c r="D107" s="110">
        <v>30.7</v>
      </c>
      <c r="E107" s="110">
        <v>13.1</v>
      </c>
      <c r="F107" s="110">
        <v>4.2</v>
      </c>
    </row>
    <row r="108" spans="1:6" ht="12" customHeight="1">
      <c r="A108" s="232">
        <v>120650198198</v>
      </c>
      <c r="B108" s="80" t="s">
        <v>322</v>
      </c>
      <c r="C108" s="113">
        <v>16</v>
      </c>
      <c r="D108" s="110">
        <v>18.399999999999999</v>
      </c>
      <c r="E108" s="110">
        <v>10.9</v>
      </c>
      <c r="F108" s="110">
        <v>8.6</v>
      </c>
    </row>
    <row r="109" spans="1:6" ht="12" customHeight="1">
      <c r="A109" s="232">
        <v>120650225225</v>
      </c>
      <c r="B109" s="80" t="s">
        <v>323</v>
      </c>
      <c r="C109" s="113">
        <v>12.8</v>
      </c>
      <c r="D109" s="110">
        <v>18</v>
      </c>
      <c r="E109" s="110">
        <v>10.1</v>
      </c>
      <c r="F109" s="110">
        <v>11.3</v>
      </c>
    </row>
    <row r="110" spans="1:6" ht="12" customHeight="1">
      <c r="A110" s="232">
        <v>120650251251</v>
      </c>
      <c r="B110" s="80" t="s">
        <v>324</v>
      </c>
      <c r="C110" s="113">
        <v>20.7</v>
      </c>
      <c r="D110" s="110">
        <v>26</v>
      </c>
      <c r="E110" s="110">
        <v>27.4</v>
      </c>
      <c r="F110" s="110">
        <v>19.399999999999999</v>
      </c>
    </row>
    <row r="111" spans="1:6" ht="12" customHeight="1">
      <c r="A111" s="232">
        <v>120650256256</v>
      </c>
      <c r="B111" s="80" t="s">
        <v>325</v>
      </c>
      <c r="C111" s="113">
        <v>13.7</v>
      </c>
      <c r="D111" s="110">
        <v>14</v>
      </c>
      <c r="E111" s="110">
        <v>15.8</v>
      </c>
      <c r="F111" s="110">
        <v>16.600000000000001</v>
      </c>
    </row>
    <row r="112" spans="1:6" ht="12" customHeight="1">
      <c r="A112" s="232">
        <v>120650332332</v>
      </c>
      <c r="B112" s="80" t="s">
        <v>326</v>
      </c>
      <c r="C112" s="113">
        <v>15.6</v>
      </c>
      <c r="D112" s="110">
        <v>18.399999999999999</v>
      </c>
      <c r="E112" s="110">
        <v>16.3</v>
      </c>
      <c r="F112" s="110">
        <v>17.5</v>
      </c>
    </row>
    <row r="113" spans="1:6" ht="12" customHeight="1">
      <c r="A113" s="232">
        <v>120650356356</v>
      </c>
      <c r="B113" s="80" t="s">
        <v>327</v>
      </c>
      <c r="C113" s="113">
        <v>18.600000000000001</v>
      </c>
      <c r="D113" s="110">
        <v>11.4</v>
      </c>
      <c r="E113" s="110">
        <v>16.100000000000001</v>
      </c>
      <c r="F113" s="110">
        <v>10.6</v>
      </c>
    </row>
    <row r="114" spans="1:6" ht="12" customHeight="1">
      <c r="A114" s="232">
        <v>120655502</v>
      </c>
      <c r="B114" s="80" t="s">
        <v>328</v>
      </c>
      <c r="C114" s="113">
        <v>25.5</v>
      </c>
      <c r="D114" s="110">
        <v>22.6</v>
      </c>
      <c r="E114" s="110">
        <v>25.6</v>
      </c>
      <c r="F114" s="110">
        <v>26.4</v>
      </c>
    </row>
    <row r="115" spans="1:6" ht="12" customHeight="1">
      <c r="A115" s="232"/>
      <c r="B115" s="80"/>
      <c r="C115" s="113"/>
      <c r="D115" s="110"/>
      <c r="E115" s="110"/>
      <c r="F115" s="110"/>
    </row>
    <row r="116" spans="1:6" ht="12" customHeight="1">
      <c r="A116" s="232">
        <v>12066</v>
      </c>
      <c r="B116" s="80" t="s">
        <v>329</v>
      </c>
      <c r="C116" s="113">
        <v>3.5</v>
      </c>
      <c r="D116" s="110">
        <v>3.3</v>
      </c>
      <c r="E116" s="110">
        <v>3</v>
      </c>
      <c r="F116" s="110">
        <v>3.3</v>
      </c>
    </row>
    <row r="117" spans="1:6" ht="12" customHeight="1">
      <c r="A117" s="232">
        <v>120660052052</v>
      </c>
      <c r="B117" s="80" t="s">
        <v>330</v>
      </c>
      <c r="C117" s="113">
        <v>11</v>
      </c>
      <c r="D117" s="110">
        <v>14.5</v>
      </c>
      <c r="E117" s="110">
        <v>4.0999999999999996</v>
      </c>
      <c r="F117" s="110">
        <v>3.7</v>
      </c>
    </row>
    <row r="118" spans="1:6" ht="12" customHeight="1">
      <c r="A118" s="232">
        <v>120660112112</v>
      </c>
      <c r="B118" s="80" t="s">
        <v>331</v>
      </c>
      <c r="C118" s="113">
        <v>20.6</v>
      </c>
      <c r="D118" s="110">
        <v>20.7</v>
      </c>
      <c r="E118" s="110">
        <v>27.8</v>
      </c>
      <c r="F118" s="110">
        <v>22.6</v>
      </c>
    </row>
    <row r="119" spans="1:6" ht="12" customHeight="1">
      <c r="A119" s="232">
        <v>120660176176</v>
      </c>
      <c r="B119" s="80" t="s">
        <v>332</v>
      </c>
      <c r="C119" s="113">
        <v>8.4</v>
      </c>
      <c r="D119" s="110">
        <v>4.5</v>
      </c>
      <c r="E119" s="110">
        <v>8.1</v>
      </c>
      <c r="F119" s="110">
        <v>11.5</v>
      </c>
    </row>
    <row r="120" spans="1:6" ht="12" customHeight="1">
      <c r="A120" s="232">
        <v>120660196196</v>
      </c>
      <c r="B120" s="80" t="s">
        <v>333</v>
      </c>
      <c r="C120" s="113">
        <v>16.7</v>
      </c>
      <c r="D120" s="110">
        <v>21.2</v>
      </c>
      <c r="E120" s="110">
        <v>17</v>
      </c>
      <c r="F120" s="110">
        <v>16.399999999999999</v>
      </c>
    </row>
    <row r="121" spans="1:6" ht="12" customHeight="1">
      <c r="A121" s="232">
        <v>120660285285</v>
      </c>
      <c r="B121" s="80" t="s">
        <v>334</v>
      </c>
      <c r="C121" s="113">
        <v>7</v>
      </c>
      <c r="D121" s="110">
        <v>3.9</v>
      </c>
      <c r="E121" s="110">
        <v>6.3</v>
      </c>
      <c r="F121" s="110">
        <v>5.4</v>
      </c>
    </row>
    <row r="122" spans="1:6" ht="12" customHeight="1">
      <c r="A122" s="232">
        <v>120660296296</v>
      </c>
      <c r="B122" s="80" t="s">
        <v>335</v>
      </c>
      <c r="C122" s="113">
        <v>8.6999999999999993</v>
      </c>
      <c r="D122" s="110">
        <v>10.7</v>
      </c>
      <c r="E122" s="110">
        <v>23</v>
      </c>
      <c r="F122" s="110">
        <v>21.9</v>
      </c>
    </row>
    <row r="123" spans="1:6" ht="12" customHeight="1">
      <c r="A123" s="232">
        <v>120660304304</v>
      </c>
      <c r="B123" s="80" t="s">
        <v>336</v>
      </c>
      <c r="C123" s="113">
        <v>23.3</v>
      </c>
      <c r="D123" s="110">
        <v>20.7</v>
      </c>
      <c r="E123" s="110">
        <v>17.899999999999999</v>
      </c>
      <c r="F123" s="110">
        <v>11.8</v>
      </c>
    </row>
    <row r="124" spans="1:6" ht="12" customHeight="1">
      <c r="A124" s="232">
        <v>120660320320</v>
      </c>
      <c r="B124" s="80" t="s">
        <v>337</v>
      </c>
      <c r="C124" s="113">
        <v>12.6</v>
      </c>
      <c r="D124" s="110">
        <v>13.4</v>
      </c>
      <c r="E124" s="110">
        <v>14.8</v>
      </c>
      <c r="F124" s="110">
        <v>14.2</v>
      </c>
    </row>
    <row r="125" spans="1:6" ht="12" customHeight="1">
      <c r="A125" s="232">
        <v>120665601</v>
      </c>
      <c r="B125" s="80" t="s">
        <v>338</v>
      </c>
      <c r="C125" s="113">
        <v>9.9</v>
      </c>
      <c r="D125" s="110">
        <v>14.7</v>
      </c>
      <c r="E125" s="110">
        <v>8</v>
      </c>
      <c r="F125" s="110">
        <v>17.100000000000001</v>
      </c>
    </row>
    <row r="126" spans="1:6" ht="12" customHeight="1">
      <c r="A126" s="232">
        <v>120665606</v>
      </c>
      <c r="B126" s="80" t="s">
        <v>339</v>
      </c>
      <c r="C126" s="113">
        <v>25.4</v>
      </c>
      <c r="D126" s="110">
        <v>15.6</v>
      </c>
      <c r="E126" s="110">
        <v>10</v>
      </c>
      <c r="F126" s="110">
        <v>13.2</v>
      </c>
    </row>
    <row r="127" spans="1:6" ht="12" customHeight="1">
      <c r="A127" s="232">
        <v>120665607</v>
      </c>
      <c r="B127" s="80" t="s">
        <v>340</v>
      </c>
      <c r="C127" s="113">
        <v>24.7</v>
      </c>
      <c r="D127" s="110">
        <v>15</v>
      </c>
      <c r="E127" s="110">
        <v>8</v>
      </c>
      <c r="F127" s="110">
        <v>6.5</v>
      </c>
    </row>
    <row r="128" spans="1:6" ht="12" customHeight="1">
      <c r="A128" s="232"/>
      <c r="B128" s="80"/>
      <c r="C128" s="113"/>
      <c r="D128" s="110"/>
      <c r="E128" s="110"/>
      <c r="F128" s="110"/>
    </row>
    <row r="129" spans="1:6" ht="12" customHeight="1">
      <c r="A129" s="232">
        <v>12067</v>
      </c>
      <c r="B129" s="80" t="s">
        <v>341</v>
      </c>
      <c r="C129" s="113">
        <v>3</v>
      </c>
      <c r="D129" s="110">
        <v>5.4</v>
      </c>
      <c r="E129" s="110">
        <v>2.1</v>
      </c>
      <c r="F129" s="110">
        <v>3.3</v>
      </c>
    </row>
    <row r="130" spans="1:6" ht="12" customHeight="1">
      <c r="A130" s="232">
        <v>120670036036</v>
      </c>
      <c r="B130" s="80" t="s">
        <v>342</v>
      </c>
      <c r="C130" s="113">
        <v>40.200000000000003</v>
      </c>
      <c r="D130" s="110">
        <v>32.4</v>
      </c>
      <c r="E130" s="110">
        <v>22.5</v>
      </c>
      <c r="F130" s="110">
        <v>35.200000000000003</v>
      </c>
    </row>
    <row r="131" spans="1:6" ht="12" customHeight="1">
      <c r="A131" s="232">
        <v>120670120120</v>
      </c>
      <c r="B131" s="80" t="s">
        <v>343</v>
      </c>
      <c r="C131" s="113">
        <v>13</v>
      </c>
      <c r="D131" s="110">
        <v>11.6</v>
      </c>
      <c r="E131" s="110">
        <v>4.7</v>
      </c>
      <c r="F131" s="110">
        <v>6.5</v>
      </c>
    </row>
    <row r="132" spans="1:6" ht="12" customHeight="1">
      <c r="A132" s="232">
        <v>120670124124</v>
      </c>
      <c r="B132" s="80" t="s">
        <v>344</v>
      </c>
      <c r="C132" s="113">
        <v>14.7</v>
      </c>
      <c r="D132" s="110">
        <v>14.9</v>
      </c>
      <c r="E132" s="110">
        <v>16.899999999999999</v>
      </c>
      <c r="F132" s="110">
        <v>20.7</v>
      </c>
    </row>
    <row r="133" spans="1:6" ht="12" customHeight="1">
      <c r="A133" s="232">
        <v>120670137137</v>
      </c>
      <c r="B133" s="80" t="s">
        <v>345</v>
      </c>
      <c r="C133" s="113">
        <v>12.3</v>
      </c>
      <c r="D133" s="110">
        <v>9.1999999999999993</v>
      </c>
      <c r="E133" s="110">
        <v>8.6</v>
      </c>
      <c r="F133" s="110">
        <v>5.6</v>
      </c>
    </row>
    <row r="134" spans="1:6" ht="12" customHeight="1">
      <c r="A134" s="232">
        <v>120670144144</v>
      </c>
      <c r="B134" s="80" t="s">
        <v>346</v>
      </c>
      <c r="C134" s="113">
        <v>10.8</v>
      </c>
      <c r="D134" s="110">
        <v>14.9</v>
      </c>
      <c r="E134" s="110">
        <v>9.1</v>
      </c>
      <c r="F134" s="110">
        <v>11.3</v>
      </c>
    </row>
    <row r="135" spans="1:6" ht="12" customHeight="1">
      <c r="A135" s="232">
        <v>120670201201</v>
      </c>
      <c r="B135" s="80" t="s">
        <v>347</v>
      </c>
      <c r="C135" s="113">
        <v>9.6999999999999993</v>
      </c>
      <c r="D135" s="110">
        <v>12.4</v>
      </c>
      <c r="E135" s="110">
        <v>5.5</v>
      </c>
      <c r="F135" s="110">
        <v>7.9</v>
      </c>
    </row>
    <row r="136" spans="1:6" ht="12" customHeight="1">
      <c r="A136" s="232">
        <v>120670426426</v>
      </c>
      <c r="B136" s="80" t="s">
        <v>348</v>
      </c>
      <c r="C136" s="113">
        <v>11.1</v>
      </c>
      <c r="D136" s="110">
        <v>6.2</v>
      </c>
      <c r="E136" s="110">
        <v>7.7</v>
      </c>
      <c r="F136" s="110">
        <v>11.2</v>
      </c>
    </row>
    <row r="137" spans="1:6" ht="12" customHeight="1">
      <c r="A137" s="232">
        <v>120670440440</v>
      </c>
      <c r="B137" s="80" t="s">
        <v>349</v>
      </c>
      <c r="C137" s="113">
        <v>20.8</v>
      </c>
      <c r="D137" s="110">
        <v>21.4</v>
      </c>
      <c r="E137" s="110">
        <v>16</v>
      </c>
      <c r="F137" s="110">
        <v>12.5</v>
      </c>
    </row>
    <row r="138" spans="1:6" ht="12" customHeight="1">
      <c r="A138" s="232">
        <v>120670473473</v>
      </c>
      <c r="B138" s="80" t="s">
        <v>350</v>
      </c>
      <c r="C138" s="113">
        <v>16.2</v>
      </c>
      <c r="D138" s="110">
        <v>14.6</v>
      </c>
      <c r="E138" s="110">
        <v>9.6</v>
      </c>
      <c r="F138" s="110">
        <v>15.9</v>
      </c>
    </row>
    <row r="139" spans="1:6" ht="12" customHeight="1">
      <c r="A139" s="232">
        <v>120670481481</v>
      </c>
      <c r="B139" s="80" t="s">
        <v>351</v>
      </c>
      <c r="C139" s="113">
        <v>2.9</v>
      </c>
      <c r="D139" s="110">
        <v>13.1</v>
      </c>
      <c r="E139" s="110">
        <v>11</v>
      </c>
      <c r="F139" s="110">
        <v>8.3000000000000007</v>
      </c>
    </row>
    <row r="140" spans="1:6" ht="12" customHeight="1">
      <c r="A140" s="232">
        <v>120670493493</v>
      </c>
      <c r="B140" s="80" t="s">
        <v>352</v>
      </c>
      <c r="C140" s="113">
        <v>4.5999999999999996</v>
      </c>
      <c r="D140" s="110">
        <v>5.2</v>
      </c>
      <c r="E140" s="110">
        <v>16.5</v>
      </c>
      <c r="F140" s="110">
        <v>4.8</v>
      </c>
    </row>
    <row r="141" spans="1:6" ht="12" customHeight="1">
      <c r="A141" s="232">
        <v>120670544544</v>
      </c>
      <c r="B141" s="80" t="s">
        <v>353</v>
      </c>
      <c r="C141" s="113">
        <v>20.100000000000001</v>
      </c>
      <c r="D141" s="110">
        <v>17.3</v>
      </c>
      <c r="E141" s="110">
        <v>4.0999999999999996</v>
      </c>
      <c r="F141" s="110">
        <v>7.8</v>
      </c>
    </row>
    <row r="142" spans="1:6" ht="12" customHeight="1">
      <c r="A142" s="232">
        <v>120675701</v>
      </c>
      <c r="B142" s="80" t="s">
        <v>354</v>
      </c>
      <c r="C142" s="113">
        <v>21</v>
      </c>
      <c r="D142" s="110">
        <v>9.1999999999999993</v>
      </c>
      <c r="E142" s="110">
        <v>8.9</v>
      </c>
      <c r="F142" s="110">
        <v>10.4</v>
      </c>
    </row>
    <row r="143" spans="1:6" ht="12" customHeight="1">
      <c r="A143" s="232">
        <v>120675705</v>
      </c>
      <c r="B143" s="80" t="s">
        <v>355</v>
      </c>
      <c r="C143" s="113">
        <v>10.1</v>
      </c>
      <c r="D143" s="110">
        <v>8.3000000000000007</v>
      </c>
      <c r="E143" s="110">
        <v>6.8</v>
      </c>
      <c r="F143" s="110">
        <v>11.2</v>
      </c>
    </row>
    <row r="144" spans="1:6" ht="12" customHeight="1">
      <c r="A144" s="232">
        <v>120675706</v>
      </c>
      <c r="B144" s="80" t="s">
        <v>356</v>
      </c>
      <c r="C144" s="113">
        <v>15.3</v>
      </c>
      <c r="D144" s="110">
        <v>19.3</v>
      </c>
      <c r="E144" s="110">
        <v>15.3</v>
      </c>
      <c r="F144" s="110">
        <v>8.9</v>
      </c>
    </row>
    <row r="145" spans="1:6" ht="12" customHeight="1">
      <c r="A145" s="232">
        <v>120675707</v>
      </c>
      <c r="B145" s="80" t="s">
        <v>357</v>
      </c>
      <c r="C145" s="113">
        <v>17.899999999999999</v>
      </c>
      <c r="D145" s="110">
        <v>16.3</v>
      </c>
      <c r="E145" s="110">
        <v>14</v>
      </c>
      <c r="F145" s="110">
        <v>13.8</v>
      </c>
    </row>
    <row r="146" spans="1:6" ht="12" customHeight="1">
      <c r="A146" s="232">
        <v>120675708</v>
      </c>
      <c r="B146" s="80" t="s">
        <v>358</v>
      </c>
      <c r="C146" s="113">
        <v>4</v>
      </c>
      <c r="D146" s="110">
        <v>6.3</v>
      </c>
      <c r="E146" s="110">
        <v>7.4</v>
      </c>
      <c r="F146" s="110">
        <v>7.3</v>
      </c>
    </row>
    <row r="147" spans="1:6" ht="12" customHeight="1">
      <c r="A147" s="232">
        <v>120675709</v>
      </c>
      <c r="B147" s="80" t="s">
        <v>359</v>
      </c>
      <c r="C147" s="113">
        <v>18.399999999999999</v>
      </c>
      <c r="D147" s="110">
        <v>11.3</v>
      </c>
      <c r="E147" s="110">
        <v>12.9</v>
      </c>
      <c r="F147" s="110">
        <v>12.9</v>
      </c>
    </row>
    <row r="148" spans="1:6" ht="12" customHeight="1">
      <c r="A148" s="232"/>
      <c r="B148" s="80"/>
      <c r="C148" s="113"/>
      <c r="D148" s="110"/>
      <c r="E148" s="110"/>
      <c r="F148" s="110"/>
    </row>
    <row r="149" spans="1:6" ht="12" customHeight="1">
      <c r="A149" s="232">
        <v>12068</v>
      </c>
      <c r="B149" s="80" t="s">
        <v>360</v>
      </c>
      <c r="C149" s="113">
        <v>3</v>
      </c>
      <c r="D149" s="110">
        <v>4.0999999999999996</v>
      </c>
      <c r="E149" s="110">
        <v>3.9</v>
      </c>
      <c r="F149" s="110">
        <v>4.5</v>
      </c>
    </row>
    <row r="150" spans="1:6" ht="12" customHeight="1">
      <c r="A150" s="232">
        <v>120680117117</v>
      </c>
      <c r="B150" s="80" t="s">
        <v>361</v>
      </c>
      <c r="C150" s="113">
        <v>10.8</v>
      </c>
      <c r="D150" s="110">
        <v>8.6999999999999993</v>
      </c>
      <c r="E150" s="110">
        <v>6.7</v>
      </c>
      <c r="F150" s="110">
        <v>6.5</v>
      </c>
    </row>
    <row r="151" spans="1:6" ht="12" customHeight="1">
      <c r="A151" s="232">
        <v>120680181181</v>
      </c>
      <c r="B151" s="80" t="s">
        <v>362</v>
      </c>
      <c r="C151" s="113">
        <v>9.3000000000000007</v>
      </c>
      <c r="D151" s="110">
        <v>17.2</v>
      </c>
      <c r="E151" s="110">
        <v>10.7</v>
      </c>
      <c r="F151" s="110">
        <v>2.4</v>
      </c>
    </row>
    <row r="152" spans="1:6" ht="12" customHeight="1">
      <c r="A152" s="232">
        <v>120680264264</v>
      </c>
      <c r="B152" s="80" t="s">
        <v>363</v>
      </c>
      <c r="C152" s="113">
        <v>19.600000000000001</v>
      </c>
      <c r="D152" s="110">
        <v>29.2</v>
      </c>
      <c r="E152" s="110">
        <v>28</v>
      </c>
      <c r="F152" s="110">
        <v>29.8</v>
      </c>
    </row>
    <row r="153" spans="1:6" ht="12" customHeight="1">
      <c r="A153" s="232">
        <v>120680320320</v>
      </c>
      <c r="B153" s="80" t="s">
        <v>364</v>
      </c>
      <c r="C153" s="113">
        <v>15.6</v>
      </c>
      <c r="D153" s="110">
        <v>16.100000000000001</v>
      </c>
      <c r="E153" s="110">
        <v>10.9</v>
      </c>
      <c r="F153" s="110">
        <v>6.5</v>
      </c>
    </row>
    <row r="154" spans="1:6" ht="12" customHeight="1">
      <c r="A154" s="232">
        <v>120680353353</v>
      </c>
      <c r="B154" s="80" t="s">
        <v>365</v>
      </c>
      <c r="C154" s="113">
        <v>11.7</v>
      </c>
      <c r="D154" s="110">
        <v>30</v>
      </c>
      <c r="E154" s="110">
        <v>24.2</v>
      </c>
      <c r="F154" s="110">
        <v>19.7</v>
      </c>
    </row>
    <row r="155" spans="1:6" ht="12" customHeight="1">
      <c r="A155" s="232">
        <v>120680468468</v>
      </c>
      <c r="B155" s="80" t="s">
        <v>366</v>
      </c>
      <c r="C155" s="113">
        <v>20.2</v>
      </c>
      <c r="D155" s="110">
        <v>15.7</v>
      </c>
      <c r="E155" s="110">
        <v>23.2</v>
      </c>
      <c r="F155" s="110">
        <v>21.6</v>
      </c>
    </row>
    <row r="156" spans="1:6" ht="12" customHeight="1">
      <c r="A156" s="232">
        <v>120680477477</v>
      </c>
      <c r="B156" s="80" t="s">
        <v>367</v>
      </c>
      <c r="C156" s="113">
        <v>19.5</v>
      </c>
      <c r="D156" s="110">
        <v>25.9</v>
      </c>
      <c r="E156" s="110">
        <v>10.8</v>
      </c>
      <c r="F156" s="110">
        <v>9.5</v>
      </c>
    </row>
    <row r="157" spans="1:6" ht="12" customHeight="1">
      <c r="A157" s="232">
        <v>120685804</v>
      </c>
      <c r="B157" s="80" t="s">
        <v>368</v>
      </c>
      <c r="C157" s="113">
        <v>22.1</v>
      </c>
      <c r="D157" s="110">
        <v>36.9</v>
      </c>
      <c r="E157" s="110">
        <v>17.399999999999999</v>
      </c>
      <c r="F157" s="110">
        <v>8.6</v>
      </c>
    </row>
    <row r="158" spans="1:6" ht="12" customHeight="1">
      <c r="A158" s="232">
        <v>120685805</v>
      </c>
      <c r="B158" s="80" t="s">
        <v>369</v>
      </c>
      <c r="C158" s="113">
        <v>8.1</v>
      </c>
      <c r="D158" s="110">
        <v>9.9</v>
      </c>
      <c r="E158" s="110">
        <v>5.3</v>
      </c>
      <c r="F158" s="110">
        <v>13.3</v>
      </c>
    </row>
    <row r="159" spans="1:6" ht="12" customHeight="1">
      <c r="A159" s="232">
        <v>120685807</v>
      </c>
      <c r="B159" s="80" t="s">
        <v>370</v>
      </c>
      <c r="C159" s="113">
        <v>11.9</v>
      </c>
      <c r="D159" s="110">
        <v>8.6999999999999993</v>
      </c>
      <c r="E159" s="110">
        <v>7.3</v>
      </c>
      <c r="F159" s="110">
        <v>8</v>
      </c>
    </row>
    <row r="160" spans="1:6" ht="12" customHeight="1">
      <c r="A160" s="232"/>
      <c r="B160" s="80"/>
      <c r="C160" s="113"/>
      <c r="D160" s="110"/>
      <c r="E160" s="110"/>
      <c r="F160" s="110"/>
    </row>
    <row r="161" spans="1:6" ht="12" customHeight="1">
      <c r="A161" s="232">
        <v>12069</v>
      </c>
      <c r="B161" s="80" t="s">
        <v>371</v>
      </c>
      <c r="C161" s="113">
        <v>3.9</v>
      </c>
      <c r="D161" s="110">
        <v>2.8</v>
      </c>
      <c r="E161" s="110">
        <v>3.6</v>
      </c>
      <c r="F161" s="110">
        <v>3.8</v>
      </c>
    </row>
    <row r="162" spans="1:6" ht="12" customHeight="1">
      <c r="A162" s="232">
        <v>120690017017</v>
      </c>
      <c r="B162" s="80" t="s">
        <v>372</v>
      </c>
      <c r="C162" s="113">
        <v>16</v>
      </c>
      <c r="D162" s="110">
        <v>16.600000000000001</v>
      </c>
      <c r="E162" s="110">
        <v>17.8</v>
      </c>
      <c r="F162" s="110">
        <v>18.600000000000001</v>
      </c>
    </row>
    <row r="163" spans="1:6" ht="12" customHeight="1">
      <c r="A163" s="232">
        <v>120690020020</v>
      </c>
      <c r="B163" s="80" t="s">
        <v>373</v>
      </c>
      <c r="C163" s="113">
        <v>12.5</v>
      </c>
      <c r="D163" s="110">
        <v>8.6</v>
      </c>
      <c r="E163" s="110">
        <v>5</v>
      </c>
      <c r="F163" s="110">
        <v>6.8</v>
      </c>
    </row>
    <row r="164" spans="1:6" ht="12" customHeight="1">
      <c r="A164" s="232">
        <v>120690249249</v>
      </c>
      <c r="B164" s="80" t="s">
        <v>374</v>
      </c>
      <c r="C164" s="113">
        <v>5.6</v>
      </c>
      <c r="D164" s="110">
        <v>9.9</v>
      </c>
      <c r="E164" s="110">
        <v>6.5</v>
      </c>
      <c r="F164" s="110">
        <v>8.5</v>
      </c>
    </row>
    <row r="165" spans="1:6" ht="12" customHeight="1">
      <c r="A165" s="232">
        <v>120690304304</v>
      </c>
      <c r="B165" s="80" t="s">
        <v>375</v>
      </c>
      <c r="C165" s="113">
        <v>14.4</v>
      </c>
      <c r="D165" s="110">
        <v>21.8</v>
      </c>
      <c r="E165" s="110">
        <v>22.3</v>
      </c>
      <c r="F165" s="110">
        <v>6.8</v>
      </c>
    </row>
    <row r="166" spans="1:6" ht="12" customHeight="1">
      <c r="A166" s="232">
        <v>120690306306</v>
      </c>
      <c r="B166" s="80" t="s">
        <v>376</v>
      </c>
      <c r="C166" s="113">
        <v>8.8000000000000007</v>
      </c>
      <c r="D166" s="110">
        <v>12.2</v>
      </c>
      <c r="E166" s="110">
        <v>13.9</v>
      </c>
      <c r="F166" s="110">
        <v>20.399999999999999</v>
      </c>
    </row>
    <row r="167" spans="1:6" ht="12" customHeight="1">
      <c r="A167" s="232">
        <v>120690397397</v>
      </c>
      <c r="B167" s="80" t="s">
        <v>377</v>
      </c>
      <c r="C167" s="113">
        <v>9.6</v>
      </c>
      <c r="D167" s="110">
        <v>10.7</v>
      </c>
      <c r="E167" s="110">
        <v>8.1</v>
      </c>
      <c r="F167" s="110">
        <v>8.1</v>
      </c>
    </row>
    <row r="168" spans="1:6" ht="12" customHeight="1">
      <c r="A168" s="232">
        <v>120690454454</v>
      </c>
      <c r="B168" s="80" t="s">
        <v>378</v>
      </c>
      <c r="C168" s="113">
        <v>7.3</v>
      </c>
      <c r="D168" s="110">
        <v>8</v>
      </c>
      <c r="E168" s="110">
        <v>12.6</v>
      </c>
      <c r="F168" s="110">
        <v>7</v>
      </c>
    </row>
    <row r="169" spans="1:6" ht="12" customHeight="1">
      <c r="A169" s="232">
        <v>120690590590</v>
      </c>
      <c r="B169" s="80" t="s">
        <v>379</v>
      </c>
      <c r="C169" s="113">
        <v>19.100000000000001</v>
      </c>
      <c r="D169" s="110">
        <v>12</v>
      </c>
      <c r="E169" s="110">
        <v>8.3000000000000007</v>
      </c>
      <c r="F169" s="110">
        <v>7.4</v>
      </c>
    </row>
    <row r="170" spans="1:6" ht="12" customHeight="1">
      <c r="A170" s="232">
        <v>120690596596</v>
      </c>
      <c r="B170" s="80" t="s">
        <v>380</v>
      </c>
      <c r="C170" s="113">
        <v>20.3</v>
      </c>
      <c r="D170" s="110">
        <v>19.7</v>
      </c>
      <c r="E170" s="110">
        <v>9.3000000000000007</v>
      </c>
      <c r="F170" s="110">
        <v>1.6</v>
      </c>
    </row>
    <row r="171" spans="1:6" ht="12" customHeight="1">
      <c r="A171" s="232">
        <v>120690604604</v>
      </c>
      <c r="B171" s="80" t="s">
        <v>381</v>
      </c>
      <c r="C171" s="113">
        <v>10.1</v>
      </c>
      <c r="D171" s="110">
        <v>21.4</v>
      </c>
      <c r="E171" s="110">
        <v>18.5</v>
      </c>
      <c r="F171" s="110">
        <v>10.7</v>
      </c>
    </row>
    <row r="172" spans="1:6" ht="12" customHeight="1">
      <c r="A172" s="232">
        <v>120690616616</v>
      </c>
      <c r="B172" s="80" t="s">
        <v>382</v>
      </c>
      <c r="C172" s="113">
        <v>17.899999999999999</v>
      </c>
      <c r="D172" s="110">
        <v>12.9</v>
      </c>
      <c r="E172" s="110">
        <v>15.9</v>
      </c>
      <c r="F172" s="110">
        <v>19.5</v>
      </c>
    </row>
    <row r="173" spans="1:6" ht="12" customHeight="1">
      <c r="A173" s="232">
        <v>120690632632</v>
      </c>
      <c r="B173" s="80" t="s">
        <v>383</v>
      </c>
      <c r="C173" s="113">
        <v>16.2</v>
      </c>
      <c r="D173" s="110">
        <v>13.9</v>
      </c>
      <c r="E173" s="110">
        <v>16.3</v>
      </c>
      <c r="F173" s="110">
        <v>13.3</v>
      </c>
    </row>
    <row r="174" spans="1:6" ht="12" customHeight="1">
      <c r="A174" s="232">
        <v>120690656656</v>
      </c>
      <c r="B174" s="80" t="s">
        <v>384</v>
      </c>
      <c r="C174" s="113">
        <v>26.5</v>
      </c>
      <c r="D174" s="110">
        <v>16.899999999999999</v>
      </c>
      <c r="E174" s="110">
        <v>15.2</v>
      </c>
      <c r="F174" s="110">
        <v>13.9</v>
      </c>
    </row>
    <row r="175" spans="1:6" ht="12" customHeight="1">
      <c r="A175" s="232">
        <v>120690665665</v>
      </c>
      <c r="B175" s="80" t="s">
        <v>385</v>
      </c>
      <c r="C175" s="113">
        <v>12.8</v>
      </c>
      <c r="D175" s="110">
        <v>10.4</v>
      </c>
      <c r="E175" s="110">
        <v>0.4</v>
      </c>
      <c r="F175" s="110">
        <v>3.7</v>
      </c>
    </row>
    <row r="176" spans="1:6" ht="12" customHeight="1">
      <c r="A176" s="232">
        <v>120695902</v>
      </c>
      <c r="B176" s="80" t="s">
        <v>386</v>
      </c>
      <c r="C176" s="113">
        <v>12.4</v>
      </c>
      <c r="D176" s="110">
        <v>8.8000000000000007</v>
      </c>
      <c r="E176" s="110">
        <v>9.3000000000000007</v>
      </c>
      <c r="F176" s="110">
        <v>15.9</v>
      </c>
    </row>
    <row r="177" spans="1:6" ht="12" customHeight="1">
      <c r="A177" s="232">
        <v>120695904</v>
      </c>
      <c r="B177" s="80" t="s">
        <v>387</v>
      </c>
      <c r="C177" s="113">
        <v>7.9</v>
      </c>
      <c r="D177" s="110">
        <v>6.2</v>
      </c>
      <c r="E177" s="110">
        <v>8</v>
      </c>
      <c r="F177" s="110">
        <v>7.1</v>
      </c>
    </row>
    <row r="178" spans="1:6" ht="12" customHeight="1">
      <c r="A178" s="232">
        <v>120695910</v>
      </c>
      <c r="B178" s="80" t="s">
        <v>388</v>
      </c>
      <c r="C178" s="113">
        <v>5.4</v>
      </c>
      <c r="D178" s="110">
        <v>9.3000000000000007</v>
      </c>
      <c r="E178" s="110">
        <v>33.5</v>
      </c>
      <c r="F178" s="110">
        <v>32.799999999999997</v>
      </c>
    </row>
    <row r="179" spans="1:6" ht="12" customHeight="1">
      <c r="A179" s="232">
        <v>120695917</v>
      </c>
      <c r="B179" s="80" t="s">
        <v>389</v>
      </c>
      <c r="C179" s="113">
        <v>6.5</v>
      </c>
      <c r="D179" s="110">
        <v>7.6</v>
      </c>
      <c r="E179" s="110">
        <v>13.3</v>
      </c>
      <c r="F179" s="110">
        <v>6.4</v>
      </c>
    </row>
    <row r="180" spans="1:6" ht="12" customHeight="1">
      <c r="A180" s="232">
        <v>120695918</v>
      </c>
      <c r="B180" s="80" t="s">
        <v>390</v>
      </c>
      <c r="C180" s="113">
        <v>11.4</v>
      </c>
      <c r="D180" s="110">
        <v>14</v>
      </c>
      <c r="E180" s="110">
        <v>17.7</v>
      </c>
      <c r="F180" s="110">
        <v>13.3</v>
      </c>
    </row>
    <row r="181" spans="1:6" ht="12" customHeight="1">
      <c r="A181" s="232"/>
      <c r="B181" s="80"/>
      <c r="C181" s="113"/>
      <c r="D181" s="110"/>
      <c r="E181" s="110"/>
      <c r="F181" s="110"/>
    </row>
    <row r="182" spans="1:6" ht="12" customHeight="1">
      <c r="A182" s="232">
        <v>12070</v>
      </c>
      <c r="B182" s="80" t="s">
        <v>391</v>
      </c>
      <c r="C182" s="113">
        <v>3.5</v>
      </c>
      <c r="D182" s="110">
        <v>3.9</v>
      </c>
      <c r="E182" s="110">
        <v>4.5</v>
      </c>
      <c r="F182" s="110">
        <v>3.3</v>
      </c>
    </row>
    <row r="183" spans="1:6" ht="12" customHeight="1">
      <c r="A183" s="232">
        <v>120700125125</v>
      </c>
      <c r="B183" s="80" t="s">
        <v>392</v>
      </c>
      <c r="C183" s="113">
        <v>20</v>
      </c>
      <c r="D183" s="110">
        <v>19.7</v>
      </c>
      <c r="E183" s="110">
        <v>5</v>
      </c>
      <c r="F183" s="110">
        <v>7.8</v>
      </c>
    </row>
    <row r="184" spans="1:6" ht="12" customHeight="1">
      <c r="A184" s="232">
        <v>120700149149</v>
      </c>
      <c r="B184" s="80" t="s">
        <v>393</v>
      </c>
      <c r="C184" s="113">
        <v>8.1999999999999993</v>
      </c>
      <c r="D184" s="110">
        <v>15.8</v>
      </c>
      <c r="E184" s="110">
        <v>9.8000000000000007</v>
      </c>
      <c r="F184" s="110">
        <v>7.3</v>
      </c>
    </row>
    <row r="185" spans="1:6" ht="12" customHeight="1">
      <c r="A185" s="232">
        <v>120700173173</v>
      </c>
      <c r="B185" s="80" t="s">
        <v>394</v>
      </c>
      <c r="C185" s="113">
        <v>15.8</v>
      </c>
      <c r="D185" s="110">
        <v>3.3</v>
      </c>
      <c r="E185" s="110">
        <v>4.7</v>
      </c>
      <c r="F185" s="110">
        <v>3.1</v>
      </c>
    </row>
    <row r="186" spans="1:6" ht="12" customHeight="1">
      <c r="A186" s="232">
        <v>120700296296</v>
      </c>
      <c r="B186" s="80" t="s">
        <v>395</v>
      </c>
      <c r="C186" s="113">
        <v>17.600000000000001</v>
      </c>
      <c r="D186" s="110">
        <v>17.600000000000001</v>
      </c>
      <c r="E186" s="110">
        <v>12.5</v>
      </c>
      <c r="F186" s="110">
        <v>12.8</v>
      </c>
    </row>
    <row r="187" spans="1:6" ht="12" customHeight="1">
      <c r="A187" s="232">
        <v>120700302302</v>
      </c>
      <c r="B187" s="80" t="s">
        <v>396</v>
      </c>
      <c r="C187" s="113">
        <v>4.8</v>
      </c>
      <c r="D187" s="110">
        <v>16.3</v>
      </c>
      <c r="E187" s="110">
        <v>8.9</v>
      </c>
      <c r="F187" s="110">
        <v>6.5</v>
      </c>
    </row>
    <row r="188" spans="1:6" ht="12" customHeight="1">
      <c r="A188" s="232">
        <v>120700316316</v>
      </c>
      <c r="B188" s="80" t="s">
        <v>397</v>
      </c>
      <c r="C188" s="113">
        <v>11.3</v>
      </c>
      <c r="D188" s="110">
        <v>15</v>
      </c>
      <c r="E188" s="110">
        <v>16.8</v>
      </c>
      <c r="F188" s="110">
        <v>16.5</v>
      </c>
    </row>
    <row r="189" spans="1:6" ht="12" customHeight="1">
      <c r="A189" s="232">
        <v>120700424424</v>
      </c>
      <c r="B189" s="80" t="s">
        <v>398</v>
      </c>
      <c r="C189" s="113">
        <v>24.3</v>
      </c>
      <c r="D189" s="110">
        <v>33</v>
      </c>
      <c r="E189" s="110">
        <v>22.3</v>
      </c>
      <c r="F189" s="110">
        <v>15.7</v>
      </c>
    </row>
    <row r="190" spans="1:6" ht="12" customHeight="1">
      <c r="A190" s="232">
        <v>120705001</v>
      </c>
      <c r="B190" s="80" t="s">
        <v>399</v>
      </c>
      <c r="C190" s="113">
        <v>8</v>
      </c>
      <c r="D190" s="110">
        <v>15.6</v>
      </c>
      <c r="E190" s="110">
        <v>15.6</v>
      </c>
      <c r="F190" s="110">
        <v>12</v>
      </c>
    </row>
    <row r="191" spans="1:6" ht="12" customHeight="1">
      <c r="A191" s="232">
        <v>120705005</v>
      </c>
      <c r="B191" s="80" t="s">
        <v>400</v>
      </c>
      <c r="C191" s="113">
        <v>16.100000000000001</v>
      </c>
      <c r="D191" s="110">
        <v>20.100000000000001</v>
      </c>
      <c r="E191" s="110">
        <v>15.6</v>
      </c>
      <c r="F191" s="110">
        <v>14.1</v>
      </c>
    </row>
    <row r="192" spans="1:6" ht="12" customHeight="1">
      <c r="A192" s="232">
        <v>120705006</v>
      </c>
      <c r="B192" s="80" t="s">
        <v>401</v>
      </c>
      <c r="C192" s="113">
        <v>10.1</v>
      </c>
      <c r="D192" s="110">
        <v>21.5</v>
      </c>
      <c r="E192" s="110">
        <v>26</v>
      </c>
      <c r="F192" s="110">
        <v>6.3</v>
      </c>
    </row>
    <row r="193" spans="1:6" ht="12" customHeight="1">
      <c r="A193" s="232">
        <v>120705009</v>
      </c>
      <c r="B193" s="80" t="s">
        <v>402</v>
      </c>
      <c r="C193" s="113">
        <v>9.1</v>
      </c>
      <c r="D193" s="110">
        <v>13.2</v>
      </c>
      <c r="E193" s="110">
        <v>9.5</v>
      </c>
      <c r="F193" s="110">
        <v>6</v>
      </c>
    </row>
    <row r="194" spans="1:6" ht="12" customHeight="1">
      <c r="A194" s="232"/>
      <c r="B194" s="80"/>
      <c r="C194" s="113"/>
      <c r="D194" s="110"/>
      <c r="E194" s="110"/>
      <c r="F194" s="110"/>
    </row>
    <row r="195" spans="1:6" ht="12" customHeight="1">
      <c r="A195" s="232">
        <v>12071</v>
      </c>
      <c r="B195" s="80" t="s">
        <v>403</v>
      </c>
      <c r="C195" s="113">
        <v>2.2000000000000002</v>
      </c>
      <c r="D195" s="110">
        <v>2.2000000000000002</v>
      </c>
      <c r="E195" s="110">
        <v>2</v>
      </c>
      <c r="F195" s="110">
        <v>3</v>
      </c>
    </row>
    <row r="196" spans="1:6" ht="12" customHeight="1">
      <c r="A196" s="232">
        <v>120710057057</v>
      </c>
      <c r="B196" s="80" t="s">
        <v>404</v>
      </c>
      <c r="C196" s="113">
        <v>19.100000000000001</v>
      </c>
      <c r="D196" s="110">
        <v>15.8</v>
      </c>
      <c r="E196" s="110">
        <v>10.199999999999999</v>
      </c>
      <c r="F196" s="110">
        <v>3.7</v>
      </c>
    </row>
    <row r="197" spans="1:6" ht="12" customHeight="1">
      <c r="A197" s="232">
        <v>120710076076</v>
      </c>
      <c r="B197" s="80" t="s">
        <v>405</v>
      </c>
      <c r="C197" s="113">
        <v>18.7</v>
      </c>
      <c r="D197" s="110">
        <v>13.2</v>
      </c>
      <c r="E197" s="110">
        <v>9.6999999999999993</v>
      </c>
      <c r="F197" s="110">
        <v>7.5</v>
      </c>
    </row>
    <row r="198" spans="1:6" ht="12" customHeight="1">
      <c r="A198" s="232">
        <v>120710160160</v>
      </c>
      <c r="B198" s="80" t="s">
        <v>406</v>
      </c>
      <c r="C198" s="113">
        <v>5.5</v>
      </c>
      <c r="D198" s="110">
        <v>14.4</v>
      </c>
      <c r="E198" s="110">
        <v>13.9</v>
      </c>
      <c r="F198" s="110">
        <v>5.6</v>
      </c>
    </row>
    <row r="199" spans="1:6" ht="12" customHeight="1">
      <c r="A199" s="232">
        <v>120710244244</v>
      </c>
      <c r="B199" s="80" t="s">
        <v>407</v>
      </c>
      <c r="C199" s="113">
        <v>12.5</v>
      </c>
      <c r="D199" s="110">
        <v>13.6</v>
      </c>
      <c r="E199" s="110">
        <v>11.9</v>
      </c>
      <c r="F199" s="110">
        <v>9.8000000000000007</v>
      </c>
    </row>
    <row r="200" spans="1:6" ht="12" customHeight="1">
      <c r="A200" s="232">
        <v>120710301301</v>
      </c>
      <c r="B200" s="80" t="s">
        <v>408</v>
      </c>
      <c r="C200" s="113">
        <v>10.6</v>
      </c>
      <c r="D200" s="110">
        <v>4.8</v>
      </c>
      <c r="E200" s="110">
        <v>11.3</v>
      </c>
      <c r="F200" s="110">
        <v>5.5</v>
      </c>
    </row>
    <row r="201" spans="1:6" ht="12" customHeight="1">
      <c r="A201" s="232">
        <v>120710337337</v>
      </c>
      <c r="B201" s="80" t="s">
        <v>409</v>
      </c>
      <c r="C201" s="113">
        <v>9.6</v>
      </c>
      <c r="D201" s="110">
        <v>1.6</v>
      </c>
      <c r="E201" s="110">
        <v>2.4</v>
      </c>
      <c r="F201" s="110">
        <v>4.2</v>
      </c>
    </row>
    <row r="202" spans="1:6" ht="12" customHeight="1">
      <c r="A202" s="232">
        <v>120710372372</v>
      </c>
      <c r="B202" s="80" t="s">
        <v>410</v>
      </c>
      <c r="C202" s="113">
        <v>5.0999999999999996</v>
      </c>
      <c r="D202" s="110">
        <v>5.6</v>
      </c>
      <c r="E202" s="110">
        <v>3.9</v>
      </c>
      <c r="F202" s="110">
        <v>4.4000000000000004</v>
      </c>
    </row>
    <row r="203" spans="1:6" ht="12" customHeight="1">
      <c r="A203" s="232">
        <v>120710408408</v>
      </c>
      <c r="B203" s="80" t="s">
        <v>411</v>
      </c>
      <c r="C203" s="113">
        <v>49.2</v>
      </c>
      <c r="D203" s="110">
        <v>33</v>
      </c>
      <c r="E203" s="110">
        <v>26.1</v>
      </c>
      <c r="F203" s="110">
        <v>33.299999999999997</v>
      </c>
    </row>
    <row r="204" spans="1:6" ht="12" customHeight="1">
      <c r="A204" s="232">
        <v>120715101</v>
      </c>
      <c r="B204" s="80" t="s">
        <v>412</v>
      </c>
      <c r="C204" s="113">
        <v>13.1</v>
      </c>
      <c r="D204" s="110">
        <v>14</v>
      </c>
      <c r="E204" s="110">
        <v>10.5</v>
      </c>
      <c r="F204" s="110">
        <v>8.8000000000000007</v>
      </c>
    </row>
    <row r="205" spans="1:6" ht="12" customHeight="1">
      <c r="A205" s="232">
        <v>120715102</v>
      </c>
      <c r="B205" s="80" t="s">
        <v>413</v>
      </c>
      <c r="C205" s="113">
        <v>5.6</v>
      </c>
      <c r="D205" s="110">
        <v>2.6</v>
      </c>
      <c r="E205" s="110">
        <v>2.1</v>
      </c>
      <c r="F205" s="110">
        <v>3.8</v>
      </c>
    </row>
    <row r="206" spans="1:6" ht="12" customHeight="1">
      <c r="A206" s="232">
        <v>120715107</v>
      </c>
      <c r="B206" s="80" t="s">
        <v>414</v>
      </c>
      <c r="C206" s="113">
        <v>19.600000000000001</v>
      </c>
      <c r="D206" s="110">
        <v>13.2</v>
      </c>
      <c r="E206" s="110">
        <v>5.8</v>
      </c>
      <c r="F206" s="110">
        <v>4.9000000000000004</v>
      </c>
    </row>
    <row r="207" spans="1:6" ht="12" customHeight="1">
      <c r="A207" s="232"/>
      <c r="B207" s="80"/>
      <c r="C207" s="113"/>
      <c r="D207" s="110"/>
      <c r="E207" s="110"/>
      <c r="F207" s="110"/>
    </row>
    <row r="208" spans="1:6" ht="12" customHeight="1">
      <c r="A208" s="232">
        <v>12072</v>
      </c>
      <c r="B208" s="80" t="s">
        <v>415</v>
      </c>
      <c r="C208" s="114">
        <v>0.7</v>
      </c>
      <c r="D208" s="110">
        <v>10.9</v>
      </c>
      <c r="E208" s="110">
        <v>1.6</v>
      </c>
      <c r="F208" s="110">
        <v>2.2000000000000002</v>
      </c>
    </row>
    <row r="209" spans="1:6" ht="12" customHeight="1">
      <c r="A209" s="232">
        <v>120720002002</v>
      </c>
      <c r="B209" s="80" t="s">
        <v>416</v>
      </c>
      <c r="C209" s="113">
        <v>10.4</v>
      </c>
      <c r="D209" s="110">
        <v>5.9</v>
      </c>
      <c r="E209" s="110">
        <v>4.9000000000000004</v>
      </c>
      <c r="F209" s="110">
        <v>3</v>
      </c>
    </row>
    <row r="210" spans="1:6" ht="12" customHeight="1">
      <c r="A210" s="232">
        <v>120720014014</v>
      </c>
      <c r="B210" s="80" t="s">
        <v>417</v>
      </c>
      <c r="C210" s="113">
        <v>18.5</v>
      </c>
      <c r="D210" s="110">
        <v>16.2</v>
      </c>
      <c r="E210" s="110">
        <v>25.4</v>
      </c>
      <c r="F210" s="110">
        <v>31</v>
      </c>
    </row>
    <row r="211" spans="1:6" ht="12" customHeight="1">
      <c r="A211" s="232">
        <v>120720017017</v>
      </c>
      <c r="B211" s="80" t="s">
        <v>418</v>
      </c>
      <c r="C211" s="113">
        <v>12.9</v>
      </c>
      <c r="D211" s="110">
        <v>13.6</v>
      </c>
      <c r="E211" s="110">
        <v>8.4</v>
      </c>
      <c r="F211" s="110">
        <v>10.5</v>
      </c>
    </row>
    <row r="212" spans="1:6" ht="12" customHeight="1">
      <c r="A212" s="232">
        <v>120720120120</v>
      </c>
      <c r="B212" s="80" t="s">
        <v>419</v>
      </c>
      <c r="C212" s="113">
        <v>8.6999999999999993</v>
      </c>
      <c r="D212" s="110">
        <v>6.7</v>
      </c>
      <c r="E212" s="110">
        <v>2.7</v>
      </c>
      <c r="F212" s="110">
        <v>11.6</v>
      </c>
    </row>
    <row r="213" spans="1:6" ht="12" customHeight="1">
      <c r="A213" s="232">
        <v>120720169169</v>
      </c>
      <c r="B213" s="80" t="s">
        <v>420</v>
      </c>
      <c r="C213" s="113">
        <v>7.5</v>
      </c>
      <c r="D213" s="110">
        <v>7.9</v>
      </c>
      <c r="E213" s="110">
        <v>10.1</v>
      </c>
      <c r="F213" s="110">
        <v>12.9</v>
      </c>
    </row>
    <row r="214" spans="1:6" ht="12" customHeight="1">
      <c r="A214" s="232">
        <v>120720232232</v>
      </c>
      <c r="B214" s="80" t="s">
        <v>421</v>
      </c>
      <c r="C214" s="113">
        <v>15.6</v>
      </c>
      <c r="D214" s="110">
        <v>11.8</v>
      </c>
      <c r="E214" s="110">
        <v>16.8</v>
      </c>
      <c r="F214" s="110">
        <v>15.3</v>
      </c>
    </row>
    <row r="215" spans="1:6" ht="12" customHeight="1">
      <c r="A215" s="232">
        <v>120720240240</v>
      </c>
      <c r="B215" s="80" t="s">
        <v>422</v>
      </c>
      <c r="C215" s="113">
        <v>43.6</v>
      </c>
      <c r="D215" s="110">
        <v>26</v>
      </c>
      <c r="E215" s="110">
        <v>10.8</v>
      </c>
      <c r="F215" s="110">
        <v>9.6</v>
      </c>
    </row>
    <row r="216" spans="1:6" ht="12" customHeight="1">
      <c r="A216" s="232">
        <v>120720297297</v>
      </c>
      <c r="B216" s="80" t="s">
        <v>423</v>
      </c>
      <c r="C216" s="113">
        <v>7.5</v>
      </c>
      <c r="D216" s="110">
        <v>7.5</v>
      </c>
      <c r="E216" s="110">
        <v>5.5</v>
      </c>
      <c r="F216" s="110">
        <v>8.6999999999999993</v>
      </c>
    </row>
    <row r="217" spans="1:6" ht="12" customHeight="1">
      <c r="A217" s="232">
        <v>120720298298</v>
      </c>
      <c r="B217" s="80" t="s">
        <v>424</v>
      </c>
      <c r="C217" s="113">
        <v>9.4</v>
      </c>
      <c r="D217" s="114">
        <v>10.1</v>
      </c>
      <c r="E217" s="110">
        <v>9.1</v>
      </c>
      <c r="F217" s="110">
        <v>22</v>
      </c>
    </row>
    <row r="218" spans="1:6" ht="12" customHeight="1">
      <c r="A218" s="232">
        <v>120720312312</v>
      </c>
      <c r="B218" s="80" t="s">
        <v>425</v>
      </c>
      <c r="C218" s="113">
        <v>12.7</v>
      </c>
      <c r="D218" s="110">
        <v>15</v>
      </c>
      <c r="E218" s="110">
        <v>4</v>
      </c>
      <c r="F218" s="110">
        <v>6.7</v>
      </c>
    </row>
    <row r="219" spans="1:6" ht="12" customHeight="1">
      <c r="A219" s="232">
        <v>120720340340</v>
      </c>
      <c r="B219" s="80" t="s">
        <v>426</v>
      </c>
      <c r="C219" s="113">
        <v>12.5</v>
      </c>
      <c r="D219" s="110">
        <v>20.9</v>
      </c>
      <c r="E219" s="110">
        <v>33.799999999999997</v>
      </c>
      <c r="F219" s="110">
        <v>5.6</v>
      </c>
    </row>
    <row r="220" spans="1:6" ht="12" customHeight="1">
      <c r="A220" s="232">
        <v>120720426426</v>
      </c>
      <c r="B220" s="80" t="s">
        <v>427</v>
      </c>
      <c r="C220" s="113">
        <v>10.3</v>
      </c>
      <c r="D220" s="110">
        <v>8</v>
      </c>
      <c r="E220" s="110">
        <v>4.5999999999999996</v>
      </c>
      <c r="F220" s="110">
        <v>6.7</v>
      </c>
    </row>
    <row r="221" spans="1:6" ht="12" customHeight="1">
      <c r="A221" s="232">
        <v>120720477477</v>
      </c>
      <c r="B221" s="80" t="s">
        <v>428</v>
      </c>
      <c r="C221" s="113">
        <v>23.6</v>
      </c>
      <c r="D221" s="110">
        <v>19.899999999999999</v>
      </c>
      <c r="E221" s="110">
        <v>15.2</v>
      </c>
      <c r="F221" s="110">
        <v>12.7</v>
      </c>
    </row>
    <row r="222" spans="1:6" ht="12" customHeight="1">
      <c r="A222" s="232">
        <v>120725204</v>
      </c>
      <c r="B222" s="80" t="s">
        <v>429</v>
      </c>
      <c r="C222" s="113">
        <v>25.5</v>
      </c>
      <c r="D222" s="110">
        <v>21.5</v>
      </c>
      <c r="E222" s="110">
        <v>27.6</v>
      </c>
      <c r="F222" s="110">
        <v>17.600000000000001</v>
      </c>
    </row>
    <row r="223" spans="1:6" ht="12" customHeight="1">
      <c r="A223" s="232"/>
      <c r="B223" s="80"/>
      <c r="C223" s="113"/>
      <c r="D223" s="110"/>
      <c r="E223" s="110"/>
      <c r="F223" s="110"/>
    </row>
    <row r="224" spans="1:6" ht="12" customHeight="1">
      <c r="A224" s="232">
        <v>12073</v>
      </c>
      <c r="B224" s="80" t="s">
        <v>430</v>
      </c>
      <c r="C224" s="113">
        <v>2.2000000000000002</v>
      </c>
      <c r="D224" s="110">
        <v>3.9</v>
      </c>
      <c r="E224" s="110">
        <v>1.3</v>
      </c>
      <c r="F224" s="110">
        <v>1.8</v>
      </c>
    </row>
    <row r="225" spans="1:6" ht="12" customHeight="1">
      <c r="A225" s="232">
        <v>120730008008</v>
      </c>
      <c r="B225" s="80" t="s">
        <v>431</v>
      </c>
      <c r="C225" s="113">
        <v>15</v>
      </c>
      <c r="D225" s="110">
        <v>12.4</v>
      </c>
      <c r="E225" s="110">
        <v>11.1</v>
      </c>
      <c r="F225" s="110">
        <v>14.3</v>
      </c>
    </row>
    <row r="226" spans="1:6" ht="12" customHeight="1">
      <c r="A226" s="232">
        <v>120730069069</v>
      </c>
      <c r="B226" s="80" t="s">
        <v>432</v>
      </c>
      <c r="C226" s="113">
        <v>13.3</v>
      </c>
      <c r="D226" s="110">
        <v>35.700000000000003</v>
      </c>
      <c r="E226" s="110">
        <v>10.5</v>
      </c>
      <c r="F226" s="110">
        <v>7.9</v>
      </c>
    </row>
    <row r="227" spans="1:6" ht="12" customHeight="1">
      <c r="A227" s="232">
        <v>120730384384</v>
      </c>
      <c r="B227" s="80" t="s">
        <v>433</v>
      </c>
      <c r="C227" s="113">
        <v>15.8</v>
      </c>
      <c r="D227" s="110">
        <v>22.1</v>
      </c>
      <c r="E227" s="110">
        <v>6.5</v>
      </c>
      <c r="F227" s="110">
        <v>11.7</v>
      </c>
    </row>
    <row r="228" spans="1:6" ht="12" customHeight="1">
      <c r="A228" s="232">
        <v>120730429429</v>
      </c>
      <c r="B228" s="80" t="s">
        <v>434</v>
      </c>
      <c r="C228" s="113">
        <v>20.7</v>
      </c>
      <c r="D228" s="110">
        <v>22</v>
      </c>
      <c r="E228" s="110">
        <v>8.5</v>
      </c>
      <c r="F228" s="110">
        <v>1.8</v>
      </c>
    </row>
    <row r="229" spans="1:6" ht="12" customHeight="1">
      <c r="A229" s="232">
        <v>120730452452</v>
      </c>
      <c r="B229" s="80" t="s">
        <v>435</v>
      </c>
      <c r="C229" s="113">
        <v>23.9</v>
      </c>
      <c r="D229" s="110">
        <v>14</v>
      </c>
      <c r="E229" s="110">
        <v>4.9000000000000004</v>
      </c>
      <c r="F229" s="110">
        <v>6.8</v>
      </c>
    </row>
    <row r="230" spans="1:6" ht="12" customHeight="1">
      <c r="A230" s="232">
        <v>120730532532</v>
      </c>
      <c r="B230" s="80" t="s">
        <v>436</v>
      </c>
      <c r="C230" s="113">
        <v>12.7</v>
      </c>
      <c r="D230" s="110">
        <v>8.3000000000000007</v>
      </c>
      <c r="E230" s="110">
        <v>10</v>
      </c>
      <c r="F230" s="110">
        <v>7.8</v>
      </c>
    </row>
    <row r="231" spans="1:6" ht="12" customHeight="1">
      <c r="A231" s="232">
        <v>120730572572</v>
      </c>
      <c r="B231" s="80" t="s">
        <v>437</v>
      </c>
      <c r="C231" s="113">
        <v>12.1</v>
      </c>
      <c r="D231" s="110">
        <v>15.3</v>
      </c>
      <c r="E231" s="110">
        <v>18.5</v>
      </c>
      <c r="F231" s="110">
        <v>14.8</v>
      </c>
    </row>
    <row r="232" spans="1:6" ht="12" customHeight="1">
      <c r="A232" s="232">
        <v>120730579579</v>
      </c>
      <c r="B232" s="80" t="s">
        <v>438</v>
      </c>
      <c r="C232" s="113">
        <v>13.7</v>
      </c>
      <c r="D232" s="110">
        <v>8.6</v>
      </c>
      <c r="E232" s="110">
        <v>4.7</v>
      </c>
      <c r="F232" s="110">
        <v>2.5</v>
      </c>
    </row>
    <row r="233" spans="1:6" ht="12" customHeight="1">
      <c r="A233" s="232">
        <v>120735303</v>
      </c>
      <c r="B233" s="80" t="s">
        <v>439</v>
      </c>
      <c r="C233" s="113">
        <v>10.6</v>
      </c>
      <c r="D233" s="110">
        <v>6.2</v>
      </c>
      <c r="E233" s="110">
        <v>5</v>
      </c>
      <c r="F233" s="110">
        <v>6.1</v>
      </c>
    </row>
    <row r="234" spans="1:6" ht="12" customHeight="1">
      <c r="A234" s="232">
        <v>120735304</v>
      </c>
      <c r="B234" s="80" t="s">
        <v>440</v>
      </c>
      <c r="C234" s="113">
        <v>13.9</v>
      </c>
      <c r="D234" s="110">
        <v>15.8</v>
      </c>
      <c r="E234" s="110">
        <v>21.2</v>
      </c>
      <c r="F234" s="110">
        <v>8.5</v>
      </c>
    </row>
    <row r="235" spans="1:6" ht="12" customHeight="1">
      <c r="A235" s="232">
        <v>120735305</v>
      </c>
      <c r="B235" s="80" t="s">
        <v>441</v>
      </c>
      <c r="C235" s="113">
        <v>6.4</v>
      </c>
      <c r="D235" s="110">
        <v>7.1</v>
      </c>
      <c r="E235" s="110">
        <v>8.5</v>
      </c>
      <c r="F235" s="110">
        <v>8.9</v>
      </c>
    </row>
    <row r="236" spans="1:6" ht="12" customHeight="1">
      <c r="A236" s="232">
        <v>120735306</v>
      </c>
      <c r="B236" s="80" t="s">
        <v>442</v>
      </c>
      <c r="C236" s="113">
        <v>6.9</v>
      </c>
      <c r="D236" s="110">
        <v>12.9</v>
      </c>
      <c r="E236" s="110">
        <v>8.6</v>
      </c>
      <c r="F236" s="110">
        <v>7.8</v>
      </c>
    </row>
    <row r="237" spans="1:6" ht="12" customHeight="1">
      <c r="A237" s="232">
        <v>120735310</v>
      </c>
      <c r="B237" s="80" t="s">
        <v>443</v>
      </c>
      <c r="C237" s="113">
        <v>20.9</v>
      </c>
      <c r="D237" s="110">
        <v>35.5</v>
      </c>
      <c r="E237" s="110">
        <v>26.6</v>
      </c>
      <c r="F237" s="110">
        <v>10.3</v>
      </c>
    </row>
    <row r="238" spans="1:6">
      <c r="A238" s="237" t="s">
        <v>447</v>
      </c>
    </row>
    <row r="239" spans="1:6">
      <c r="A239" s="132" t="s">
        <v>1106</v>
      </c>
      <c r="B239" s="131"/>
    </row>
    <row r="240" spans="1:6">
      <c r="A240" s="133" t="s">
        <v>1041</v>
      </c>
      <c r="B240" s="131"/>
    </row>
    <row r="241" spans="1:2">
      <c r="A241" s="133" t="s">
        <v>1138</v>
      </c>
      <c r="B241" s="131"/>
    </row>
    <row r="242" spans="1:2">
      <c r="B242" s="131"/>
    </row>
  </sheetData>
  <mergeCells count="4">
    <mergeCell ref="A2:D2"/>
    <mergeCell ref="A5:A6"/>
    <mergeCell ref="B5:B6"/>
    <mergeCell ref="C6:F6"/>
  </mergeCells>
  <hyperlinks>
    <hyperlink ref="A1:D3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rowBreaks count="4" manualBreakCount="4">
    <brk id="62" max="16383" man="1"/>
    <brk id="115" max="16383" man="1"/>
    <brk id="160" max="16383" man="1"/>
    <brk id="207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0.6640625" style="71" customWidth="1"/>
    <col min="2" max="2" width="28.21875" style="71" bestFit="1" customWidth="1"/>
    <col min="3" max="10" width="9.77734375" style="32" customWidth="1"/>
    <col min="11" max="11" width="10.5546875" style="32" customWidth="1"/>
    <col min="12" max="16384" width="11.5546875" style="32"/>
  </cols>
  <sheetData>
    <row r="1" spans="1:11">
      <c r="A1" s="129" t="s">
        <v>1142</v>
      </c>
      <c r="B1" s="129"/>
      <c r="C1" s="129"/>
      <c r="D1" s="129"/>
      <c r="E1" s="36"/>
      <c r="F1" s="36"/>
    </row>
    <row r="2" spans="1:11">
      <c r="A2" s="242" t="s">
        <v>1089</v>
      </c>
      <c r="B2" s="242"/>
      <c r="C2" s="242"/>
      <c r="D2" s="242"/>
      <c r="E2" s="36"/>
      <c r="F2" s="36"/>
    </row>
    <row r="3" spans="1:11">
      <c r="A3" s="129" t="s">
        <v>1091</v>
      </c>
      <c r="B3" s="129"/>
      <c r="C3" s="129"/>
      <c r="D3" s="129"/>
      <c r="E3" s="36"/>
      <c r="F3" s="36"/>
    </row>
    <row r="4" spans="1:11">
      <c r="A4" s="84"/>
      <c r="B4" s="84"/>
      <c r="C4" s="84"/>
      <c r="D4" s="84"/>
      <c r="E4" s="36"/>
      <c r="F4" s="36"/>
    </row>
    <row r="5" spans="1:11">
      <c r="A5" s="303" t="s">
        <v>1139</v>
      </c>
      <c r="B5" s="305" t="s">
        <v>444</v>
      </c>
      <c r="C5" s="103">
        <v>2013</v>
      </c>
      <c r="D5" s="103">
        <v>2014</v>
      </c>
      <c r="E5" s="103">
        <v>2015</v>
      </c>
      <c r="F5" s="96">
        <v>2016</v>
      </c>
    </row>
    <row r="6" spans="1:11">
      <c r="A6" s="304"/>
      <c r="B6" s="305"/>
      <c r="C6" s="249" t="s">
        <v>198</v>
      </c>
      <c r="D6" s="249"/>
      <c r="E6" s="249"/>
      <c r="F6" s="243"/>
    </row>
    <row r="7" spans="1:11" ht="12" customHeight="1">
      <c r="A7" s="176"/>
      <c r="B7" s="176"/>
      <c r="C7" s="140"/>
      <c r="D7" s="154"/>
      <c r="E7" s="154"/>
      <c r="F7" s="154"/>
    </row>
    <row r="8" spans="1:11" ht="12" customHeight="1">
      <c r="A8" s="79">
        <v>12</v>
      </c>
      <c r="B8" s="171" t="s">
        <v>1037</v>
      </c>
      <c r="C8" s="168">
        <v>27</v>
      </c>
      <c r="D8" s="115">
        <v>27</v>
      </c>
      <c r="E8" s="115">
        <v>27.2</v>
      </c>
      <c r="F8" s="115">
        <v>26.9</v>
      </c>
    </row>
    <row r="9" spans="1:11" ht="12" customHeight="1">
      <c r="A9" s="79"/>
      <c r="B9" s="80"/>
      <c r="C9" s="177"/>
      <c r="D9" s="128"/>
      <c r="E9" s="75"/>
      <c r="F9" s="75"/>
    </row>
    <row r="10" spans="1:11" ht="12" customHeight="1">
      <c r="A10" s="232">
        <v>120510000000</v>
      </c>
      <c r="B10" s="80" t="s">
        <v>230</v>
      </c>
      <c r="C10" s="168">
        <v>20.6</v>
      </c>
      <c r="D10" s="115">
        <v>19.899999999999999</v>
      </c>
      <c r="E10" s="115">
        <v>20.5</v>
      </c>
      <c r="F10" s="115">
        <v>19.7</v>
      </c>
      <c r="H10" s="94"/>
      <c r="I10" s="94"/>
      <c r="J10" s="94"/>
      <c r="K10" s="94"/>
    </row>
    <row r="11" spans="1:11" ht="12" customHeight="1">
      <c r="A11" s="232">
        <v>120520000000</v>
      </c>
      <c r="B11" s="80" t="s">
        <v>231</v>
      </c>
      <c r="C11" s="168">
        <v>21.2</v>
      </c>
      <c r="D11" s="115">
        <v>20.7</v>
      </c>
      <c r="E11" s="115">
        <v>20.399999999999999</v>
      </c>
      <c r="F11" s="115">
        <v>21.1</v>
      </c>
      <c r="H11" s="94"/>
      <c r="I11" s="94"/>
      <c r="J11" s="94"/>
      <c r="K11" s="94"/>
    </row>
    <row r="12" spans="1:11" ht="12" customHeight="1">
      <c r="A12" s="232">
        <v>120530000000</v>
      </c>
      <c r="B12" s="80" t="s">
        <v>232</v>
      </c>
      <c r="C12" s="168">
        <v>24</v>
      </c>
      <c r="D12" s="115">
        <v>24</v>
      </c>
      <c r="E12" s="115">
        <v>24.5</v>
      </c>
      <c r="F12" s="115">
        <v>24.1</v>
      </c>
      <c r="H12" s="94"/>
      <c r="I12" s="94"/>
      <c r="J12" s="94"/>
      <c r="K12" s="94"/>
    </row>
    <row r="13" spans="1:11" ht="12" customHeight="1">
      <c r="A13" s="232">
        <v>120540000000</v>
      </c>
      <c r="B13" s="80" t="s">
        <v>233</v>
      </c>
      <c r="C13" s="168">
        <v>19.399999999999999</v>
      </c>
      <c r="D13" s="115">
        <v>19.5</v>
      </c>
      <c r="E13" s="115">
        <v>18.899999999999999</v>
      </c>
      <c r="F13" s="115">
        <v>18.5</v>
      </c>
      <c r="H13" s="94"/>
      <c r="I13" s="94"/>
      <c r="J13" s="94"/>
      <c r="K13" s="94"/>
    </row>
    <row r="14" spans="1:11" ht="12" customHeight="1">
      <c r="A14" s="232"/>
      <c r="B14" s="169"/>
      <c r="C14" s="168"/>
      <c r="D14" s="115"/>
      <c r="E14" s="115"/>
      <c r="F14" s="115"/>
      <c r="H14" s="94"/>
      <c r="I14" s="94"/>
      <c r="J14" s="94"/>
      <c r="K14" s="94"/>
    </row>
    <row r="15" spans="1:11" ht="12" customHeight="1">
      <c r="A15" s="232">
        <v>12060</v>
      </c>
      <c r="B15" s="80" t="s">
        <v>234</v>
      </c>
      <c r="C15" s="168">
        <v>17.100000000000001</v>
      </c>
      <c r="D15" s="115">
        <v>16.2</v>
      </c>
      <c r="E15" s="115">
        <v>15.7</v>
      </c>
      <c r="F15" s="115">
        <v>15.2</v>
      </c>
      <c r="H15" s="94"/>
      <c r="I15" s="94"/>
      <c r="J15" s="94"/>
      <c r="K15" s="94"/>
    </row>
    <row r="16" spans="1:11" ht="12" customHeight="1">
      <c r="A16" s="232">
        <v>120600005005</v>
      </c>
      <c r="B16" s="80" t="s">
        <v>235</v>
      </c>
      <c r="C16" s="168">
        <v>28.5</v>
      </c>
      <c r="D16" s="115">
        <v>27.9</v>
      </c>
      <c r="E16" s="115">
        <v>29.3</v>
      </c>
      <c r="F16" s="115">
        <v>34.5</v>
      </c>
      <c r="H16" s="94"/>
      <c r="I16" s="94"/>
      <c r="J16" s="94"/>
      <c r="K16" s="94"/>
    </row>
    <row r="17" spans="1:11" ht="12" customHeight="1">
      <c r="A17" s="232">
        <v>120600020020</v>
      </c>
      <c r="B17" s="80" t="s">
        <v>236</v>
      </c>
      <c r="C17" s="168">
        <v>24.7</v>
      </c>
      <c r="D17" s="115">
        <v>28.4</v>
      </c>
      <c r="E17" s="115">
        <v>26.7</v>
      </c>
      <c r="F17" s="115">
        <v>27.8</v>
      </c>
      <c r="H17" s="94"/>
      <c r="I17" s="94"/>
      <c r="J17" s="94"/>
      <c r="K17" s="94"/>
    </row>
    <row r="18" spans="1:11" ht="12" customHeight="1">
      <c r="A18" s="232">
        <v>120600052052</v>
      </c>
      <c r="B18" s="80" t="s">
        <v>237</v>
      </c>
      <c r="C18" s="168">
        <v>36.9</v>
      </c>
      <c r="D18" s="115">
        <v>35.4</v>
      </c>
      <c r="E18" s="115">
        <v>39.799999999999997</v>
      </c>
      <c r="F18" s="115">
        <v>40.4</v>
      </c>
      <c r="H18" s="94"/>
      <c r="I18" s="94"/>
      <c r="J18" s="94"/>
      <c r="K18" s="94"/>
    </row>
    <row r="19" spans="1:11" ht="12" customHeight="1">
      <c r="A19" s="232">
        <v>120600181181</v>
      </c>
      <c r="B19" s="80" t="s">
        <v>238</v>
      </c>
      <c r="C19" s="168">
        <v>27.8</v>
      </c>
      <c r="D19" s="115">
        <v>27.4</v>
      </c>
      <c r="E19" s="115">
        <v>29.2</v>
      </c>
      <c r="F19" s="115">
        <v>28.1</v>
      </c>
      <c r="H19" s="94"/>
      <c r="I19" s="94"/>
      <c r="J19" s="94"/>
      <c r="K19" s="94"/>
    </row>
    <row r="20" spans="1:11" ht="12" customHeight="1">
      <c r="A20" s="232">
        <v>120600198198</v>
      </c>
      <c r="B20" s="80" t="s">
        <v>239</v>
      </c>
      <c r="C20" s="168">
        <v>17.7</v>
      </c>
      <c r="D20" s="115">
        <v>18.399999999999999</v>
      </c>
      <c r="E20" s="115">
        <v>20.5</v>
      </c>
      <c r="F20" s="115">
        <v>16.8</v>
      </c>
      <c r="H20" s="94"/>
      <c r="I20" s="94"/>
      <c r="J20" s="94"/>
      <c r="K20" s="94"/>
    </row>
    <row r="21" spans="1:11" ht="12" customHeight="1">
      <c r="A21" s="232">
        <v>120600269269</v>
      </c>
      <c r="B21" s="80" t="s">
        <v>240</v>
      </c>
      <c r="C21" s="168">
        <v>29.6</v>
      </c>
      <c r="D21" s="115">
        <v>28.6</v>
      </c>
      <c r="E21" s="115">
        <v>29.6</v>
      </c>
      <c r="F21" s="115">
        <v>30.4</v>
      </c>
      <c r="H21" s="94"/>
      <c r="I21" s="94"/>
      <c r="J21" s="94"/>
      <c r="K21" s="94"/>
    </row>
    <row r="22" spans="1:11" ht="12" customHeight="1">
      <c r="A22" s="232">
        <v>120600280280</v>
      </c>
      <c r="B22" s="80" t="s">
        <v>241</v>
      </c>
      <c r="C22" s="168">
        <v>31.5</v>
      </c>
      <c r="D22" s="115">
        <v>31.1</v>
      </c>
      <c r="E22" s="115">
        <v>29.9</v>
      </c>
      <c r="F22" s="115">
        <v>30.5</v>
      </c>
      <c r="H22" s="94"/>
      <c r="I22" s="94"/>
      <c r="J22" s="94"/>
      <c r="K22" s="94"/>
    </row>
    <row r="23" spans="1:11" ht="12" customHeight="1">
      <c r="A23" s="232">
        <v>120605003</v>
      </c>
      <c r="B23" s="80" t="s">
        <v>242</v>
      </c>
      <c r="C23" s="168">
        <v>28.2</v>
      </c>
      <c r="D23" s="115">
        <v>31</v>
      </c>
      <c r="E23" s="115">
        <v>32.799999999999997</v>
      </c>
      <c r="F23" s="115">
        <v>32.6</v>
      </c>
      <c r="H23" s="94"/>
      <c r="I23" s="94"/>
      <c r="J23" s="94"/>
      <c r="K23" s="94"/>
    </row>
    <row r="24" spans="1:11" ht="12" customHeight="1">
      <c r="A24" s="232">
        <v>120605006</v>
      </c>
      <c r="B24" s="80" t="s">
        <v>243</v>
      </c>
      <c r="C24" s="168">
        <v>30</v>
      </c>
      <c r="D24" s="115">
        <v>34.700000000000003</v>
      </c>
      <c r="E24" s="115">
        <v>36.299999999999997</v>
      </c>
      <c r="F24" s="115">
        <v>35.5</v>
      </c>
      <c r="H24" s="94"/>
      <c r="I24" s="94"/>
      <c r="J24" s="94"/>
      <c r="K24" s="94"/>
    </row>
    <row r="25" spans="1:11" ht="12" customHeight="1">
      <c r="A25" s="232">
        <v>120605011</v>
      </c>
      <c r="B25" s="80" t="s">
        <v>244</v>
      </c>
      <c r="C25" s="168">
        <v>32.9</v>
      </c>
      <c r="D25" s="115">
        <v>29.2</v>
      </c>
      <c r="E25" s="115">
        <v>30.6</v>
      </c>
      <c r="F25" s="115">
        <v>33.1</v>
      </c>
      <c r="H25" s="94"/>
      <c r="I25" s="94"/>
      <c r="J25" s="94"/>
      <c r="K25" s="94"/>
    </row>
    <row r="26" spans="1:11" ht="12" customHeight="1">
      <c r="A26" s="232"/>
      <c r="B26" s="169"/>
      <c r="C26" s="168"/>
      <c r="D26" s="115"/>
      <c r="E26" s="115"/>
      <c r="F26" s="115"/>
      <c r="H26" s="94"/>
      <c r="I26" s="94"/>
      <c r="J26" s="94"/>
      <c r="K26" s="94"/>
    </row>
    <row r="27" spans="1:11" ht="12" customHeight="1">
      <c r="A27" s="232">
        <v>12061</v>
      </c>
      <c r="B27" s="80" t="s">
        <v>245</v>
      </c>
      <c r="C27" s="168">
        <v>19.7</v>
      </c>
      <c r="D27" s="115">
        <v>19.600000000000001</v>
      </c>
      <c r="E27" s="115">
        <v>19.2</v>
      </c>
      <c r="F27" s="115">
        <v>18.2</v>
      </c>
      <c r="H27" s="94"/>
      <c r="I27" s="94"/>
      <c r="J27" s="94"/>
      <c r="K27" s="94"/>
    </row>
    <row r="28" spans="1:11" ht="12" customHeight="1">
      <c r="A28" s="232">
        <v>120610020020</v>
      </c>
      <c r="B28" s="80" t="s">
        <v>246</v>
      </c>
      <c r="C28" s="168">
        <v>31.9</v>
      </c>
      <c r="D28" s="115">
        <v>31.5</v>
      </c>
      <c r="E28" s="115">
        <v>30.7</v>
      </c>
      <c r="F28" s="115">
        <v>30.3</v>
      </c>
      <c r="H28" s="94"/>
      <c r="I28" s="94"/>
      <c r="J28" s="94"/>
      <c r="K28" s="94"/>
    </row>
    <row r="29" spans="1:11" ht="12" customHeight="1">
      <c r="A29" s="232">
        <v>120610112112</v>
      </c>
      <c r="B29" s="80" t="s">
        <v>247</v>
      </c>
      <c r="C29" s="168">
        <v>41</v>
      </c>
      <c r="D29" s="115">
        <v>36</v>
      </c>
      <c r="E29" s="115">
        <v>39.5</v>
      </c>
      <c r="F29" s="115">
        <v>44.5</v>
      </c>
      <c r="H29" s="94"/>
      <c r="I29" s="94"/>
      <c r="J29" s="94"/>
      <c r="K29" s="94"/>
    </row>
    <row r="30" spans="1:11" ht="12" customHeight="1">
      <c r="A30" s="232">
        <v>120610219219</v>
      </c>
      <c r="B30" s="80" t="s">
        <v>248</v>
      </c>
      <c r="C30" s="168">
        <v>19.899999999999999</v>
      </c>
      <c r="D30" s="115">
        <v>23.3</v>
      </c>
      <c r="E30" s="115">
        <v>20.6</v>
      </c>
      <c r="F30" s="115">
        <v>19.100000000000001</v>
      </c>
      <c r="H30" s="94"/>
      <c r="I30" s="94"/>
      <c r="J30" s="94"/>
      <c r="K30" s="94"/>
    </row>
    <row r="31" spans="1:11" ht="12" customHeight="1">
      <c r="A31" s="232">
        <v>120610217217</v>
      </c>
      <c r="B31" s="80" t="s">
        <v>249</v>
      </c>
      <c r="C31" s="168">
        <v>35.6</v>
      </c>
      <c r="D31" s="115">
        <v>41.1</v>
      </c>
      <c r="E31" s="115">
        <v>36</v>
      </c>
      <c r="F31" s="115">
        <v>36.200000000000003</v>
      </c>
      <c r="H31" s="94"/>
      <c r="I31" s="94"/>
      <c r="J31" s="94"/>
      <c r="K31" s="94"/>
    </row>
    <row r="32" spans="1:11" ht="12" customHeight="1">
      <c r="A32" s="232">
        <v>120610260260</v>
      </c>
      <c r="B32" s="80" t="s">
        <v>250</v>
      </c>
      <c r="C32" s="168">
        <v>23.6</v>
      </c>
      <c r="D32" s="115">
        <v>23.1</v>
      </c>
      <c r="E32" s="115">
        <v>26.1</v>
      </c>
      <c r="F32" s="115">
        <v>27.8</v>
      </c>
      <c r="H32" s="94"/>
      <c r="I32" s="94"/>
      <c r="J32" s="94"/>
      <c r="K32" s="94"/>
    </row>
    <row r="33" spans="1:11" ht="12" customHeight="1">
      <c r="A33" s="232">
        <v>120610316316</v>
      </c>
      <c r="B33" s="80" t="s">
        <v>251</v>
      </c>
      <c r="C33" s="168">
        <v>28.6</v>
      </c>
      <c r="D33" s="115">
        <v>31.2</v>
      </c>
      <c r="E33" s="115">
        <v>31</v>
      </c>
      <c r="F33" s="115">
        <v>32</v>
      </c>
      <c r="H33" s="94"/>
      <c r="I33" s="94"/>
      <c r="J33" s="94"/>
      <c r="K33" s="94"/>
    </row>
    <row r="34" spans="1:11" ht="12" customHeight="1">
      <c r="A34" s="232">
        <v>120610320320</v>
      </c>
      <c r="B34" s="80" t="s">
        <v>252</v>
      </c>
      <c r="C34" s="168">
        <v>32.299999999999997</v>
      </c>
      <c r="D34" s="115">
        <v>30.1</v>
      </c>
      <c r="E34" s="115">
        <v>31.3</v>
      </c>
      <c r="F34" s="115">
        <v>35</v>
      </c>
      <c r="H34" s="94"/>
      <c r="I34" s="94"/>
      <c r="J34" s="94"/>
      <c r="K34" s="94"/>
    </row>
    <row r="35" spans="1:11" ht="12" customHeight="1">
      <c r="A35" s="232">
        <v>120610329329</v>
      </c>
      <c r="B35" s="80" t="s">
        <v>253</v>
      </c>
      <c r="C35" s="168">
        <v>30.8</v>
      </c>
      <c r="D35" s="115">
        <v>29.4</v>
      </c>
      <c r="E35" s="115">
        <v>29</v>
      </c>
      <c r="F35" s="115">
        <v>29.9</v>
      </c>
      <c r="H35" s="94"/>
      <c r="I35" s="94"/>
      <c r="J35" s="94"/>
      <c r="K35" s="94"/>
    </row>
    <row r="36" spans="1:11" ht="12" customHeight="1">
      <c r="A36" s="232">
        <v>120610332332</v>
      </c>
      <c r="B36" s="80" t="s">
        <v>254</v>
      </c>
      <c r="C36" s="168">
        <v>33</v>
      </c>
      <c r="D36" s="115">
        <v>33.700000000000003</v>
      </c>
      <c r="E36" s="115">
        <v>37.4</v>
      </c>
      <c r="F36" s="115">
        <v>37.200000000000003</v>
      </c>
      <c r="H36" s="94"/>
      <c r="I36" s="94"/>
      <c r="J36" s="94"/>
      <c r="K36" s="94"/>
    </row>
    <row r="37" spans="1:11" ht="12" customHeight="1">
      <c r="A37" s="232">
        <v>120610433433</v>
      </c>
      <c r="B37" s="80" t="s">
        <v>255</v>
      </c>
      <c r="C37" s="168">
        <v>10.199999999999999</v>
      </c>
      <c r="D37" s="115">
        <v>11.2</v>
      </c>
      <c r="E37" s="115">
        <v>8.5</v>
      </c>
      <c r="F37" s="115">
        <v>9.1</v>
      </c>
      <c r="H37" s="94"/>
      <c r="I37" s="94"/>
      <c r="J37" s="94"/>
      <c r="K37" s="94"/>
    </row>
    <row r="38" spans="1:11" ht="12" customHeight="1">
      <c r="A38" s="232">
        <v>120610444444</v>
      </c>
      <c r="B38" s="80" t="s">
        <v>256</v>
      </c>
      <c r="C38" s="168">
        <v>35.799999999999997</v>
      </c>
      <c r="D38" s="115">
        <v>33.200000000000003</v>
      </c>
      <c r="E38" s="115">
        <v>38.9</v>
      </c>
      <c r="F38" s="115">
        <v>40.6</v>
      </c>
      <c r="H38" s="94"/>
      <c r="I38" s="94"/>
      <c r="J38" s="94"/>
      <c r="K38" s="94"/>
    </row>
    <row r="39" spans="1:11" ht="12" customHeight="1">
      <c r="A39" s="232">
        <v>120610540540</v>
      </c>
      <c r="B39" s="80" t="s">
        <v>257</v>
      </c>
      <c r="C39" s="168">
        <v>36</v>
      </c>
      <c r="D39" s="115">
        <v>32</v>
      </c>
      <c r="E39" s="115">
        <v>33.6</v>
      </c>
      <c r="F39" s="115">
        <v>36.6</v>
      </c>
      <c r="H39" s="94"/>
      <c r="I39" s="94"/>
      <c r="J39" s="94"/>
      <c r="K39" s="94"/>
    </row>
    <row r="40" spans="1:11" ht="12" customHeight="1">
      <c r="A40" s="232">
        <v>120610572572</v>
      </c>
      <c r="B40" s="80" t="s">
        <v>258</v>
      </c>
      <c r="C40" s="168">
        <v>36.6</v>
      </c>
      <c r="D40" s="115">
        <v>37</v>
      </c>
      <c r="E40" s="115">
        <v>38.1</v>
      </c>
      <c r="F40" s="115">
        <v>37.9</v>
      </c>
      <c r="H40" s="94"/>
      <c r="I40" s="94"/>
      <c r="J40" s="94"/>
      <c r="K40" s="94"/>
    </row>
    <row r="41" spans="1:11" ht="12" customHeight="1">
      <c r="A41" s="232">
        <v>120615108</v>
      </c>
      <c r="B41" s="80" t="s">
        <v>259</v>
      </c>
      <c r="C41" s="168">
        <v>28.5</v>
      </c>
      <c r="D41" s="115">
        <v>33.299999999999997</v>
      </c>
      <c r="E41" s="115">
        <v>36</v>
      </c>
      <c r="F41" s="115">
        <v>36.5</v>
      </c>
      <c r="H41" s="94"/>
      <c r="I41" s="94"/>
      <c r="J41" s="94"/>
      <c r="K41" s="94"/>
    </row>
    <row r="42" spans="1:11" ht="12" customHeight="1">
      <c r="A42" s="232">
        <v>120615113</v>
      </c>
      <c r="B42" s="80" t="s">
        <v>260</v>
      </c>
      <c r="C42" s="168">
        <v>28</v>
      </c>
      <c r="D42" s="115">
        <v>28.1</v>
      </c>
      <c r="E42" s="115">
        <v>33.299999999999997</v>
      </c>
      <c r="F42" s="115">
        <v>34.700000000000003</v>
      </c>
      <c r="H42" s="94"/>
      <c r="I42" s="94"/>
      <c r="J42" s="94"/>
      <c r="K42" s="94"/>
    </row>
    <row r="43" spans="1:11" ht="12" customHeight="1">
      <c r="A43" s="232">
        <v>120615114</v>
      </c>
      <c r="B43" s="80" t="s">
        <v>261</v>
      </c>
      <c r="C43" s="168">
        <v>31.4</v>
      </c>
      <c r="D43" s="115">
        <v>32.299999999999997</v>
      </c>
      <c r="E43" s="115">
        <v>30.9</v>
      </c>
      <c r="F43" s="115">
        <v>33.6</v>
      </c>
      <c r="H43" s="94"/>
      <c r="I43" s="94"/>
      <c r="J43" s="94"/>
      <c r="K43" s="94"/>
    </row>
    <row r="44" spans="1:11" ht="12" customHeight="1">
      <c r="A44" s="232"/>
      <c r="B44" s="169"/>
      <c r="C44" s="168"/>
      <c r="D44" s="115"/>
      <c r="E44" s="115"/>
      <c r="F44" s="115"/>
      <c r="H44" s="94"/>
      <c r="I44" s="94"/>
      <c r="J44" s="94"/>
      <c r="K44" s="94"/>
    </row>
    <row r="45" spans="1:11" ht="12" customHeight="1">
      <c r="A45" s="232">
        <v>12062</v>
      </c>
      <c r="B45" s="80" t="s">
        <v>262</v>
      </c>
      <c r="C45" s="168">
        <v>25.5</v>
      </c>
      <c r="D45" s="115">
        <v>25.1</v>
      </c>
      <c r="E45" s="115">
        <v>24</v>
      </c>
      <c r="F45" s="115">
        <v>22.7</v>
      </c>
      <c r="H45" s="94"/>
      <c r="I45" s="94"/>
      <c r="J45" s="94"/>
      <c r="K45" s="94"/>
    </row>
    <row r="46" spans="1:11" ht="12" customHeight="1">
      <c r="A46" s="232">
        <v>120620024024</v>
      </c>
      <c r="B46" s="80" t="s">
        <v>263</v>
      </c>
      <c r="C46" s="168">
        <v>24.2</v>
      </c>
      <c r="D46" s="115">
        <v>23.2</v>
      </c>
      <c r="E46" s="115">
        <v>25.9</v>
      </c>
      <c r="F46" s="115">
        <v>25.8</v>
      </c>
      <c r="H46" s="94"/>
      <c r="I46" s="94"/>
      <c r="J46" s="94"/>
      <c r="K46" s="94"/>
    </row>
    <row r="47" spans="1:11" ht="12" customHeight="1">
      <c r="A47" s="232">
        <v>120620092092</v>
      </c>
      <c r="B47" s="80" t="s">
        <v>264</v>
      </c>
      <c r="C47" s="168">
        <v>24.6</v>
      </c>
      <c r="D47" s="115">
        <v>23.2</v>
      </c>
      <c r="E47" s="115">
        <v>30.9</v>
      </c>
      <c r="F47" s="115">
        <v>31.5</v>
      </c>
      <c r="H47" s="94"/>
      <c r="I47" s="94"/>
      <c r="J47" s="94"/>
      <c r="K47" s="94"/>
    </row>
    <row r="48" spans="1:11" ht="12" customHeight="1">
      <c r="A48" s="232">
        <v>120620124124</v>
      </c>
      <c r="B48" s="80" t="s">
        <v>265</v>
      </c>
      <c r="C48" s="168">
        <v>21.3</v>
      </c>
      <c r="D48" s="115">
        <v>19.7</v>
      </c>
      <c r="E48" s="115">
        <v>20.100000000000001</v>
      </c>
      <c r="F48" s="115">
        <v>20</v>
      </c>
      <c r="H48" s="94"/>
      <c r="I48" s="94"/>
      <c r="J48" s="94"/>
      <c r="K48" s="94"/>
    </row>
    <row r="49" spans="1:11" ht="12" customHeight="1">
      <c r="A49" s="232">
        <v>120620128128</v>
      </c>
      <c r="B49" s="80" t="s">
        <v>266</v>
      </c>
      <c r="C49" s="168">
        <v>30</v>
      </c>
      <c r="D49" s="115">
        <v>28.9</v>
      </c>
      <c r="E49" s="115">
        <v>30.1</v>
      </c>
      <c r="F49" s="115">
        <v>29.8</v>
      </c>
      <c r="H49" s="94"/>
      <c r="I49" s="94"/>
      <c r="J49" s="94"/>
      <c r="K49" s="94"/>
    </row>
    <row r="50" spans="1:11" ht="12" customHeight="1">
      <c r="A50" s="232">
        <v>120620140140</v>
      </c>
      <c r="B50" s="80" t="s">
        <v>267</v>
      </c>
      <c r="C50" s="168">
        <v>25.1</v>
      </c>
      <c r="D50" s="115">
        <v>27.7</v>
      </c>
      <c r="E50" s="115">
        <v>30.1</v>
      </c>
      <c r="F50" s="115">
        <v>28.9</v>
      </c>
      <c r="H50" s="94"/>
      <c r="I50" s="94"/>
      <c r="J50" s="94"/>
      <c r="K50" s="94"/>
    </row>
    <row r="51" spans="1:11" ht="12" customHeight="1">
      <c r="A51" s="232">
        <v>120620224224</v>
      </c>
      <c r="B51" s="80" t="s">
        <v>268</v>
      </c>
      <c r="C51" s="168">
        <v>33.200000000000003</v>
      </c>
      <c r="D51" s="115">
        <v>36.4</v>
      </c>
      <c r="E51" s="115">
        <v>35.6</v>
      </c>
      <c r="F51" s="115">
        <v>35.200000000000003</v>
      </c>
      <c r="H51" s="94"/>
      <c r="I51" s="94"/>
      <c r="J51" s="94"/>
      <c r="K51" s="94"/>
    </row>
    <row r="52" spans="1:11" ht="12" customHeight="1">
      <c r="A52" s="232">
        <v>120620341341</v>
      </c>
      <c r="B52" s="80" t="s">
        <v>269</v>
      </c>
      <c r="C52" s="168">
        <v>32.299999999999997</v>
      </c>
      <c r="D52" s="115">
        <v>29.8</v>
      </c>
      <c r="E52" s="115">
        <v>29</v>
      </c>
      <c r="F52" s="115">
        <v>35.6</v>
      </c>
      <c r="H52" s="94"/>
      <c r="I52" s="94"/>
      <c r="J52" s="94"/>
      <c r="K52" s="94"/>
    </row>
    <row r="53" spans="1:11" ht="12" customHeight="1">
      <c r="A53" s="232">
        <v>120620410410</v>
      </c>
      <c r="B53" s="80" t="s">
        <v>270</v>
      </c>
      <c r="C53" s="168">
        <v>36.1</v>
      </c>
      <c r="D53" s="115">
        <v>36.200000000000003</v>
      </c>
      <c r="E53" s="115">
        <v>41.1</v>
      </c>
      <c r="F53" s="115">
        <v>42.1</v>
      </c>
      <c r="H53" s="94"/>
      <c r="I53" s="94"/>
      <c r="J53" s="94"/>
      <c r="K53" s="94"/>
    </row>
    <row r="54" spans="1:11" ht="12" customHeight="1">
      <c r="A54" s="232">
        <v>120620461461</v>
      </c>
      <c r="B54" s="80" t="s">
        <v>271</v>
      </c>
      <c r="C54" s="168">
        <v>32.299999999999997</v>
      </c>
      <c r="D54" s="115">
        <v>30.7</v>
      </c>
      <c r="E54" s="115">
        <v>35.5</v>
      </c>
      <c r="F54" s="115">
        <v>37.799999999999997</v>
      </c>
      <c r="H54" s="94"/>
      <c r="I54" s="94"/>
      <c r="J54" s="94"/>
      <c r="K54" s="94"/>
    </row>
    <row r="55" spans="1:11" ht="12" customHeight="1">
      <c r="A55" s="232">
        <v>120620469469</v>
      </c>
      <c r="B55" s="80" t="s">
        <v>272</v>
      </c>
      <c r="C55" s="168">
        <v>38.799999999999997</v>
      </c>
      <c r="D55" s="115">
        <v>38.799999999999997</v>
      </c>
      <c r="E55" s="115">
        <v>35.799999999999997</v>
      </c>
      <c r="F55" s="115">
        <v>39.6</v>
      </c>
      <c r="H55" s="94"/>
      <c r="I55" s="94"/>
      <c r="J55" s="94"/>
      <c r="K55" s="94"/>
    </row>
    <row r="56" spans="1:11" ht="12" customHeight="1">
      <c r="A56" s="232">
        <v>120620500500</v>
      </c>
      <c r="B56" s="80" t="s">
        <v>273</v>
      </c>
      <c r="C56" s="168">
        <v>34.5</v>
      </c>
      <c r="D56" s="115">
        <v>35.4</v>
      </c>
      <c r="E56" s="115">
        <v>37.4</v>
      </c>
      <c r="F56" s="115">
        <v>36.200000000000003</v>
      </c>
      <c r="H56" s="94"/>
      <c r="I56" s="94"/>
      <c r="J56" s="94"/>
      <c r="K56" s="94"/>
    </row>
    <row r="57" spans="1:11" ht="12" customHeight="1">
      <c r="A57" s="232">
        <v>120625202</v>
      </c>
      <c r="B57" s="80" t="s">
        <v>274</v>
      </c>
      <c r="C57" s="168">
        <v>30.1</v>
      </c>
      <c r="D57" s="115">
        <v>30.4</v>
      </c>
      <c r="E57" s="115">
        <v>27.3</v>
      </c>
      <c r="F57" s="115">
        <v>33.5</v>
      </c>
      <c r="H57" s="94"/>
      <c r="I57" s="94"/>
      <c r="J57" s="94"/>
      <c r="K57" s="94"/>
    </row>
    <row r="58" spans="1:11" ht="12" customHeight="1">
      <c r="A58" s="232">
        <v>120625205</v>
      </c>
      <c r="B58" s="80" t="s">
        <v>275</v>
      </c>
      <c r="C58" s="168">
        <v>28</v>
      </c>
      <c r="D58" s="115">
        <v>26.7</v>
      </c>
      <c r="E58" s="115">
        <v>31</v>
      </c>
      <c r="F58" s="115">
        <v>31.2</v>
      </c>
      <c r="H58" s="94"/>
      <c r="I58" s="94"/>
      <c r="J58" s="94"/>
      <c r="K58" s="94"/>
    </row>
    <row r="59" spans="1:11" ht="12" customHeight="1">
      <c r="A59" s="232">
        <v>120625207</v>
      </c>
      <c r="B59" s="80" t="s">
        <v>276</v>
      </c>
      <c r="C59" s="168">
        <v>32.4</v>
      </c>
      <c r="D59" s="115">
        <v>34.200000000000003</v>
      </c>
      <c r="E59" s="115">
        <v>34.6</v>
      </c>
      <c r="F59" s="115">
        <v>34.200000000000003</v>
      </c>
      <c r="H59" s="94"/>
      <c r="I59" s="94"/>
      <c r="J59" s="94"/>
      <c r="K59" s="94"/>
    </row>
    <row r="60" spans="1:11" ht="12" customHeight="1">
      <c r="A60" s="232">
        <v>120625209</v>
      </c>
      <c r="B60" s="80" t="s">
        <v>277</v>
      </c>
      <c r="C60" s="168">
        <v>37.700000000000003</v>
      </c>
      <c r="D60" s="115">
        <v>34.6</v>
      </c>
      <c r="E60" s="115">
        <v>37.200000000000003</v>
      </c>
      <c r="F60" s="115">
        <v>34.5</v>
      </c>
      <c r="H60" s="94"/>
      <c r="I60" s="94"/>
      <c r="J60" s="94"/>
      <c r="K60" s="94"/>
    </row>
    <row r="61" spans="1:11" ht="12" customHeight="1">
      <c r="A61" s="232">
        <v>120625211</v>
      </c>
      <c r="B61" s="80" t="s">
        <v>278</v>
      </c>
      <c r="C61" s="168">
        <v>40.1</v>
      </c>
      <c r="D61" s="115">
        <v>38.4</v>
      </c>
      <c r="E61" s="115">
        <v>38.700000000000003</v>
      </c>
      <c r="F61" s="115">
        <v>39.6</v>
      </c>
      <c r="I61" s="94"/>
      <c r="J61" s="94"/>
      <c r="K61" s="94"/>
    </row>
    <row r="62" spans="1:11" ht="12" customHeight="1">
      <c r="A62" s="232"/>
      <c r="B62" s="169"/>
      <c r="C62" s="168"/>
      <c r="D62" s="115"/>
      <c r="E62" s="115"/>
      <c r="F62" s="115"/>
      <c r="H62" s="94"/>
      <c r="I62" s="94"/>
      <c r="J62" s="94"/>
      <c r="K62" s="94"/>
    </row>
    <row r="63" spans="1:11" ht="12" customHeight="1">
      <c r="A63" s="232">
        <v>12063</v>
      </c>
      <c r="B63" s="80" t="s">
        <v>279</v>
      </c>
      <c r="C63" s="168">
        <v>16.8</v>
      </c>
      <c r="D63" s="115">
        <v>16.600000000000001</v>
      </c>
      <c r="E63" s="115">
        <v>16.100000000000001</v>
      </c>
      <c r="F63" s="115">
        <v>15.1</v>
      </c>
      <c r="H63" s="94"/>
      <c r="I63" s="94"/>
      <c r="J63" s="94"/>
      <c r="K63" s="94"/>
    </row>
    <row r="64" spans="1:11" ht="12" customHeight="1">
      <c r="A64" s="232">
        <v>120630036036</v>
      </c>
      <c r="B64" s="80" t="s">
        <v>280</v>
      </c>
      <c r="C64" s="168">
        <v>24.5</v>
      </c>
      <c r="D64" s="115">
        <v>20.5</v>
      </c>
      <c r="E64" s="115">
        <v>22.3</v>
      </c>
      <c r="F64" s="115">
        <v>23.1</v>
      </c>
      <c r="H64" s="94"/>
      <c r="I64" s="94"/>
      <c r="J64" s="94"/>
      <c r="K64" s="94"/>
    </row>
    <row r="65" spans="1:11" ht="12" customHeight="1">
      <c r="A65" s="232">
        <v>120630056056</v>
      </c>
      <c r="B65" s="80" t="s">
        <v>281</v>
      </c>
      <c r="C65" s="168">
        <v>31.5</v>
      </c>
      <c r="D65" s="115">
        <v>35.700000000000003</v>
      </c>
      <c r="E65" s="115">
        <v>34.9</v>
      </c>
      <c r="F65" s="115">
        <v>32.1</v>
      </c>
      <c r="H65" s="94"/>
      <c r="I65" s="94"/>
      <c r="J65" s="94"/>
      <c r="K65" s="94"/>
    </row>
    <row r="66" spans="1:11" ht="12" customHeight="1">
      <c r="A66" s="232">
        <v>120630080080</v>
      </c>
      <c r="B66" s="80" t="s">
        <v>282</v>
      </c>
      <c r="C66" s="168">
        <v>28.5</v>
      </c>
      <c r="D66" s="115">
        <v>26.6</v>
      </c>
      <c r="E66" s="115">
        <v>27.4</v>
      </c>
      <c r="F66" s="115">
        <v>28.1</v>
      </c>
      <c r="H66" s="94"/>
      <c r="I66" s="94"/>
      <c r="J66" s="94"/>
      <c r="K66" s="94"/>
    </row>
    <row r="67" spans="1:11" ht="12" customHeight="1">
      <c r="A67" s="232">
        <v>120630148148</v>
      </c>
      <c r="B67" s="80" t="s">
        <v>283</v>
      </c>
      <c r="C67" s="168">
        <v>36.5</v>
      </c>
      <c r="D67" s="115">
        <v>35</v>
      </c>
      <c r="E67" s="115">
        <v>36.299999999999997</v>
      </c>
      <c r="F67" s="115">
        <v>37.299999999999997</v>
      </c>
      <c r="H67" s="94"/>
      <c r="I67" s="94"/>
      <c r="J67" s="94"/>
      <c r="K67" s="94"/>
    </row>
    <row r="68" spans="1:11" ht="12" customHeight="1">
      <c r="A68" s="232">
        <v>120630189189</v>
      </c>
      <c r="B68" s="80" t="s">
        <v>284</v>
      </c>
      <c r="C68" s="168">
        <v>32.5</v>
      </c>
      <c r="D68" s="115">
        <v>33.9</v>
      </c>
      <c r="E68" s="115">
        <v>38.799999999999997</v>
      </c>
      <c r="F68" s="115">
        <v>36.9</v>
      </c>
      <c r="H68" s="94"/>
      <c r="I68" s="94"/>
      <c r="J68" s="94"/>
      <c r="K68" s="94"/>
    </row>
    <row r="69" spans="1:11" ht="12" customHeight="1">
      <c r="A69" s="232">
        <v>120630208208</v>
      </c>
      <c r="B69" s="80" t="s">
        <v>285</v>
      </c>
      <c r="C69" s="168">
        <v>20.5</v>
      </c>
      <c r="D69" s="115">
        <v>21.1</v>
      </c>
      <c r="E69" s="115">
        <v>20.7</v>
      </c>
      <c r="F69" s="115">
        <v>21.4</v>
      </c>
      <c r="H69" s="94"/>
      <c r="I69" s="94"/>
      <c r="J69" s="94"/>
      <c r="K69" s="94"/>
    </row>
    <row r="70" spans="1:11" ht="12" customHeight="1">
      <c r="A70" s="232">
        <v>120630244244</v>
      </c>
      <c r="B70" s="80" t="s">
        <v>286</v>
      </c>
      <c r="C70" s="168">
        <v>19.8</v>
      </c>
      <c r="D70" s="115">
        <v>18.3</v>
      </c>
      <c r="E70" s="115">
        <v>16.8</v>
      </c>
      <c r="F70" s="115">
        <v>11</v>
      </c>
      <c r="H70" s="94"/>
      <c r="I70" s="94"/>
      <c r="J70" s="94"/>
      <c r="K70" s="94"/>
    </row>
    <row r="71" spans="1:11" ht="12" customHeight="1">
      <c r="A71" s="232">
        <v>120630252252</v>
      </c>
      <c r="B71" s="80" t="s">
        <v>287</v>
      </c>
      <c r="C71" s="168">
        <v>32.299999999999997</v>
      </c>
      <c r="D71" s="115">
        <v>33</v>
      </c>
      <c r="E71" s="115">
        <v>36.9</v>
      </c>
      <c r="F71" s="115">
        <v>35.799999999999997</v>
      </c>
      <c r="H71" s="94"/>
      <c r="I71" s="94"/>
      <c r="J71" s="94"/>
      <c r="K71" s="94"/>
    </row>
    <row r="72" spans="1:11" ht="12" customHeight="1">
      <c r="A72" s="232">
        <v>120630273273</v>
      </c>
      <c r="B72" s="80" t="s">
        <v>288</v>
      </c>
      <c r="C72" s="168">
        <v>30.7</v>
      </c>
      <c r="D72" s="115">
        <v>28.1</v>
      </c>
      <c r="E72" s="115">
        <v>31.4</v>
      </c>
      <c r="F72" s="115">
        <v>33.1</v>
      </c>
      <c r="H72" s="94"/>
      <c r="I72" s="94"/>
      <c r="J72" s="94"/>
      <c r="K72" s="94"/>
    </row>
    <row r="73" spans="1:11" ht="12" customHeight="1">
      <c r="A73" s="232">
        <v>120630357357</v>
      </c>
      <c r="B73" s="80" t="s">
        <v>289</v>
      </c>
      <c r="C73" s="168">
        <v>30.6</v>
      </c>
      <c r="D73" s="115">
        <v>27.7</v>
      </c>
      <c r="E73" s="115">
        <v>28.8</v>
      </c>
      <c r="F73" s="115">
        <v>31.6</v>
      </c>
      <c r="H73" s="94"/>
      <c r="I73" s="94"/>
      <c r="J73" s="94"/>
      <c r="K73" s="94"/>
    </row>
    <row r="74" spans="1:11" ht="12" customHeight="1">
      <c r="A74" s="232">
        <v>120635302</v>
      </c>
      <c r="B74" s="80" t="s">
        <v>290</v>
      </c>
      <c r="C74" s="168">
        <v>25.4</v>
      </c>
      <c r="D74" s="115">
        <v>24.1</v>
      </c>
      <c r="E74" s="115">
        <v>26.1</v>
      </c>
      <c r="F74" s="115">
        <v>27.3</v>
      </c>
      <c r="H74" s="94"/>
      <c r="I74" s="94"/>
      <c r="J74" s="94"/>
      <c r="K74" s="94"/>
    </row>
    <row r="75" spans="1:11" ht="12" customHeight="1">
      <c r="A75" s="232">
        <v>120635306</v>
      </c>
      <c r="B75" s="80" t="s">
        <v>291</v>
      </c>
      <c r="C75" s="168">
        <v>29.8</v>
      </c>
      <c r="D75" s="115">
        <v>36.299999999999997</v>
      </c>
      <c r="E75" s="115">
        <v>38.4</v>
      </c>
      <c r="F75" s="115">
        <v>39.5</v>
      </c>
      <c r="H75" s="94"/>
      <c r="I75" s="94"/>
      <c r="J75" s="94"/>
      <c r="K75" s="94"/>
    </row>
    <row r="76" spans="1:11" ht="12" customHeight="1">
      <c r="A76" s="232">
        <v>120635309</v>
      </c>
      <c r="B76" s="80" t="s">
        <v>292</v>
      </c>
      <c r="C76" s="168">
        <v>25.4</v>
      </c>
      <c r="D76" s="115">
        <v>17.899999999999999</v>
      </c>
      <c r="E76" s="115">
        <v>20.7</v>
      </c>
      <c r="F76" s="115">
        <v>32.4</v>
      </c>
      <c r="H76" s="94"/>
      <c r="I76" s="94"/>
      <c r="J76" s="94"/>
      <c r="K76" s="94"/>
    </row>
    <row r="77" spans="1:11" ht="12" customHeight="1">
      <c r="A77" s="232"/>
      <c r="B77" s="80"/>
      <c r="C77" s="168"/>
      <c r="D77" s="115"/>
      <c r="E77" s="115"/>
      <c r="F77" s="115"/>
      <c r="H77" s="94"/>
      <c r="I77" s="94"/>
      <c r="J77" s="94"/>
      <c r="K77" s="94"/>
    </row>
    <row r="78" spans="1:11" ht="12" customHeight="1">
      <c r="A78" s="232">
        <v>12064</v>
      </c>
      <c r="B78" s="80" t="s">
        <v>293</v>
      </c>
      <c r="C78" s="168">
        <v>16.3</v>
      </c>
      <c r="D78" s="115">
        <v>16.100000000000001</v>
      </c>
      <c r="E78" s="115">
        <v>15.1</v>
      </c>
      <c r="F78" s="115">
        <v>14.8</v>
      </c>
      <c r="H78" s="94"/>
      <c r="I78" s="94"/>
      <c r="J78" s="94"/>
      <c r="K78" s="94"/>
    </row>
    <row r="79" spans="1:11" ht="12" customHeight="1">
      <c r="A79" s="232">
        <v>120640029029</v>
      </c>
      <c r="B79" s="80" t="s">
        <v>294</v>
      </c>
      <c r="C79" s="168">
        <v>21.2</v>
      </c>
      <c r="D79" s="115">
        <v>18.899999999999999</v>
      </c>
      <c r="E79" s="115">
        <v>21.4</v>
      </c>
      <c r="F79" s="115">
        <v>22.9</v>
      </c>
      <c r="H79" s="94"/>
      <c r="I79" s="94"/>
      <c r="J79" s="94"/>
      <c r="K79" s="94"/>
    </row>
    <row r="80" spans="1:11" ht="12" customHeight="1">
      <c r="A80" s="232">
        <v>120640044044</v>
      </c>
      <c r="B80" s="80" t="s">
        <v>295</v>
      </c>
      <c r="C80" s="168">
        <v>19.100000000000001</v>
      </c>
      <c r="D80" s="115">
        <v>18.399999999999999</v>
      </c>
      <c r="E80" s="115">
        <v>17.600000000000001</v>
      </c>
      <c r="F80" s="115">
        <v>16.899999999999999</v>
      </c>
      <c r="H80" s="94"/>
      <c r="I80" s="94"/>
      <c r="J80" s="94"/>
      <c r="K80" s="94"/>
    </row>
    <row r="81" spans="1:11" ht="12" customHeight="1">
      <c r="A81" s="232">
        <v>120640136136</v>
      </c>
      <c r="B81" s="80" t="s">
        <v>296</v>
      </c>
      <c r="C81" s="168">
        <v>33</v>
      </c>
      <c r="D81" s="115">
        <v>30</v>
      </c>
      <c r="E81" s="115">
        <v>30.5</v>
      </c>
      <c r="F81" s="115">
        <v>32.1</v>
      </c>
      <c r="H81" s="94"/>
      <c r="I81" s="94"/>
      <c r="J81" s="94"/>
      <c r="K81" s="94"/>
    </row>
    <row r="82" spans="1:11" ht="12" customHeight="1">
      <c r="A82" s="232">
        <v>120640227227</v>
      </c>
      <c r="B82" s="80" t="s">
        <v>297</v>
      </c>
      <c r="C82" s="168">
        <v>30.1</v>
      </c>
      <c r="D82" s="115">
        <v>33.6</v>
      </c>
      <c r="E82" s="115">
        <v>33.4</v>
      </c>
      <c r="F82" s="115">
        <v>35.9</v>
      </c>
      <c r="H82" s="94"/>
      <c r="I82" s="94"/>
      <c r="J82" s="94"/>
      <c r="K82" s="94"/>
    </row>
    <row r="83" spans="1:11" ht="12" customHeight="1">
      <c r="A83" s="232">
        <v>120640274274</v>
      </c>
      <c r="B83" s="80" t="s">
        <v>298</v>
      </c>
      <c r="C83" s="168">
        <v>30.3</v>
      </c>
      <c r="D83" s="115">
        <v>28.4</v>
      </c>
      <c r="E83" s="115">
        <v>39.6</v>
      </c>
      <c r="F83" s="115">
        <v>40.299999999999997</v>
      </c>
      <c r="H83" s="94"/>
      <c r="I83" s="94"/>
      <c r="J83" s="94"/>
      <c r="K83" s="94"/>
    </row>
    <row r="84" spans="1:11" ht="12" customHeight="1">
      <c r="A84" s="232">
        <v>120640317317</v>
      </c>
      <c r="B84" s="80" t="s">
        <v>299</v>
      </c>
      <c r="C84" s="168">
        <v>35.799999999999997</v>
      </c>
      <c r="D84" s="115">
        <v>33.299999999999997</v>
      </c>
      <c r="E84" s="115">
        <v>36.6</v>
      </c>
      <c r="F84" s="115">
        <v>35.700000000000003</v>
      </c>
      <c r="H84" s="94"/>
      <c r="I84" s="94"/>
      <c r="J84" s="94"/>
      <c r="K84" s="94"/>
    </row>
    <row r="85" spans="1:11" ht="12" customHeight="1">
      <c r="A85" s="232">
        <v>120640336336</v>
      </c>
      <c r="B85" s="80" t="s">
        <v>300</v>
      </c>
      <c r="C85" s="168">
        <v>35.799999999999997</v>
      </c>
      <c r="D85" s="115">
        <v>36.700000000000003</v>
      </c>
      <c r="E85" s="115">
        <v>35.700000000000003</v>
      </c>
      <c r="F85" s="115">
        <v>33.700000000000003</v>
      </c>
      <c r="H85" s="94"/>
      <c r="I85" s="94"/>
      <c r="J85" s="94"/>
      <c r="K85" s="94"/>
    </row>
    <row r="86" spans="1:11" ht="12" customHeight="1">
      <c r="A86" s="232">
        <v>120640380380</v>
      </c>
      <c r="B86" s="80" t="s">
        <v>301</v>
      </c>
      <c r="C86" s="168">
        <v>34.700000000000003</v>
      </c>
      <c r="D86" s="115">
        <v>35.299999999999997</v>
      </c>
      <c r="E86" s="115">
        <v>35</v>
      </c>
      <c r="F86" s="115">
        <v>32.5</v>
      </c>
      <c r="H86" s="94"/>
      <c r="I86" s="94"/>
      <c r="J86" s="94"/>
      <c r="K86" s="94"/>
    </row>
    <row r="87" spans="1:11" ht="12" customHeight="1">
      <c r="A87" s="232">
        <v>120640428428</v>
      </c>
      <c r="B87" s="80" t="s">
        <v>302</v>
      </c>
      <c r="C87" s="168">
        <v>25.5</v>
      </c>
      <c r="D87" s="115">
        <v>25.9</v>
      </c>
      <c r="E87" s="115">
        <v>27.6</v>
      </c>
      <c r="F87" s="115">
        <v>26.9</v>
      </c>
      <c r="H87" s="94"/>
      <c r="I87" s="94"/>
      <c r="J87" s="94"/>
      <c r="K87" s="94"/>
    </row>
    <row r="88" spans="1:11" ht="12" customHeight="1">
      <c r="A88" s="232">
        <v>120640448448</v>
      </c>
      <c r="B88" s="80" t="s">
        <v>303</v>
      </c>
      <c r="C88" s="168">
        <v>24.2</v>
      </c>
      <c r="D88" s="115">
        <v>23.9</v>
      </c>
      <c r="E88" s="115">
        <v>23.3</v>
      </c>
      <c r="F88" s="115">
        <v>24.9</v>
      </c>
      <c r="H88" s="94"/>
      <c r="I88" s="94"/>
      <c r="J88" s="94"/>
      <c r="K88" s="94"/>
    </row>
    <row r="89" spans="1:11" ht="12" customHeight="1">
      <c r="A89" s="232">
        <v>120640472472</v>
      </c>
      <c r="B89" s="80" t="s">
        <v>304</v>
      </c>
      <c r="C89" s="168">
        <v>28.8</v>
      </c>
      <c r="D89" s="115">
        <v>31</v>
      </c>
      <c r="E89" s="115">
        <v>30.1</v>
      </c>
      <c r="F89" s="115">
        <v>28.7</v>
      </c>
      <c r="H89" s="94"/>
      <c r="I89" s="94"/>
      <c r="J89" s="94"/>
      <c r="K89" s="94"/>
    </row>
    <row r="90" spans="1:11" ht="12" customHeight="1">
      <c r="A90" s="232">
        <v>120640512512</v>
      </c>
      <c r="B90" s="80" t="s">
        <v>305</v>
      </c>
      <c r="C90" s="168">
        <v>26.3</v>
      </c>
      <c r="D90" s="115">
        <v>24.3</v>
      </c>
      <c r="E90" s="115">
        <v>25.5</v>
      </c>
      <c r="F90" s="115">
        <v>24.3</v>
      </c>
      <c r="H90" s="94"/>
      <c r="I90" s="94"/>
      <c r="J90" s="94"/>
      <c r="K90" s="94"/>
    </row>
    <row r="91" spans="1:11" ht="12" customHeight="1">
      <c r="A91" s="232">
        <v>120645403</v>
      </c>
      <c r="B91" s="80" t="s">
        <v>306</v>
      </c>
      <c r="C91" s="168">
        <v>23.1</v>
      </c>
      <c r="D91" s="115">
        <v>22.6</v>
      </c>
      <c r="E91" s="115">
        <v>26.5</v>
      </c>
      <c r="F91" s="115">
        <v>27.6</v>
      </c>
      <c r="H91" s="94"/>
      <c r="I91" s="94"/>
      <c r="J91" s="94"/>
      <c r="K91" s="94"/>
    </row>
    <row r="92" spans="1:11" ht="12" customHeight="1">
      <c r="A92" s="232">
        <v>120645404</v>
      </c>
      <c r="B92" s="80" t="s">
        <v>307</v>
      </c>
      <c r="C92" s="168">
        <v>25.7</v>
      </c>
      <c r="D92" s="115">
        <v>23.8</v>
      </c>
      <c r="E92" s="115">
        <v>25.5</v>
      </c>
      <c r="F92" s="115">
        <v>28.3</v>
      </c>
      <c r="H92" s="94"/>
      <c r="I92" s="94"/>
      <c r="J92" s="94"/>
      <c r="K92" s="94"/>
    </row>
    <row r="93" spans="1:11" ht="12" customHeight="1">
      <c r="A93" s="232">
        <v>120645406</v>
      </c>
      <c r="B93" s="80" t="s">
        <v>308</v>
      </c>
      <c r="C93" s="168">
        <v>32.4</v>
      </c>
      <c r="D93" s="115">
        <v>34.4</v>
      </c>
      <c r="E93" s="115">
        <v>34.5</v>
      </c>
      <c r="F93" s="115">
        <v>37.700000000000003</v>
      </c>
      <c r="H93" s="94"/>
      <c r="I93" s="94"/>
      <c r="J93" s="94"/>
      <c r="K93" s="94"/>
    </row>
    <row r="94" spans="1:11" ht="12" customHeight="1">
      <c r="A94" s="232">
        <v>120645408</v>
      </c>
      <c r="B94" s="80" t="s">
        <v>309</v>
      </c>
      <c r="C94" s="168">
        <v>29.4</v>
      </c>
      <c r="D94" s="115">
        <v>30.4</v>
      </c>
      <c r="E94" s="115">
        <v>33.299999999999997</v>
      </c>
      <c r="F94" s="115">
        <v>36.9</v>
      </c>
      <c r="H94" s="94"/>
      <c r="I94" s="94"/>
      <c r="J94" s="94"/>
      <c r="K94" s="94"/>
    </row>
    <row r="95" spans="1:11" ht="12" customHeight="1">
      <c r="A95" s="232">
        <v>120645410</v>
      </c>
      <c r="B95" s="80" t="s">
        <v>310</v>
      </c>
      <c r="C95" s="168">
        <v>29</v>
      </c>
      <c r="D95" s="115">
        <v>24.2</v>
      </c>
      <c r="E95" s="115">
        <v>23.4</v>
      </c>
      <c r="F95" s="115">
        <v>30.9</v>
      </c>
      <c r="H95" s="94"/>
      <c r="I95" s="94"/>
      <c r="J95" s="94"/>
      <c r="K95" s="94"/>
    </row>
    <row r="96" spans="1:11" ht="12" customHeight="1">
      <c r="A96" s="232">
        <v>120645412</v>
      </c>
      <c r="B96" s="80" t="s">
        <v>311</v>
      </c>
      <c r="C96" s="168">
        <v>27.1</v>
      </c>
      <c r="D96" s="115">
        <v>26.5</v>
      </c>
      <c r="E96" s="115">
        <v>27.1</v>
      </c>
      <c r="F96" s="115">
        <v>32.4</v>
      </c>
      <c r="H96" s="94"/>
      <c r="I96" s="94"/>
      <c r="J96" s="94"/>
      <c r="K96" s="94"/>
    </row>
    <row r="97" spans="1:11" ht="12" customHeight="1">
      <c r="A97" s="232">
        <v>120645414</v>
      </c>
      <c r="B97" s="80" t="s">
        <v>312</v>
      </c>
      <c r="C97" s="168">
        <v>34.5</v>
      </c>
      <c r="D97" s="115">
        <v>38.1</v>
      </c>
      <c r="E97" s="115">
        <v>37.1</v>
      </c>
      <c r="F97" s="115">
        <v>41.4</v>
      </c>
      <c r="H97" s="94"/>
      <c r="I97" s="94"/>
      <c r="J97" s="94"/>
      <c r="K97" s="94"/>
    </row>
    <row r="98" spans="1:11" ht="12" customHeight="1">
      <c r="A98" s="232"/>
      <c r="B98" s="80"/>
      <c r="C98" s="168"/>
      <c r="D98" s="115"/>
      <c r="E98" s="115"/>
      <c r="F98" s="115"/>
      <c r="H98" s="94"/>
      <c r="I98" s="94"/>
      <c r="J98" s="94"/>
      <c r="K98" s="94"/>
    </row>
    <row r="99" spans="1:11" ht="12" customHeight="1">
      <c r="A99" s="232">
        <v>12065</v>
      </c>
      <c r="B99" s="80" t="s">
        <v>313</v>
      </c>
      <c r="C99" s="168">
        <v>15.5</v>
      </c>
      <c r="D99" s="115">
        <v>16</v>
      </c>
      <c r="E99" s="115">
        <v>14.6</v>
      </c>
      <c r="F99" s="115">
        <v>14</v>
      </c>
      <c r="H99" s="94"/>
      <c r="I99" s="94"/>
      <c r="J99" s="94"/>
      <c r="K99" s="94"/>
    </row>
    <row r="100" spans="1:11" ht="12" customHeight="1">
      <c r="A100" s="232">
        <v>120650036036</v>
      </c>
      <c r="B100" s="80" t="s">
        <v>314</v>
      </c>
      <c r="C100" s="168">
        <v>34.9</v>
      </c>
      <c r="D100" s="115">
        <v>40.299999999999997</v>
      </c>
      <c r="E100" s="115">
        <v>44.9</v>
      </c>
      <c r="F100" s="115">
        <v>38.700000000000003</v>
      </c>
      <c r="H100" s="94"/>
      <c r="I100" s="94"/>
      <c r="J100" s="94"/>
      <c r="K100" s="94"/>
    </row>
    <row r="101" spans="1:11" ht="12" customHeight="1">
      <c r="A101" s="232">
        <v>120650084084</v>
      </c>
      <c r="B101" s="80" t="s">
        <v>315</v>
      </c>
      <c r="C101" s="168">
        <v>31.3</v>
      </c>
      <c r="D101" s="115">
        <v>35</v>
      </c>
      <c r="E101" s="115">
        <v>36.6</v>
      </c>
      <c r="F101" s="115">
        <v>34.799999999999997</v>
      </c>
      <c r="H101" s="94"/>
      <c r="I101" s="94"/>
      <c r="J101" s="94"/>
      <c r="K101" s="94"/>
    </row>
    <row r="102" spans="1:11" ht="12" customHeight="1">
      <c r="A102" s="232">
        <v>120650096096</v>
      </c>
      <c r="B102" s="80" t="s">
        <v>316</v>
      </c>
      <c r="C102" s="168">
        <v>35.299999999999997</v>
      </c>
      <c r="D102" s="115">
        <v>35.700000000000003</v>
      </c>
      <c r="E102" s="115">
        <v>35.799999999999997</v>
      </c>
      <c r="F102" s="115">
        <v>32.9</v>
      </c>
      <c r="H102" s="94"/>
      <c r="I102" s="94"/>
      <c r="J102" s="94"/>
      <c r="K102" s="94"/>
    </row>
    <row r="103" spans="1:11" ht="12" customHeight="1">
      <c r="A103" s="232">
        <v>120650136136</v>
      </c>
      <c r="B103" s="80" t="s">
        <v>317</v>
      </c>
      <c r="C103" s="168">
        <v>36.1</v>
      </c>
      <c r="D103" s="115">
        <v>38</v>
      </c>
      <c r="E103" s="115">
        <v>33.200000000000003</v>
      </c>
      <c r="F103" s="115">
        <v>40.6</v>
      </c>
      <c r="H103" s="94"/>
      <c r="I103" s="94"/>
      <c r="J103" s="94"/>
      <c r="K103" s="94"/>
    </row>
    <row r="104" spans="1:11" ht="12" customHeight="1">
      <c r="A104" s="232">
        <v>120650144144</v>
      </c>
      <c r="B104" s="80" t="s">
        <v>318</v>
      </c>
      <c r="C104" s="168">
        <v>16.2</v>
      </c>
      <c r="D104" s="115">
        <v>14.3</v>
      </c>
      <c r="E104" s="115">
        <v>16.100000000000001</v>
      </c>
      <c r="F104" s="115">
        <v>18</v>
      </c>
      <c r="H104" s="94"/>
      <c r="I104" s="94"/>
      <c r="J104" s="94"/>
      <c r="K104" s="94"/>
    </row>
    <row r="105" spans="1:11" ht="12" customHeight="1">
      <c r="A105" s="232">
        <v>120650165165</v>
      </c>
      <c r="B105" s="80" t="s">
        <v>319</v>
      </c>
      <c r="C105" s="168">
        <v>40.5</v>
      </c>
      <c r="D105" s="115">
        <v>43.1</v>
      </c>
      <c r="E105" s="115">
        <v>41.1</v>
      </c>
      <c r="F105" s="115">
        <v>36.1</v>
      </c>
      <c r="H105" s="94"/>
      <c r="I105" s="94"/>
      <c r="J105" s="94"/>
      <c r="K105" s="94"/>
    </row>
    <row r="106" spans="1:11" ht="12" customHeight="1">
      <c r="A106" s="232">
        <v>120650180180</v>
      </c>
      <c r="B106" s="80" t="s">
        <v>320</v>
      </c>
      <c r="C106" s="168">
        <v>42.5</v>
      </c>
      <c r="D106" s="115">
        <v>42.8</v>
      </c>
      <c r="E106" s="115">
        <v>44.4</v>
      </c>
      <c r="F106" s="115">
        <v>39.299999999999997</v>
      </c>
      <c r="H106" s="94"/>
      <c r="I106" s="94"/>
      <c r="J106" s="94"/>
      <c r="K106" s="94"/>
    </row>
    <row r="107" spans="1:11" ht="12" customHeight="1">
      <c r="A107" s="232">
        <v>120650193193</v>
      </c>
      <c r="B107" s="80" t="s">
        <v>321</v>
      </c>
      <c r="C107" s="168">
        <v>8.3000000000000007</v>
      </c>
      <c r="D107" s="115">
        <v>7.6</v>
      </c>
      <c r="E107" s="115">
        <v>9.4</v>
      </c>
      <c r="F107" s="115">
        <v>4.9000000000000004</v>
      </c>
      <c r="H107" s="94"/>
      <c r="I107" s="94"/>
      <c r="J107" s="94"/>
      <c r="K107" s="94"/>
    </row>
    <row r="108" spans="1:11" ht="12" customHeight="1">
      <c r="A108" s="232">
        <v>120650198198</v>
      </c>
      <c r="B108" s="80" t="s">
        <v>322</v>
      </c>
      <c r="C108" s="168">
        <v>40.4</v>
      </c>
      <c r="D108" s="115">
        <v>40.9</v>
      </c>
      <c r="E108" s="115">
        <v>44.9</v>
      </c>
      <c r="F108" s="115">
        <v>46</v>
      </c>
      <c r="H108" s="94"/>
      <c r="I108" s="94"/>
      <c r="J108" s="94"/>
      <c r="K108" s="94"/>
    </row>
    <row r="109" spans="1:11" ht="12" customHeight="1">
      <c r="A109" s="232">
        <v>120650225225</v>
      </c>
      <c r="B109" s="80" t="s">
        <v>323</v>
      </c>
      <c r="C109" s="168">
        <v>32.4</v>
      </c>
      <c r="D109" s="115">
        <v>32.1</v>
      </c>
      <c r="E109" s="115">
        <v>35.1</v>
      </c>
      <c r="F109" s="115">
        <v>34.6</v>
      </c>
      <c r="H109" s="94"/>
      <c r="I109" s="94"/>
      <c r="J109" s="94"/>
      <c r="K109" s="94"/>
    </row>
    <row r="110" spans="1:11" ht="12" customHeight="1">
      <c r="A110" s="232">
        <v>120650251251</v>
      </c>
      <c r="B110" s="80" t="s">
        <v>324</v>
      </c>
      <c r="C110" s="168">
        <v>34.200000000000003</v>
      </c>
      <c r="D110" s="115">
        <v>32.200000000000003</v>
      </c>
      <c r="E110" s="115">
        <v>30.8</v>
      </c>
      <c r="F110" s="115">
        <v>36</v>
      </c>
      <c r="H110" s="94"/>
      <c r="I110" s="94"/>
      <c r="J110" s="94"/>
      <c r="K110" s="94"/>
    </row>
    <row r="111" spans="1:11" ht="12" customHeight="1">
      <c r="A111" s="232">
        <v>120650256256</v>
      </c>
      <c r="B111" s="80" t="s">
        <v>325</v>
      </c>
      <c r="C111" s="168">
        <v>32</v>
      </c>
      <c r="D111" s="115">
        <v>30.1</v>
      </c>
      <c r="E111" s="115">
        <v>30</v>
      </c>
      <c r="F111" s="115">
        <v>27.9</v>
      </c>
      <c r="H111" s="94"/>
      <c r="I111" s="94"/>
      <c r="J111" s="94"/>
      <c r="K111" s="94"/>
    </row>
    <row r="112" spans="1:11" ht="12" customHeight="1">
      <c r="A112" s="232">
        <v>120650332332</v>
      </c>
      <c r="B112" s="80" t="s">
        <v>326</v>
      </c>
      <c r="C112" s="168">
        <v>35.6</v>
      </c>
      <c r="D112" s="115">
        <v>34.799999999999997</v>
      </c>
      <c r="E112" s="115">
        <v>34.700000000000003</v>
      </c>
      <c r="F112" s="115">
        <v>34.700000000000003</v>
      </c>
      <c r="H112" s="94"/>
      <c r="I112" s="94"/>
      <c r="J112" s="94"/>
      <c r="K112" s="94"/>
    </row>
    <row r="113" spans="1:11" ht="12" customHeight="1">
      <c r="A113" s="232">
        <v>120650356356</v>
      </c>
      <c r="B113" s="80" t="s">
        <v>327</v>
      </c>
      <c r="C113" s="168">
        <v>33.299999999999997</v>
      </c>
      <c r="D113" s="115">
        <v>35.700000000000003</v>
      </c>
      <c r="E113" s="115">
        <v>35.4</v>
      </c>
      <c r="F113" s="115">
        <v>36.9</v>
      </c>
      <c r="H113" s="94"/>
      <c r="I113" s="94"/>
      <c r="J113" s="94"/>
      <c r="K113" s="94"/>
    </row>
    <row r="114" spans="1:11" ht="12" customHeight="1">
      <c r="A114" s="232">
        <v>120655502</v>
      </c>
      <c r="B114" s="80" t="s">
        <v>328</v>
      </c>
      <c r="C114" s="168">
        <v>26</v>
      </c>
      <c r="D114" s="115">
        <v>27.8</v>
      </c>
      <c r="E114" s="115">
        <v>27.7</v>
      </c>
      <c r="F114" s="115">
        <v>28.4</v>
      </c>
      <c r="H114" s="94"/>
      <c r="I114" s="94"/>
      <c r="J114" s="94"/>
      <c r="K114" s="94"/>
    </row>
    <row r="115" spans="1:11" ht="12" customHeight="1">
      <c r="A115" s="232"/>
      <c r="B115" s="80"/>
      <c r="C115" s="168"/>
      <c r="D115" s="115"/>
      <c r="E115" s="115"/>
      <c r="F115" s="115"/>
      <c r="H115" s="94"/>
      <c r="I115" s="94"/>
      <c r="J115" s="94"/>
      <c r="K115" s="94"/>
    </row>
    <row r="116" spans="1:11" ht="12" customHeight="1">
      <c r="A116" s="232">
        <v>12066</v>
      </c>
      <c r="B116" s="80" t="s">
        <v>329</v>
      </c>
      <c r="C116" s="168">
        <v>19.899999999999999</v>
      </c>
      <c r="D116" s="115">
        <v>19.8</v>
      </c>
      <c r="E116" s="115">
        <v>18.899999999999999</v>
      </c>
      <c r="F116" s="115">
        <v>17.5</v>
      </c>
      <c r="H116" s="94"/>
      <c r="I116" s="94"/>
      <c r="J116" s="94"/>
      <c r="K116" s="94"/>
    </row>
    <row r="117" spans="1:11" ht="12" customHeight="1">
      <c r="A117" s="232">
        <v>120660052052</v>
      </c>
      <c r="B117" s="80" t="s">
        <v>330</v>
      </c>
      <c r="C117" s="168">
        <v>36.700000000000003</v>
      </c>
      <c r="D117" s="115">
        <v>36.799999999999997</v>
      </c>
      <c r="E117" s="115">
        <v>41.5</v>
      </c>
      <c r="F117" s="115">
        <v>42.1</v>
      </c>
      <c r="H117" s="94"/>
      <c r="I117" s="94"/>
      <c r="J117" s="94"/>
      <c r="K117" s="94"/>
    </row>
    <row r="118" spans="1:11" ht="12" customHeight="1">
      <c r="A118" s="232">
        <v>120660112112</v>
      </c>
      <c r="B118" s="80" t="s">
        <v>331</v>
      </c>
      <c r="C118" s="168">
        <v>25.2</v>
      </c>
      <c r="D118" s="115">
        <v>25.6</v>
      </c>
      <c r="E118" s="115">
        <v>24</v>
      </c>
      <c r="F118" s="115">
        <v>26.6</v>
      </c>
      <c r="H118" s="94"/>
      <c r="I118" s="94"/>
      <c r="J118" s="94"/>
      <c r="K118" s="94"/>
    </row>
    <row r="119" spans="1:11" ht="12" customHeight="1">
      <c r="A119" s="232">
        <v>120660176176</v>
      </c>
      <c r="B119" s="80" t="s">
        <v>332</v>
      </c>
      <c r="C119" s="168">
        <v>29.8</v>
      </c>
      <c r="D119" s="115">
        <v>31.3</v>
      </c>
      <c r="E119" s="115">
        <v>26.8</v>
      </c>
      <c r="F119" s="115">
        <v>29.5</v>
      </c>
      <c r="H119" s="94"/>
      <c r="I119" s="94"/>
      <c r="J119" s="94"/>
      <c r="K119" s="94"/>
    </row>
    <row r="120" spans="1:11" ht="12" customHeight="1">
      <c r="A120" s="232">
        <v>120660196196</v>
      </c>
      <c r="B120" s="80" t="s">
        <v>333</v>
      </c>
      <c r="C120" s="168">
        <v>28.8</v>
      </c>
      <c r="D120" s="115">
        <v>27.3</v>
      </c>
      <c r="E120" s="115">
        <v>29</v>
      </c>
      <c r="F120" s="115">
        <v>30.6</v>
      </c>
      <c r="H120" s="94"/>
      <c r="I120" s="94"/>
      <c r="J120" s="94"/>
      <c r="K120" s="94"/>
    </row>
    <row r="121" spans="1:11" ht="12" customHeight="1">
      <c r="A121" s="232">
        <v>120660285285</v>
      </c>
      <c r="B121" s="80" t="s">
        <v>334</v>
      </c>
      <c r="C121" s="168">
        <v>39.1</v>
      </c>
      <c r="D121" s="115">
        <v>40.6</v>
      </c>
      <c r="E121" s="115">
        <v>40.200000000000003</v>
      </c>
      <c r="F121" s="115">
        <v>40.1</v>
      </c>
      <c r="H121" s="94"/>
      <c r="I121" s="94"/>
      <c r="J121" s="94"/>
      <c r="K121" s="94"/>
    </row>
    <row r="122" spans="1:11" ht="12" customHeight="1">
      <c r="A122" s="232">
        <v>120660296296</v>
      </c>
      <c r="B122" s="80" t="s">
        <v>335</v>
      </c>
      <c r="C122" s="168">
        <v>20.3</v>
      </c>
      <c r="D122" s="115">
        <v>17.7</v>
      </c>
      <c r="E122" s="115">
        <v>15.9</v>
      </c>
      <c r="F122" s="115">
        <v>16.8</v>
      </c>
      <c r="H122" s="94"/>
      <c r="I122" s="94"/>
      <c r="J122" s="94"/>
      <c r="K122" s="94"/>
    </row>
    <row r="123" spans="1:11" ht="12" customHeight="1">
      <c r="A123" s="232">
        <v>120660304304</v>
      </c>
      <c r="B123" s="80" t="s">
        <v>336</v>
      </c>
      <c r="C123" s="168">
        <v>21.9</v>
      </c>
      <c r="D123" s="115">
        <v>22.6</v>
      </c>
      <c r="E123" s="115">
        <v>23.8</v>
      </c>
      <c r="F123" s="115">
        <v>25.4</v>
      </c>
      <c r="H123" s="94"/>
      <c r="I123" s="94"/>
      <c r="J123" s="94"/>
      <c r="K123" s="94"/>
    </row>
    <row r="124" spans="1:11" ht="12" customHeight="1">
      <c r="A124" s="232">
        <v>120660320320</v>
      </c>
      <c r="B124" s="80" t="s">
        <v>337</v>
      </c>
      <c r="C124" s="168">
        <v>37.200000000000003</v>
      </c>
      <c r="D124" s="115">
        <v>38.799999999999997</v>
      </c>
      <c r="E124" s="115">
        <v>36.6</v>
      </c>
      <c r="F124" s="115">
        <v>39.200000000000003</v>
      </c>
      <c r="H124" s="94"/>
      <c r="I124" s="94"/>
      <c r="J124" s="94"/>
      <c r="K124" s="94"/>
    </row>
    <row r="125" spans="1:11" ht="12" customHeight="1">
      <c r="A125" s="232">
        <v>120665601</v>
      </c>
      <c r="B125" s="80" t="s">
        <v>338</v>
      </c>
      <c r="C125" s="168">
        <v>27.9</v>
      </c>
      <c r="D125" s="115">
        <v>27.3</v>
      </c>
      <c r="E125" s="115">
        <v>29.3</v>
      </c>
      <c r="F125" s="115">
        <v>29.4</v>
      </c>
      <c r="H125" s="94"/>
      <c r="I125" s="94"/>
      <c r="J125" s="94"/>
      <c r="K125" s="94"/>
    </row>
    <row r="126" spans="1:11" ht="12" customHeight="1">
      <c r="A126" s="232">
        <v>120665606</v>
      </c>
      <c r="B126" s="80" t="s">
        <v>339</v>
      </c>
      <c r="C126" s="168">
        <v>32.6</v>
      </c>
      <c r="D126" s="115">
        <v>36.6</v>
      </c>
      <c r="E126" s="115">
        <v>39.6</v>
      </c>
      <c r="F126" s="115">
        <v>38.6</v>
      </c>
      <c r="H126" s="94"/>
      <c r="I126" s="94"/>
      <c r="J126" s="94"/>
      <c r="K126" s="94"/>
    </row>
    <row r="127" spans="1:11" ht="12" customHeight="1">
      <c r="A127" s="232">
        <v>120665607</v>
      </c>
      <c r="B127" s="80" t="s">
        <v>340</v>
      </c>
      <c r="C127" s="168">
        <v>28.7</v>
      </c>
      <c r="D127" s="115">
        <v>33</v>
      </c>
      <c r="E127" s="115">
        <v>36.200000000000003</v>
      </c>
      <c r="F127" s="115">
        <v>39.299999999999997</v>
      </c>
      <c r="H127" s="94"/>
      <c r="I127" s="94"/>
      <c r="J127" s="94"/>
      <c r="K127" s="94"/>
    </row>
    <row r="128" spans="1:11" ht="12" customHeight="1">
      <c r="A128" s="232"/>
      <c r="B128" s="80"/>
      <c r="C128" s="168"/>
      <c r="D128" s="115"/>
      <c r="E128" s="115"/>
      <c r="F128" s="115"/>
      <c r="H128" s="94"/>
      <c r="I128" s="94"/>
      <c r="J128" s="94"/>
      <c r="K128" s="94"/>
    </row>
    <row r="129" spans="1:11" ht="12" customHeight="1">
      <c r="A129" s="232">
        <v>12067</v>
      </c>
      <c r="B129" s="80" t="s">
        <v>341</v>
      </c>
      <c r="C129" s="168">
        <v>17.2</v>
      </c>
      <c r="D129" s="115">
        <v>17</v>
      </c>
      <c r="E129" s="115">
        <v>16.7</v>
      </c>
      <c r="F129" s="115">
        <v>16.100000000000001</v>
      </c>
      <c r="H129" s="94"/>
      <c r="I129" s="94"/>
      <c r="J129" s="94"/>
      <c r="K129" s="94"/>
    </row>
    <row r="130" spans="1:11" ht="12" customHeight="1">
      <c r="A130" s="232">
        <v>120670036036</v>
      </c>
      <c r="B130" s="80" t="s">
        <v>342</v>
      </c>
      <c r="C130" s="168">
        <v>9.9</v>
      </c>
      <c r="D130" s="115">
        <v>11.1</v>
      </c>
      <c r="E130" s="115">
        <v>12.6</v>
      </c>
      <c r="F130" s="115">
        <v>10.6</v>
      </c>
      <c r="H130" s="94"/>
      <c r="I130" s="94"/>
      <c r="J130" s="94"/>
      <c r="K130" s="94"/>
    </row>
    <row r="131" spans="1:11" ht="12" customHeight="1">
      <c r="A131" s="232">
        <v>120670120120</v>
      </c>
      <c r="B131" s="80" t="s">
        <v>343</v>
      </c>
      <c r="C131" s="168">
        <v>33.6</v>
      </c>
      <c r="D131" s="115">
        <v>34.1</v>
      </c>
      <c r="E131" s="115">
        <v>38.1</v>
      </c>
      <c r="F131" s="115">
        <v>38</v>
      </c>
      <c r="H131" s="94"/>
      <c r="I131" s="94"/>
      <c r="J131" s="94"/>
      <c r="K131" s="94"/>
    </row>
    <row r="132" spans="1:11" ht="12" customHeight="1">
      <c r="A132" s="232">
        <v>120670124124</v>
      </c>
      <c r="B132" s="80" t="s">
        <v>344</v>
      </c>
      <c r="C132" s="168">
        <v>26.3</v>
      </c>
      <c r="D132" s="115">
        <v>27</v>
      </c>
      <c r="E132" s="115">
        <v>26.6</v>
      </c>
      <c r="F132" s="115">
        <v>23.7</v>
      </c>
      <c r="H132" s="94"/>
      <c r="I132" s="94"/>
      <c r="J132" s="94"/>
      <c r="K132" s="94"/>
    </row>
    <row r="133" spans="1:11" ht="12" customHeight="1">
      <c r="A133" s="232">
        <v>120670137137</v>
      </c>
      <c r="B133" s="80" t="s">
        <v>345</v>
      </c>
      <c r="C133" s="168">
        <v>37.200000000000003</v>
      </c>
      <c r="D133" s="115">
        <v>39.299999999999997</v>
      </c>
      <c r="E133" s="115">
        <v>37.9</v>
      </c>
      <c r="F133" s="115">
        <v>41.1</v>
      </c>
      <c r="H133" s="94"/>
      <c r="I133" s="94"/>
      <c r="J133" s="94"/>
      <c r="K133" s="94"/>
    </row>
    <row r="134" spans="1:11" ht="12" customHeight="1">
      <c r="A134" s="232">
        <v>120670144144</v>
      </c>
      <c r="B134" s="80" t="s">
        <v>346</v>
      </c>
      <c r="C134" s="168">
        <v>23.8</v>
      </c>
      <c r="D134" s="115">
        <v>24.2</v>
      </c>
      <c r="E134" s="115">
        <v>25.8</v>
      </c>
      <c r="F134" s="115">
        <v>20</v>
      </c>
      <c r="H134" s="94"/>
      <c r="I134" s="94"/>
      <c r="J134" s="94"/>
      <c r="K134" s="94"/>
    </row>
    <row r="135" spans="1:11" ht="12" customHeight="1">
      <c r="A135" s="232">
        <v>120670201201</v>
      </c>
      <c r="B135" s="80" t="s">
        <v>347</v>
      </c>
      <c r="C135" s="168">
        <v>31.2</v>
      </c>
      <c r="D135" s="115">
        <v>34.1</v>
      </c>
      <c r="E135" s="115">
        <v>34.4</v>
      </c>
      <c r="F135" s="115">
        <v>32.4</v>
      </c>
      <c r="H135" s="94"/>
      <c r="I135" s="94"/>
      <c r="J135" s="94"/>
      <c r="K135" s="94"/>
    </row>
    <row r="136" spans="1:11" ht="12" customHeight="1">
      <c r="A136" s="232">
        <v>120670426426</v>
      </c>
      <c r="B136" s="80" t="s">
        <v>348</v>
      </c>
      <c r="C136" s="168">
        <v>36.1</v>
      </c>
      <c r="D136" s="115">
        <v>38.1</v>
      </c>
      <c r="E136" s="115">
        <v>39.9</v>
      </c>
      <c r="F136" s="115">
        <v>39.299999999999997</v>
      </c>
      <c r="H136" s="94"/>
      <c r="I136" s="94"/>
      <c r="J136" s="94"/>
      <c r="K136" s="94"/>
    </row>
    <row r="137" spans="1:11" ht="12" customHeight="1">
      <c r="A137" s="232">
        <v>120670440440</v>
      </c>
      <c r="B137" s="80" t="s">
        <v>349</v>
      </c>
      <c r="C137" s="168">
        <v>27.2</v>
      </c>
      <c r="D137" s="115">
        <v>28.3</v>
      </c>
      <c r="E137" s="115">
        <v>31</v>
      </c>
      <c r="F137" s="115">
        <v>31</v>
      </c>
      <c r="H137" s="94"/>
      <c r="I137" s="94"/>
      <c r="J137" s="94"/>
      <c r="K137" s="94"/>
    </row>
    <row r="138" spans="1:11" ht="12" customHeight="1">
      <c r="A138" s="232">
        <v>120670473473</v>
      </c>
      <c r="B138" s="80" t="s">
        <v>350</v>
      </c>
      <c r="C138" s="168">
        <v>25.1</v>
      </c>
      <c r="D138" s="115">
        <v>29.7</v>
      </c>
      <c r="E138" s="115">
        <v>31.7</v>
      </c>
      <c r="F138" s="115">
        <v>27.9</v>
      </c>
      <c r="H138" s="94"/>
      <c r="I138" s="94"/>
      <c r="J138" s="94"/>
      <c r="K138" s="94"/>
    </row>
    <row r="139" spans="1:11" ht="12" customHeight="1">
      <c r="A139" s="232">
        <v>120670481481</v>
      </c>
      <c r="B139" s="80" t="s">
        <v>351</v>
      </c>
      <c r="C139" s="168">
        <v>31.8</v>
      </c>
      <c r="D139" s="115">
        <v>31</v>
      </c>
      <c r="E139" s="115">
        <v>27.9</v>
      </c>
      <c r="F139" s="115">
        <v>33.5</v>
      </c>
      <c r="H139" s="94"/>
      <c r="I139" s="94"/>
      <c r="J139" s="94"/>
      <c r="K139" s="94"/>
    </row>
    <row r="140" spans="1:11" ht="12" customHeight="1">
      <c r="A140" s="232">
        <v>120670493493</v>
      </c>
      <c r="B140" s="80" t="s">
        <v>352</v>
      </c>
      <c r="C140" s="168">
        <v>36.299999999999997</v>
      </c>
      <c r="D140" s="115">
        <v>32.700000000000003</v>
      </c>
      <c r="E140" s="115">
        <v>31</v>
      </c>
      <c r="F140" s="115">
        <v>36.4</v>
      </c>
      <c r="H140" s="94"/>
      <c r="I140" s="94"/>
      <c r="J140" s="94"/>
      <c r="K140" s="94"/>
    </row>
    <row r="141" spans="1:11" ht="12" customHeight="1">
      <c r="A141" s="232">
        <v>120670544544</v>
      </c>
      <c r="B141" s="80" t="s">
        <v>353</v>
      </c>
      <c r="C141" s="168">
        <v>25.3</v>
      </c>
      <c r="D141" s="115">
        <v>25.8</v>
      </c>
      <c r="E141" s="115">
        <v>30.2</v>
      </c>
      <c r="F141" s="115">
        <v>28.6</v>
      </c>
      <c r="H141" s="94"/>
      <c r="I141" s="94"/>
      <c r="J141" s="94"/>
      <c r="K141" s="94"/>
    </row>
    <row r="142" spans="1:11" ht="12" customHeight="1">
      <c r="A142" s="232">
        <v>120675701</v>
      </c>
      <c r="B142" s="80" t="s">
        <v>354</v>
      </c>
      <c r="C142" s="168">
        <v>27.3</v>
      </c>
      <c r="D142" s="115">
        <v>29.8</v>
      </c>
      <c r="E142" s="115">
        <v>30.2</v>
      </c>
      <c r="F142" s="115">
        <v>30.2</v>
      </c>
      <c r="H142" s="94"/>
      <c r="I142" s="94"/>
      <c r="J142" s="94"/>
      <c r="K142" s="94"/>
    </row>
    <row r="143" spans="1:11" ht="12" customHeight="1">
      <c r="A143" s="232">
        <v>120675705</v>
      </c>
      <c r="B143" s="80" t="s">
        <v>355</v>
      </c>
      <c r="C143" s="168">
        <v>36.1</v>
      </c>
      <c r="D143" s="115">
        <v>37.4</v>
      </c>
      <c r="E143" s="115">
        <v>37.299999999999997</v>
      </c>
      <c r="F143" s="115">
        <v>35.5</v>
      </c>
      <c r="H143" s="94"/>
      <c r="I143" s="94"/>
      <c r="J143" s="94"/>
      <c r="K143" s="94"/>
    </row>
    <row r="144" spans="1:11" ht="12" customHeight="1">
      <c r="A144" s="232">
        <v>120675706</v>
      </c>
      <c r="B144" s="80" t="s">
        <v>356</v>
      </c>
      <c r="C144" s="168">
        <v>22.1</v>
      </c>
      <c r="D144" s="115">
        <v>22.3</v>
      </c>
      <c r="E144" s="115">
        <v>25</v>
      </c>
      <c r="F144" s="115">
        <v>26.2</v>
      </c>
      <c r="H144" s="94"/>
      <c r="I144" s="94"/>
      <c r="J144" s="94"/>
      <c r="K144" s="94"/>
    </row>
    <row r="145" spans="1:11" ht="12" customHeight="1">
      <c r="A145" s="232">
        <v>120675707</v>
      </c>
      <c r="B145" s="80" t="s">
        <v>357</v>
      </c>
      <c r="C145" s="168">
        <v>24.5</v>
      </c>
      <c r="D145" s="115">
        <v>26.9</v>
      </c>
      <c r="E145" s="115">
        <v>28.4</v>
      </c>
      <c r="F145" s="115">
        <v>26.6</v>
      </c>
      <c r="H145" s="94"/>
      <c r="I145" s="94"/>
      <c r="J145" s="94"/>
      <c r="K145" s="94"/>
    </row>
    <row r="146" spans="1:11" ht="12" customHeight="1">
      <c r="A146" s="232">
        <v>120675708</v>
      </c>
      <c r="B146" s="80" t="s">
        <v>358</v>
      </c>
      <c r="C146" s="168">
        <v>32.5</v>
      </c>
      <c r="D146" s="115">
        <v>31.9</v>
      </c>
      <c r="E146" s="115">
        <v>33.1</v>
      </c>
      <c r="F146" s="115">
        <v>34.200000000000003</v>
      </c>
      <c r="H146" s="94"/>
      <c r="I146" s="94"/>
      <c r="J146" s="94"/>
      <c r="K146" s="94"/>
    </row>
    <row r="147" spans="1:11" ht="12" customHeight="1">
      <c r="A147" s="232">
        <v>120675709</v>
      </c>
      <c r="B147" s="80" t="s">
        <v>359</v>
      </c>
      <c r="C147" s="168">
        <v>30.3</v>
      </c>
      <c r="D147" s="115">
        <v>32.9</v>
      </c>
      <c r="E147" s="115">
        <v>35.6</v>
      </c>
      <c r="F147" s="115">
        <v>36.700000000000003</v>
      </c>
      <c r="H147" s="94"/>
      <c r="I147" s="94"/>
      <c r="J147" s="94"/>
      <c r="K147" s="94"/>
    </row>
    <row r="148" spans="1:11" ht="12" customHeight="1">
      <c r="A148" s="232"/>
      <c r="B148" s="80"/>
      <c r="C148" s="168"/>
      <c r="D148" s="115"/>
      <c r="E148" s="115"/>
      <c r="F148" s="115"/>
      <c r="H148" s="94"/>
      <c r="I148" s="94"/>
      <c r="J148" s="94"/>
      <c r="K148" s="94"/>
    </row>
    <row r="149" spans="1:11" ht="12" customHeight="1">
      <c r="A149" s="232">
        <v>12068</v>
      </c>
      <c r="B149" s="80" t="s">
        <v>360</v>
      </c>
      <c r="C149" s="168">
        <v>18</v>
      </c>
      <c r="D149" s="115">
        <v>18.3</v>
      </c>
      <c r="E149" s="115">
        <v>18.399999999999999</v>
      </c>
      <c r="F149" s="115">
        <v>17.7</v>
      </c>
      <c r="H149" s="94"/>
      <c r="I149" s="94"/>
      <c r="J149" s="94"/>
      <c r="K149" s="94"/>
    </row>
    <row r="150" spans="1:11" ht="12" customHeight="1">
      <c r="A150" s="232">
        <v>120680117117</v>
      </c>
      <c r="B150" s="80" t="s">
        <v>361</v>
      </c>
      <c r="C150" s="168">
        <v>31.7</v>
      </c>
      <c r="D150" s="115">
        <v>33.299999999999997</v>
      </c>
      <c r="E150" s="115">
        <v>34.6</v>
      </c>
      <c r="F150" s="115">
        <v>36.1</v>
      </c>
      <c r="H150" s="94"/>
      <c r="I150" s="94"/>
      <c r="J150" s="94"/>
      <c r="K150" s="94"/>
    </row>
    <row r="151" spans="1:11" ht="12" customHeight="1">
      <c r="A151" s="232">
        <v>120680181181</v>
      </c>
      <c r="B151" s="80" t="s">
        <v>362</v>
      </c>
      <c r="C151" s="168">
        <v>32</v>
      </c>
      <c r="D151" s="115">
        <v>28.8</v>
      </c>
      <c r="E151" s="115">
        <v>32</v>
      </c>
      <c r="F151" s="115">
        <v>36.4</v>
      </c>
      <c r="H151" s="94"/>
      <c r="I151" s="94"/>
      <c r="J151" s="94"/>
      <c r="K151" s="94"/>
    </row>
    <row r="152" spans="1:11" ht="12" customHeight="1">
      <c r="A152" s="232">
        <v>120680264264</v>
      </c>
      <c r="B152" s="80" t="s">
        <v>363</v>
      </c>
      <c r="C152" s="168">
        <v>28.8</v>
      </c>
      <c r="D152" s="115">
        <v>24.1</v>
      </c>
      <c r="E152" s="115">
        <v>24.8</v>
      </c>
      <c r="F152" s="115">
        <v>24.3</v>
      </c>
      <c r="H152" s="94"/>
      <c r="I152" s="94"/>
      <c r="J152" s="94"/>
      <c r="K152" s="94"/>
    </row>
    <row r="153" spans="1:11" ht="12" customHeight="1">
      <c r="A153" s="232">
        <v>120680320320</v>
      </c>
      <c r="B153" s="80" t="s">
        <v>364</v>
      </c>
      <c r="C153" s="168">
        <v>27.6</v>
      </c>
      <c r="D153" s="115">
        <v>27.9</v>
      </c>
      <c r="E153" s="115">
        <v>34.200000000000003</v>
      </c>
      <c r="F153" s="115">
        <v>36.200000000000003</v>
      </c>
      <c r="H153" s="94"/>
      <c r="I153" s="94"/>
      <c r="J153" s="94"/>
      <c r="K153" s="94"/>
    </row>
    <row r="154" spans="1:11" ht="12" customHeight="1">
      <c r="A154" s="232">
        <v>120680353353</v>
      </c>
      <c r="B154" s="80" t="s">
        <v>365</v>
      </c>
      <c r="C154" s="168">
        <v>25.7</v>
      </c>
      <c r="D154" s="115">
        <v>21.6</v>
      </c>
      <c r="E154" s="115">
        <v>22.4</v>
      </c>
      <c r="F154" s="115">
        <v>26.4</v>
      </c>
      <c r="H154" s="94"/>
      <c r="I154" s="94"/>
      <c r="J154" s="94"/>
      <c r="K154" s="94"/>
    </row>
    <row r="155" spans="1:11" ht="12" customHeight="1">
      <c r="A155" s="232">
        <v>120680468468</v>
      </c>
      <c r="B155" s="80" t="s">
        <v>366</v>
      </c>
      <c r="C155" s="168">
        <v>31.1</v>
      </c>
      <c r="D155" s="115">
        <v>33.799999999999997</v>
      </c>
      <c r="E155" s="115">
        <v>29.6</v>
      </c>
      <c r="F155" s="115">
        <v>32.6</v>
      </c>
      <c r="H155" s="94"/>
      <c r="I155" s="94"/>
      <c r="J155" s="94"/>
      <c r="K155" s="94"/>
    </row>
    <row r="156" spans="1:11" ht="12" customHeight="1">
      <c r="A156" s="232">
        <v>120680477477</v>
      </c>
      <c r="B156" s="80" t="s">
        <v>367</v>
      </c>
      <c r="C156" s="168">
        <v>36.299999999999997</v>
      </c>
      <c r="D156" s="115">
        <v>34</v>
      </c>
      <c r="E156" s="115">
        <v>40.200000000000003</v>
      </c>
      <c r="F156" s="115">
        <v>42.9</v>
      </c>
      <c r="H156" s="94"/>
      <c r="I156" s="94"/>
      <c r="J156" s="94"/>
      <c r="K156" s="94"/>
    </row>
    <row r="157" spans="1:11" ht="12" customHeight="1">
      <c r="A157" s="232">
        <v>120685804</v>
      </c>
      <c r="B157" s="80" t="s">
        <v>368</v>
      </c>
      <c r="C157" s="168">
        <v>29.1</v>
      </c>
      <c r="D157" s="115">
        <v>23.4</v>
      </c>
      <c r="E157" s="115">
        <v>31.7</v>
      </c>
      <c r="F157" s="115">
        <v>36.1</v>
      </c>
      <c r="H157" s="94"/>
      <c r="I157" s="94"/>
      <c r="J157" s="94"/>
      <c r="K157" s="94"/>
    </row>
    <row r="158" spans="1:11" ht="12" customHeight="1">
      <c r="A158" s="232">
        <v>120685805</v>
      </c>
      <c r="B158" s="80" t="s">
        <v>369</v>
      </c>
      <c r="C158" s="168">
        <v>35.799999999999997</v>
      </c>
      <c r="D158" s="115">
        <v>33.799999999999997</v>
      </c>
      <c r="E158" s="115">
        <v>36.299999999999997</v>
      </c>
      <c r="F158" s="115">
        <v>37.4</v>
      </c>
      <c r="H158" s="94"/>
      <c r="I158" s="94"/>
      <c r="J158" s="94"/>
      <c r="K158" s="94"/>
    </row>
    <row r="159" spans="1:11" ht="12" customHeight="1">
      <c r="A159" s="232">
        <v>120685807</v>
      </c>
      <c r="B159" s="80" t="s">
        <v>370</v>
      </c>
      <c r="C159" s="168">
        <v>32.9</v>
      </c>
      <c r="D159" s="115">
        <v>33.200000000000003</v>
      </c>
      <c r="E159" s="115">
        <v>35</v>
      </c>
      <c r="F159" s="115">
        <v>38.4</v>
      </c>
      <c r="H159" s="94"/>
      <c r="I159" s="94"/>
      <c r="J159" s="94"/>
      <c r="K159" s="94"/>
    </row>
    <row r="160" spans="1:11" ht="12" customHeight="1">
      <c r="A160" s="232"/>
      <c r="B160" s="80"/>
      <c r="C160" s="168"/>
      <c r="D160" s="115"/>
      <c r="E160" s="115"/>
      <c r="F160" s="115"/>
      <c r="H160" s="94"/>
      <c r="I160" s="94"/>
      <c r="J160" s="94"/>
      <c r="K160" s="94"/>
    </row>
    <row r="161" spans="1:11" ht="12" customHeight="1">
      <c r="A161" s="232">
        <v>12069</v>
      </c>
      <c r="B161" s="80" t="s">
        <v>371</v>
      </c>
      <c r="C161" s="168">
        <v>15.3</v>
      </c>
      <c r="D161" s="115">
        <v>15.4</v>
      </c>
      <c r="E161" s="115">
        <v>14.6</v>
      </c>
      <c r="F161" s="115">
        <v>14</v>
      </c>
      <c r="H161" s="94"/>
      <c r="I161" s="94"/>
      <c r="J161" s="94"/>
      <c r="K161" s="94"/>
    </row>
    <row r="162" spans="1:11" ht="12" customHeight="1">
      <c r="A162" s="232">
        <v>120690017017</v>
      </c>
      <c r="B162" s="80" t="s">
        <v>372</v>
      </c>
      <c r="C162" s="168">
        <v>36.1</v>
      </c>
      <c r="D162" s="115">
        <v>37.1</v>
      </c>
      <c r="E162" s="115">
        <v>36.4</v>
      </c>
      <c r="F162" s="115">
        <v>37.799999999999997</v>
      </c>
      <c r="H162" s="94"/>
      <c r="I162" s="94"/>
      <c r="J162" s="94"/>
      <c r="K162" s="94"/>
    </row>
    <row r="163" spans="1:11" ht="12" customHeight="1">
      <c r="A163" s="232">
        <v>120690020020</v>
      </c>
      <c r="B163" s="80" t="s">
        <v>373</v>
      </c>
      <c r="C163" s="168">
        <v>25.6</v>
      </c>
      <c r="D163" s="115">
        <v>25.3</v>
      </c>
      <c r="E163" s="115">
        <v>27.7</v>
      </c>
      <c r="F163" s="115">
        <v>28.4</v>
      </c>
      <c r="H163" s="94"/>
      <c r="I163" s="94"/>
      <c r="J163" s="94"/>
      <c r="K163" s="94"/>
    </row>
    <row r="164" spans="1:11" ht="12" customHeight="1">
      <c r="A164" s="232">
        <v>120690249249</v>
      </c>
      <c r="B164" s="80" t="s">
        <v>374</v>
      </c>
      <c r="C164" s="168">
        <v>34.5</v>
      </c>
      <c r="D164" s="115">
        <v>30.8</v>
      </c>
      <c r="E164" s="115">
        <v>36.200000000000003</v>
      </c>
      <c r="F164" s="115">
        <v>38.799999999999997</v>
      </c>
      <c r="H164" s="94"/>
      <c r="I164" s="94"/>
      <c r="J164" s="94"/>
      <c r="K164" s="94"/>
    </row>
    <row r="165" spans="1:11" ht="12" customHeight="1">
      <c r="A165" s="232">
        <v>120690304304</v>
      </c>
      <c r="B165" s="80" t="s">
        <v>375</v>
      </c>
      <c r="C165" s="168">
        <v>16.600000000000001</v>
      </c>
      <c r="D165" s="115">
        <v>14.7</v>
      </c>
      <c r="E165" s="115">
        <v>14.6</v>
      </c>
      <c r="F165" s="115">
        <v>17</v>
      </c>
      <c r="H165" s="94"/>
      <c r="I165" s="94"/>
      <c r="J165" s="94"/>
      <c r="K165" s="94"/>
    </row>
    <row r="166" spans="1:11" ht="12" customHeight="1">
      <c r="A166" s="232">
        <v>120690306306</v>
      </c>
      <c r="B166" s="80" t="s">
        <v>376</v>
      </c>
      <c r="C166" s="168">
        <v>35.5</v>
      </c>
      <c r="D166" s="115">
        <v>34.200000000000003</v>
      </c>
      <c r="E166" s="115">
        <v>32</v>
      </c>
      <c r="F166" s="115">
        <v>30.4</v>
      </c>
      <c r="H166" s="94"/>
      <c r="I166" s="94"/>
      <c r="J166" s="94"/>
      <c r="K166" s="94"/>
    </row>
    <row r="167" spans="1:11" ht="12" customHeight="1">
      <c r="A167" s="232">
        <v>120690397397</v>
      </c>
      <c r="B167" s="80" t="s">
        <v>377</v>
      </c>
      <c r="C167" s="168">
        <v>37.4</v>
      </c>
      <c r="D167" s="115">
        <v>37.9</v>
      </c>
      <c r="E167" s="115">
        <v>38.299999999999997</v>
      </c>
      <c r="F167" s="115">
        <v>40.1</v>
      </c>
      <c r="H167" s="94"/>
      <c r="I167" s="94"/>
      <c r="J167" s="94"/>
      <c r="K167" s="94"/>
    </row>
    <row r="168" spans="1:11" ht="12" customHeight="1">
      <c r="A168" s="232">
        <v>120690454454</v>
      </c>
      <c r="B168" s="80" t="s">
        <v>378</v>
      </c>
      <c r="C168" s="168">
        <v>36.799999999999997</v>
      </c>
      <c r="D168" s="115">
        <v>37.5</v>
      </c>
      <c r="E168" s="115">
        <v>36.200000000000003</v>
      </c>
      <c r="F168" s="115">
        <v>41.1</v>
      </c>
      <c r="H168" s="94"/>
      <c r="I168" s="94"/>
      <c r="J168" s="94"/>
      <c r="K168" s="94"/>
    </row>
    <row r="169" spans="1:11" ht="12" customHeight="1">
      <c r="A169" s="232">
        <v>120690590590</v>
      </c>
      <c r="B169" s="80" t="s">
        <v>379</v>
      </c>
      <c r="C169" s="168">
        <v>31.3</v>
      </c>
      <c r="D169" s="115">
        <v>34.6</v>
      </c>
      <c r="E169" s="115">
        <v>38.799999999999997</v>
      </c>
      <c r="F169" s="115">
        <v>39.299999999999997</v>
      </c>
      <c r="H169" s="94"/>
      <c r="I169" s="94"/>
      <c r="J169" s="94"/>
      <c r="K169" s="94"/>
    </row>
    <row r="170" spans="1:11" ht="12" customHeight="1">
      <c r="A170" s="232">
        <v>120690596596</v>
      </c>
      <c r="B170" s="80" t="s">
        <v>380</v>
      </c>
      <c r="C170" s="168">
        <v>33.1</v>
      </c>
      <c r="D170" s="115">
        <v>34.299999999999997</v>
      </c>
      <c r="E170" s="115">
        <v>39.6</v>
      </c>
      <c r="F170" s="115">
        <v>45.3</v>
      </c>
      <c r="H170" s="94"/>
      <c r="I170" s="94"/>
      <c r="J170" s="94"/>
      <c r="K170" s="94"/>
    </row>
    <row r="171" spans="1:11" ht="12" customHeight="1">
      <c r="A171" s="232">
        <v>120690604604</v>
      </c>
      <c r="B171" s="80" t="s">
        <v>381</v>
      </c>
      <c r="C171" s="168">
        <v>30.7</v>
      </c>
      <c r="D171" s="115">
        <v>27.5</v>
      </c>
      <c r="E171" s="115">
        <v>28</v>
      </c>
      <c r="F171" s="115">
        <v>30.6</v>
      </c>
      <c r="H171" s="94"/>
      <c r="I171" s="94"/>
      <c r="J171" s="94"/>
      <c r="K171" s="94"/>
    </row>
    <row r="172" spans="1:11" ht="12" customHeight="1">
      <c r="A172" s="232">
        <v>120690616616</v>
      </c>
      <c r="B172" s="80" t="s">
        <v>382</v>
      </c>
      <c r="C172" s="168">
        <v>14.7</v>
      </c>
      <c r="D172" s="115">
        <v>16</v>
      </c>
      <c r="E172" s="115">
        <v>14.9</v>
      </c>
      <c r="F172" s="115">
        <v>13.9</v>
      </c>
      <c r="H172" s="94"/>
      <c r="I172" s="94"/>
      <c r="J172" s="94"/>
      <c r="K172" s="94"/>
    </row>
    <row r="173" spans="1:11" ht="12" customHeight="1">
      <c r="A173" s="232">
        <v>120690632632</v>
      </c>
      <c r="B173" s="80" t="s">
        <v>383</v>
      </c>
      <c r="C173" s="168">
        <v>34.5</v>
      </c>
      <c r="D173" s="115">
        <v>37.200000000000003</v>
      </c>
      <c r="E173" s="115">
        <v>36.4</v>
      </c>
      <c r="F173" s="115">
        <v>39.1</v>
      </c>
      <c r="H173" s="94"/>
      <c r="I173" s="94"/>
      <c r="J173" s="94"/>
      <c r="K173" s="94"/>
    </row>
    <row r="174" spans="1:11" ht="12" customHeight="1">
      <c r="A174" s="232">
        <v>120690656656</v>
      </c>
      <c r="B174" s="80" t="s">
        <v>384</v>
      </c>
      <c r="C174" s="168">
        <v>25.9</v>
      </c>
      <c r="D174" s="115">
        <v>28.4</v>
      </c>
      <c r="E174" s="115">
        <v>28.6</v>
      </c>
      <c r="F174" s="115">
        <v>29.4</v>
      </c>
      <c r="H174" s="94"/>
      <c r="I174" s="94"/>
      <c r="J174" s="94"/>
      <c r="K174" s="94"/>
    </row>
    <row r="175" spans="1:11" ht="12" customHeight="1">
      <c r="A175" s="232">
        <v>120690665665</v>
      </c>
      <c r="B175" s="80" t="s">
        <v>385</v>
      </c>
      <c r="C175" s="168">
        <v>35</v>
      </c>
      <c r="D175" s="115">
        <v>37.1</v>
      </c>
      <c r="E175" s="115">
        <v>41.5</v>
      </c>
      <c r="F175" s="115">
        <v>40.799999999999997</v>
      </c>
      <c r="H175" s="94"/>
      <c r="I175" s="94"/>
      <c r="J175" s="94"/>
      <c r="K175" s="94"/>
    </row>
    <row r="176" spans="1:11" ht="12" customHeight="1">
      <c r="A176" s="232">
        <v>120695902</v>
      </c>
      <c r="B176" s="80" t="s">
        <v>386</v>
      </c>
      <c r="C176" s="168">
        <v>29.5</v>
      </c>
      <c r="D176" s="115">
        <v>32.700000000000003</v>
      </c>
      <c r="E176" s="115">
        <v>35.299999999999997</v>
      </c>
      <c r="F176" s="115">
        <v>32.9</v>
      </c>
      <c r="H176" s="94"/>
      <c r="I176" s="94"/>
      <c r="J176" s="94"/>
      <c r="K176" s="94"/>
    </row>
    <row r="177" spans="1:11" ht="12" customHeight="1">
      <c r="A177" s="232">
        <v>120695904</v>
      </c>
      <c r="B177" s="80" t="s">
        <v>387</v>
      </c>
      <c r="C177" s="168">
        <v>36.9</v>
      </c>
      <c r="D177" s="115">
        <v>36.200000000000003</v>
      </c>
      <c r="E177" s="115">
        <v>36.5</v>
      </c>
      <c r="F177" s="115">
        <v>36.9</v>
      </c>
      <c r="H177" s="94"/>
      <c r="I177" s="94"/>
      <c r="J177" s="94"/>
      <c r="K177" s="94"/>
    </row>
    <row r="178" spans="1:11" ht="12" customHeight="1">
      <c r="A178" s="232">
        <v>120695910</v>
      </c>
      <c r="B178" s="80" t="s">
        <v>388</v>
      </c>
      <c r="C178" s="168">
        <v>27.5</v>
      </c>
      <c r="D178" s="115">
        <v>26.6</v>
      </c>
      <c r="E178" s="115">
        <v>18.8</v>
      </c>
      <c r="F178" s="115">
        <v>18.600000000000001</v>
      </c>
      <c r="H178" s="94"/>
      <c r="I178" s="94"/>
      <c r="J178" s="94"/>
      <c r="K178" s="94"/>
    </row>
    <row r="179" spans="1:11" ht="12" customHeight="1">
      <c r="A179" s="232">
        <v>120695917</v>
      </c>
      <c r="B179" s="80" t="s">
        <v>389</v>
      </c>
      <c r="C179" s="168">
        <v>32.9</v>
      </c>
      <c r="D179" s="115">
        <v>32.299999999999997</v>
      </c>
      <c r="E179" s="115">
        <v>31.3</v>
      </c>
      <c r="F179" s="115">
        <v>33.299999999999997</v>
      </c>
      <c r="H179" s="94"/>
      <c r="I179" s="94"/>
      <c r="J179" s="94"/>
      <c r="K179" s="94"/>
    </row>
    <row r="180" spans="1:11" ht="12" customHeight="1">
      <c r="A180" s="232">
        <v>120695918</v>
      </c>
      <c r="B180" s="80" t="s">
        <v>390</v>
      </c>
      <c r="C180" s="168">
        <v>32.5</v>
      </c>
      <c r="D180" s="115">
        <v>33.200000000000003</v>
      </c>
      <c r="E180" s="115">
        <v>31.2</v>
      </c>
      <c r="F180" s="115">
        <v>33.6</v>
      </c>
      <c r="H180" s="94"/>
      <c r="I180" s="94"/>
      <c r="J180" s="94"/>
      <c r="K180" s="94"/>
    </row>
    <row r="181" spans="1:11" ht="12" customHeight="1">
      <c r="A181" s="232"/>
      <c r="B181" s="80"/>
      <c r="C181" s="168"/>
      <c r="D181" s="115"/>
      <c r="E181" s="115"/>
      <c r="F181" s="115"/>
      <c r="H181" s="94"/>
      <c r="I181" s="94"/>
      <c r="J181" s="94"/>
      <c r="K181" s="94"/>
    </row>
    <row r="182" spans="1:11" ht="12" customHeight="1">
      <c r="A182" s="232">
        <v>12070</v>
      </c>
      <c r="B182" s="80" t="s">
        <v>391</v>
      </c>
      <c r="C182" s="168">
        <v>20.8</v>
      </c>
      <c r="D182" s="115">
        <v>20.9</v>
      </c>
      <c r="E182" s="115">
        <v>20.6</v>
      </c>
      <c r="F182" s="115">
        <v>19.100000000000001</v>
      </c>
      <c r="H182" s="94"/>
      <c r="I182" s="94"/>
      <c r="J182" s="94"/>
      <c r="K182" s="94"/>
    </row>
    <row r="183" spans="1:11" ht="12" customHeight="1">
      <c r="A183" s="232">
        <v>120700125125</v>
      </c>
      <c r="B183" s="80" t="s">
        <v>392</v>
      </c>
      <c r="C183" s="168">
        <v>33.4</v>
      </c>
      <c r="D183" s="115">
        <v>34.5</v>
      </c>
      <c r="E183" s="115">
        <v>40.9</v>
      </c>
      <c r="F183" s="115">
        <v>38.9</v>
      </c>
      <c r="H183" s="94"/>
      <c r="I183" s="94"/>
      <c r="J183" s="94"/>
      <c r="K183" s="94"/>
    </row>
    <row r="184" spans="1:11" ht="12" customHeight="1">
      <c r="A184" s="232">
        <v>120700149149</v>
      </c>
      <c r="B184" s="80" t="s">
        <v>393</v>
      </c>
      <c r="C184" s="168">
        <v>38.299999999999997</v>
      </c>
      <c r="D184" s="115">
        <v>36.700000000000003</v>
      </c>
      <c r="E184" s="115">
        <v>38.5</v>
      </c>
      <c r="F184" s="115">
        <v>39.700000000000003</v>
      </c>
      <c r="H184" s="94"/>
      <c r="I184" s="94"/>
      <c r="J184" s="94"/>
      <c r="K184" s="94"/>
    </row>
    <row r="185" spans="1:11" ht="12" customHeight="1">
      <c r="A185" s="232">
        <v>120700173173</v>
      </c>
      <c r="B185" s="80" t="s">
        <v>394</v>
      </c>
      <c r="C185" s="168">
        <v>36.6</v>
      </c>
      <c r="D185" s="115">
        <v>43.3</v>
      </c>
      <c r="E185" s="115">
        <v>44.1</v>
      </c>
      <c r="F185" s="115">
        <v>44.9</v>
      </c>
      <c r="H185" s="94"/>
      <c r="I185" s="94"/>
      <c r="J185" s="94"/>
      <c r="K185" s="94"/>
    </row>
    <row r="186" spans="1:11" ht="12" customHeight="1">
      <c r="A186" s="232">
        <v>120700296296</v>
      </c>
      <c r="B186" s="80" t="s">
        <v>395</v>
      </c>
      <c r="C186" s="168">
        <v>35</v>
      </c>
      <c r="D186" s="115">
        <v>34.700000000000003</v>
      </c>
      <c r="E186" s="115">
        <v>36.9</v>
      </c>
      <c r="F186" s="115">
        <v>36.5</v>
      </c>
      <c r="H186" s="94"/>
      <c r="I186" s="94"/>
      <c r="J186" s="94"/>
      <c r="K186" s="94"/>
    </row>
    <row r="187" spans="1:11" ht="12" customHeight="1">
      <c r="A187" s="232">
        <v>120700302302</v>
      </c>
      <c r="B187" s="80" t="s">
        <v>396</v>
      </c>
      <c r="C187" s="168">
        <v>34.1</v>
      </c>
      <c r="D187" s="115">
        <v>30.8</v>
      </c>
      <c r="E187" s="115">
        <v>33</v>
      </c>
      <c r="F187" s="115">
        <v>35.799999999999997</v>
      </c>
      <c r="H187" s="94"/>
      <c r="I187" s="94"/>
      <c r="J187" s="94"/>
      <c r="K187" s="94"/>
    </row>
    <row r="188" spans="1:11" ht="12" customHeight="1">
      <c r="A188" s="232">
        <v>120700316316</v>
      </c>
      <c r="B188" s="80" t="s">
        <v>397</v>
      </c>
      <c r="C188" s="168">
        <v>41.6</v>
      </c>
      <c r="D188" s="115">
        <v>40.1</v>
      </c>
      <c r="E188" s="115">
        <v>37.9</v>
      </c>
      <c r="F188" s="115">
        <v>37.799999999999997</v>
      </c>
      <c r="H188" s="94"/>
      <c r="I188" s="94"/>
      <c r="J188" s="94"/>
      <c r="K188" s="94"/>
    </row>
    <row r="189" spans="1:11" ht="12" customHeight="1">
      <c r="A189" s="232">
        <v>120700424424</v>
      </c>
      <c r="B189" s="80" t="s">
        <v>398</v>
      </c>
      <c r="C189" s="168">
        <v>20.100000000000001</v>
      </c>
      <c r="D189" s="115">
        <v>17</v>
      </c>
      <c r="E189" s="115">
        <v>19</v>
      </c>
      <c r="F189" s="115">
        <v>21.2</v>
      </c>
      <c r="H189" s="94"/>
      <c r="I189" s="94"/>
      <c r="J189" s="94"/>
      <c r="K189" s="94"/>
    </row>
    <row r="190" spans="1:11" ht="12" customHeight="1">
      <c r="A190" s="232">
        <v>120705001</v>
      </c>
      <c r="B190" s="80" t="s">
        <v>399</v>
      </c>
      <c r="C190" s="168">
        <v>31.9</v>
      </c>
      <c r="D190" s="115">
        <v>27.5</v>
      </c>
      <c r="E190" s="115">
        <v>27.5</v>
      </c>
      <c r="F190" s="115">
        <v>28.5</v>
      </c>
      <c r="H190" s="94"/>
      <c r="I190" s="94"/>
      <c r="J190" s="94"/>
      <c r="K190" s="94"/>
    </row>
    <row r="191" spans="1:11" ht="12" customHeight="1">
      <c r="A191" s="232">
        <v>120705005</v>
      </c>
      <c r="B191" s="80" t="s">
        <v>400</v>
      </c>
      <c r="C191" s="168">
        <v>29</v>
      </c>
      <c r="D191" s="115">
        <v>26.5</v>
      </c>
      <c r="E191" s="115">
        <v>27.8</v>
      </c>
      <c r="F191" s="115">
        <v>20.5</v>
      </c>
      <c r="H191" s="94"/>
      <c r="I191" s="94"/>
      <c r="J191" s="94"/>
      <c r="K191" s="94"/>
    </row>
    <row r="192" spans="1:11" ht="12" customHeight="1">
      <c r="A192" s="232">
        <v>120705006</v>
      </c>
      <c r="B192" s="80" t="s">
        <v>401</v>
      </c>
      <c r="C192" s="168">
        <v>30.6</v>
      </c>
      <c r="D192" s="115">
        <v>26.7</v>
      </c>
      <c r="E192" s="115">
        <v>23.7</v>
      </c>
      <c r="F192" s="115">
        <v>31.4</v>
      </c>
      <c r="H192" s="94"/>
      <c r="I192" s="94"/>
      <c r="J192" s="94"/>
      <c r="K192" s="94"/>
    </row>
    <row r="193" spans="1:11" ht="12" customHeight="1">
      <c r="A193" s="232">
        <v>120705009</v>
      </c>
      <c r="B193" s="80" t="s">
        <v>402</v>
      </c>
      <c r="C193" s="168">
        <v>24.1</v>
      </c>
      <c r="D193" s="115">
        <v>23.3</v>
      </c>
      <c r="E193" s="115">
        <v>23.7</v>
      </c>
      <c r="F193" s="115">
        <v>25.5</v>
      </c>
      <c r="H193" s="94"/>
      <c r="I193" s="94"/>
      <c r="J193" s="94"/>
      <c r="K193" s="94"/>
    </row>
    <row r="194" spans="1:11" ht="12" customHeight="1">
      <c r="A194" s="232"/>
      <c r="B194" s="80"/>
      <c r="C194" s="168"/>
      <c r="D194" s="115"/>
      <c r="E194" s="115"/>
      <c r="F194" s="115"/>
      <c r="H194" s="94"/>
      <c r="I194" s="94"/>
      <c r="J194" s="94"/>
      <c r="K194" s="94"/>
    </row>
    <row r="195" spans="1:11" ht="12" customHeight="1">
      <c r="A195" s="232">
        <v>12071</v>
      </c>
      <c r="B195" s="80" t="s">
        <v>403</v>
      </c>
      <c r="C195" s="168">
        <v>15.6</v>
      </c>
      <c r="D195" s="115">
        <v>16.100000000000001</v>
      </c>
      <c r="E195" s="115">
        <v>15.9</v>
      </c>
      <c r="F195" s="115">
        <v>15.2</v>
      </c>
      <c r="H195" s="94"/>
      <c r="I195" s="94"/>
      <c r="J195" s="94"/>
      <c r="K195" s="94"/>
    </row>
    <row r="196" spans="1:11" ht="12" customHeight="1">
      <c r="A196" s="232">
        <v>120710057057</v>
      </c>
      <c r="B196" s="80" t="s">
        <v>404</v>
      </c>
      <c r="C196" s="168">
        <v>28.2</v>
      </c>
      <c r="D196" s="115">
        <v>30.8</v>
      </c>
      <c r="E196" s="115">
        <v>34.200000000000003</v>
      </c>
      <c r="F196" s="115">
        <v>38.9</v>
      </c>
      <c r="H196" s="94"/>
      <c r="I196" s="94"/>
      <c r="J196" s="94"/>
      <c r="K196" s="94"/>
    </row>
    <row r="197" spans="1:11" ht="12" customHeight="1">
      <c r="A197" s="232">
        <v>120710076076</v>
      </c>
      <c r="B197" s="80" t="s">
        <v>405</v>
      </c>
      <c r="C197" s="168">
        <v>28.7</v>
      </c>
      <c r="D197" s="115">
        <v>30.1</v>
      </c>
      <c r="E197" s="115">
        <v>35.799999999999997</v>
      </c>
      <c r="F197" s="115">
        <v>33.200000000000003</v>
      </c>
      <c r="H197" s="94"/>
      <c r="I197" s="94"/>
      <c r="J197" s="94"/>
      <c r="K197" s="94"/>
    </row>
    <row r="198" spans="1:11" ht="12" customHeight="1">
      <c r="A198" s="232">
        <v>120710160160</v>
      </c>
      <c r="B198" s="80" t="s">
        <v>406</v>
      </c>
      <c r="C198" s="168">
        <v>23.8</v>
      </c>
      <c r="D198" s="115">
        <v>21.6</v>
      </c>
      <c r="E198" s="115">
        <v>21</v>
      </c>
      <c r="F198" s="115">
        <v>23.3</v>
      </c>
      <c r="H198" s="94"/>
      <c r="I198" s="94"/>
      <c r="J198" s="94"/>
      <c r="K198" s="94"/>
    </row>
    <row r="199" spans="1:11" ht="12" customHeight="1">
      <c r="A199" s="232">
        <v>120710244244</v>
      </c>
      <c r="B199" s="80" t="s">
        <v>407</v>
      </c>
      <c r="C199" s="168">
        <v>27.6</v>
      </c>
      <c r="D199" s="115">
        <v>28.8</v>
      </c>
      <c r="E199" s="115">
        <v>30.4</v>
      </c>
      <c r="F199" s="115">
        <v>32.1</v>
      </c>
      <c r="H199" s="94"/>
      <c r="I199" s="94"/>
      <c r="J199" s="94"/>
      <c r="K199" s="94"/>
    </row>
    <row r="200" spans="1:11" ht="12" customHeight="1">
      <c r="A200" s="232">
        <v>120710301301</v>
      </c>
      <c r="B200" s="80" t="s">
        <v>408</v>
      </c>
      <c r="C200" s="168">
        <v>33.200000000000003</v>
      </c>
      <c r="D200" s="115">
        <v>36.9</v>
      </c>
      <c r="E200" s="115">
        <v>34.1</v>
      </c>
      <c r="F200" s="115">
        <v>38.6</v>
      </c>
      <c r="H200" s="94"/>
      <c r="I200" s="94"/>
      <c r="J200" s="94"/>
      <c r="K200" s="94"/>
    </row>
    <row r="201" spans="1:11" ht="12" customHeight="1">
      <c r="A201" s="232">
        <v>120710337337</v>
      </c>
      <c r="B201" s="80" t="s">
        <v>409</v>
      </c>
      <c r="C201" s="168">
        <v>32.6</v>
      </c>
      <c r="D201" s="115">
        <v>37.4</v>
      </c>
      <c r="E201" s="115">
        <v>36.799999999999997</v>
      </c>
      <c r="F201" s="115">
        <v>36</v>
      </c>
      <c r="H201" s="94"/>
      <c r="I201" s="94"/>
      <c r="J201" s="94"/>
      <c r="K201" s="94"/>
    </row>
    <row r="202" spans="1:11" ht="12" customHeight="1">
      <c r="A202" s="232">
        <v>120710372372</v>
      </c>
      <c r="B202" s="80" t="s">
        <v>410</v>
      </c>
      <c r="C202" s="168">
        <v>24.8</v>
      </c>
      <c r="D202" s="115">
        <v>23.7</v>
      </c>
      <c r="E202" s="115">
        <v>24.8</v>
      </c>
      <c r="F202" s="115">
        <v>25.7</v>
      </c>
      <c r="H202" s="94"/>
      <c r="I202" s="94"/>
      <c r="J202" s="94"/>
      <c r="K202" s="94"/>
    </row>
    <row r="203" spans="1:11" ht="12" customHeight="1">
      <c r="A203" s="232">
        <v>120710408408</v>
      </c>
      <c r="B203" s="80" t="s">
        <v>411</v>
      </c>
      <c r="C203" s="168">
        <v>16.899999999999999</v>
      </c>
      <c r="D203" s="115">
        <v>24.1</v>
      </c>
      <c r="E203" s="115">
        <v>25.8</v>
      </c>
      <c r="F203" s="115">
        <v>26.7</v>
      </c>
      <c r="H203" s="94"/>
      <c r="I203" s="94"/>
      <c r="J203" s="94"/>
      <c r="K203" s="94"/>
    </row>
    <row r="204" spans="1:11" ht="12" customHeight="1">
      <c r="A204" s="232">
        <v>120715101</v>
      </c>
      <c r="B204" s="80" t="s">
        <v>412</v>
      </c>
      <c r="C204" s="168">
        <v>24.6</v>
      </c>
      <c r="D204" s="115">
        <v>24.8</v>
      </c>
      <c r="E204" s="115">
        <v>26.4</v>
      </c>
      <c r="F204" s="115">
        <v>27.1</v>
      </c>
      <c r="H204" s="94"/>
      <c r="I204" s="94"/>
      <c r="J204" s="94"/>
      <c r="K204" s="94"/>
    </row>
    <row r="205" spans="1:11" ht="12" customHeight="1">
      <c r="A205" s="232">
        <v>120715102</v>
      </c>
      <c r="B205" s="80" t="s">
        <v>413</v>
      </c>
      <c r="C205" s="168">
        <v>29.4</v>
      </c>
      <c r="D205" s="115">
        <v>31.1</v>
      </c>
      <c r="E205" s="115">
        <v>33</v>
      </c>
      <c r="F205" s="115">
        <v>33.6</v>
      </c>
      <c r="H205" s="94"/>
      <c r="I205" s="94"/>
      <c r="J205" s="94"/>
      <c r="K205" s="94"/>
    </row>
    <row r="206" spans="1:11" ht="12" customHeight="1">
      <c r="A206" s="232">
        <v>120715107</v>
      </c>
      <c r="B206" s="80" t="s">
        <v>414</v>
      </c>
      <c r="C206" s="168">
        <v>26.4</v>
      </c>
      <c r="D206" s="115">
        <v>27.1</v>
      </c>
      <c r="E206" s="115">
        <v>29.4</v>
      </c>
      <c r="F206" s="115">
        <v>32</v>
      </c>
      <c r="H206" s="94"/>
      <c r="I206" s="94"/>
      <c r="J206" s="94"/>
      <c r="K206" s="94"/>
    </row>
    <row r="207" spans="1:11" ht="12" customHeight="1">
      <c r="A207" s="232"/>
      <c r="B207" s="80"/>
      <c r="C207" s="168"/>
      <c r="D207" s="115"/>
      <c r="E207" s="115"/>
      <c r="F207" s="115"/>
      <c r="H207" s="94"/>
      <c r="I207" s="94"/>
      <c r="J207" s="94"/>
      <c r="K207" s="94"/>
    </row>
    <row r="208" spans="1:11" ht="12" customHeight="1">
      <c r="A208" s="232">
        <v>12072</v>
      </c>
      <c r="B208" s="80" t="s">
        <v>415</v>
      </c>
      <c r="C208" s="168">
        <v>21.5</v>
      </c>
      <c r="D208" s="115">
        <v>19.3</v>
      </c>
      <c r="E208" s="115">
        <v>21</v>
      </c>
      <c r="F208" s="115">
        <v>19</v>
      </c>
      <c r="H208" s="94"/>
      <c r="I208" s="94"/>
      <c r="J208" s="94"/>
      <c r="K208" s="94"/>
    </row>
    <row r="209" spans="1:11" ht="12" customHeight="1">
      <c r="A209" s="232">
        <v>120720002002</v>
      </c>
      <c r="B209" s="80" t="s">
        <v>416</v>
      </c>
      <c r="C209" s="168">
        <v>38.4</v>
      </c>
      <c r="D209" s="115">
        <v>41.2</v>
      </c>
      <c r="E209" s="115">
        <v>41.1</v>
      </c>
      <c r="F209" s="115">
        <v>44.6</v>
      </c>
      <c r="H209" s="94"/>
      <c r="I209" s="94"/>
      <c r="J209" s="94"/>
      <c r="K209" s="94"/>
    </row>
    <row r="210" spans="1:11" ht="12" customHeight="1">
      <c r="A210" s="232">
        <v>120720014014</v>
      </c>
      <c r="B210" s="80" t="s">
        <v>417</v>
      </c>
      <c r="C210" s="168">
        <v>24</v>
      </c>
      <c r="D210" s="115">
        <v>20.100000000000001</v>
      </c>
      <c r="E210" s="115">
        <v>17.100000000000001</v>
      </c>
      <c r="F210" s="115">
        <v>14.3</v>
      </c>
      <c r="H210" s="94"/>
      <c r="I210" s="94"/>
      <c r="J210" s="94"/>
      <c r="K210" s="94"/>
    </row>
    <row r="211" spans="1:11" ht="12" customHeight="1">
      <c r="A211" s="232">
        <v>120720017017</v>
      </c>
      <c r="B211" s="80" t="s">
        <v>418</v>
      </c>
      <c r="C211" s="168">
        <v>29.9</v>
      </c>
      <c r="D211" s="115">
        <v>29</v>
      </c>
      <c r="E211" s="115">
        <v>28.4</v>
      </c>
      <c r="F211" s="115">
        <v>28.4</v>
      </c>
      <c r="H211" s="94"/>
      <c r="I211" s="94"/>
      <c r="J211" s="94"/>
      <c r="K211" s="94"/>
    </row>
    <row r="212" spans="1:11" ht="12" customHeight="1">
      <c r="A212" s="232">
        <v>120720120120</v>
      </c>
      <c r="B212" s="80" t="s">
        <v>419</v>
      </c>
      <c r="C212" s="168">
        <v>23</v>
      </c>
      <c r="D212" s="115">
        <v>25.1</v>
      </c>
      <c r="E212" s="115">
        <v>27.6</v>
      </c>
      <c r="F212" s="115">
        <v>25.5</v>
      </c>
      <c r="H212" s="94"/>
      <c r="I212" s="94"/>
      <c r="J212" s="94"/>
      <c r="K212" s="94"/>
    </row>
    <row r="213" spans="1:11" ht="12" customHeight="1">
      <c r="A213" s="232">
        <v>120720169169</v>
      </c>
      <c r="B213" s="80" t="s">
        <v>420</v>
      </c>
      <c r="C213" s="168">
        <v>38.6</v>
      </c>
      <c r="D213" s="115">
        <v>41</v>
      </c>
      <c r="E213" s="115">
        <v>39.5</v>
      </c>
      <c r="F213" s="115">
        <v>38.9</v>
      </c>
      <c r="H213" s="94"/>
      <c r="I213" s="94"/>
      <c r="J213" s="94"/>
      <c r="K213" s="94"/>
    </row>
    <row r="214" spans="1:11" ht="12" customHeight="1">
      <c r="A214" s="232">
        <v>120720232232</v>
      </c>
      <c r="B214" s="80" t="s">
        <v>421</v>
      </c>
      <c r="C214" s="168">
        <v>21.9</v>
      </c>
      <c r="D214" s="115">
        <v>22.5</v>
      </c>
      <c r="E214" s="115">
        <v>21.8</v>
      </c>
      <c r="F214" s="115">
        <v>20.399999999999999</v>
      </c>
      <c r="H214" s="94"/>
      <c r="I214" s="94"/>
      <c r="J214" s="94"/>
      <c r="K214" s="94"/>
    </row>
    <row r="215" spans="1:11" ht="12" customHeight="1">
      <c r="A215" s="232">
        <v>120720240240</v>
      </c>
      <c r="B215" s="80" t="s">
        <v>422</v>
      </c>
      <c r="C215" s="168">
        <v>19.899999999999999</v>
      </c>
      <c r="D215" s="115">
        <v>25.8</v>
      </c>
      <c r="E215" s="115">
        <v>29.2</v>
      </c>
      <c r="F215" s="115">
        <v>31.6</v>
      </c>
      <c r="H215" s="94"/>
      <c r="I215" s="94"/>
      <c r="J215" s="94"/>
      <c r="K215" s="94"/>
    </row>
    <row r="216" spans="1:11" ht="12" customHeight="1">
      <c r="A216" s="232">
        <v>120720297297</v>
      </c>
      <c r="B216" s="80" t="s">
        <v>423</v>
      </c>
      <c r="C216" s="168">
        <v>36.299999999999997</v>
      </c>
      <c r="D216" s="115">
        <v>36.700000000000003</v>
      </c>
      <c r="E216" s="115">
        <v>40.799999999999997</v>
      </c>
      <c r="F216" s="115">
        <v>38.6</v>
      </c>
      <c r="H216" s="94"/>
      <c r="I216" s="94"/>
      <c r="J216" s="94"/>
      <c r="K216" s="94"/>
    </row>
    <row r="217" spans="1:11" ht="12" customHeight="1">
      <c r="A217" s="232">
        <v>120720298298</v>
      </c>
      <c r="B217" s="80" t="s">
        <v>424</v>
      </c>
      <c r="C217" s="168">
        <v>37.700000000000003</v>
      </c>
      <c r="D217" s="115">
        <v>37.6</v>
      </c>
      <c r="E217" s="115">
        <v>37.200000000000003</v>
      </c>
      <c r="F217" s="115">
        <v>33.299999999999997</v>
      </c>
      <c r="H217" s="94"/>
      <c r="I217" s="94"/>
      <c r="J217" s="94"/>
      <c r="K217" s="94"/>
    </row>
    <row r="218" spans="1:11" ht="12" customHeight="1">
      <c r="A218" s="232">
        <v>120720312312</v>
      </c>
      <c r="B218" s="80" t="s">
        <v>425</v>
      </c>
      <c r="C218" s="168">
        <v>24.2</v>
      </c>
      <c r="D218" s="115">
        <v>23.8</v>
      </c>
      <c r="E218" s="115">
        <v>25.9</v>
      </c>
      <c r="F218" s="115">
        <v>26.2</v>
      </c>
      <c r="H218" s="94"/>
      <c r="I218" s="94"/>
      <c r="J218" s="94"/>
      <c r="K218" s="94"/>
    </row>
    <row r="219" spans="1:11" ht="12" customHeight="1">
      <c r="A219" s="232">
        <v>120720340340</v>
      </c>
      <c r="B219" s="80" t="s">
        <v>426</v>
      </c>
      <c r="C219" s="168">
        <v>33.700000000000003</v>
      </c>
      <c r="D219" s="115">
        <v>31.4</v>
      </c>
      <c r="E219" s="115">
        <v>25.9</v>
      </c>
      <c r="F219" s="115">
        <v>37.1</v>
      </c>
      <c r="H219" s="94"/>
      <c r="I219" s="94"/>
      <c r="J219" s="94"/>
      <c r="K219" s="94"/>
    </row>
    <row r="220" spans="1:11" ht="12" customHeight="1">
      <c r="A220" s="232">
        <v>120720426426</v>
      </c>
      <c r="B220" s="80" t="s">
        <v>427</v>
      </c>
      <c r="C220" s="168">
        <v>25.1</v>
      </c>
      <c r="D220" s="115">
        <v>28.4</v>
      </c>
      <c r="E220" s="115">
        <v>30.7</v>
      </c>
      <c r="F220" s="115">
        <v>29.9</v>
      </c>
      <c r="H220" s="94"/>
      <c r="I220" s="94"/>
      <c r="J220" s="94"/>
      <c r="K220" s="94"/>
    </row>
    <row r="221" spans="1:11" ht="12" customHeight="1">
      <c r="A221" s="232">
        <v>120720477477</v>
      </c>
      <c r="B221" s="80" t="s">
        <v>428</v>
      </c>
      <c r="C221" s="168">
        <v>25.3</v>
      </c>
      <c r="D221" s="115">
        <v>22.1</v>
      </c>
      <c r="E221" s="115">
        <v>23.5</v>
      </c>
      <c r="F221" s="115">
        <v>30.8</v>
      </c>
      <c r="H221" s="94"/>
      <c r="I221" s="94"/>
      <c r="J221" s="94"/>
      <c r="K221" s="94"/>
    </row>
    <row r="222" spans="1:11" ht="12" customHeight="1">
      <c r="A222" s="232">
        <v>120725204</v>
      </c>
      <c r="B222" s="80" t="s">
        <v>429</v>
      </c>
      <c r="C222" s="168">
        <v>14.1</v>
      </c>
      <c r="D222" s="115">
        <v>15.7</v>
      </c>
      <c r="E222" s="115">
        <v>13.5</v>
      </c>
      <c r="F222" s="115">
        <v>16.7</v>
      </c>
      <c r="H222" s="94"/>
      <c r="I222" s="94"/>
      <c r="J222" s="94"/>
      <c r="K222" s="94"/>
    </row>
    <row r="223" spans="1:11" ht="12" customHeight="1">
      <c r="A223" s="232"/>
      <c r="B223" s="80"/>
      <c r="C223" s="168"/>
      <c r="D223" s="115"/>
      <c r="E223" s="115"/>
      <c r="F223" s="115"/>
      <c r="H223" s="94"/>
      <c r="I223" s="94"/>
      <c r="J223" s="94"/>
      <c r="K223" s="94"/>
    </row>
    <row r="224" spans="1:11" ht="12" customHeight="1">
      <c r="A224" s="232">
        <v>12073</v>
      </c>
      <c r="B224" s="80" t="s">
        <v>430</v>
      </c>
      <c r="C224" s="168">
        <v>14.2</v>
      </c>
      <c r="D224" s="115">
        <v>13.6</v>
      </c>
      <c r="E224" s="115">
        <v>14.3</v>
      </c>
      <c r="F224" s="115">
        <v>13.3</v>
      </c>
      <c r="H224" s="94"/>
      <c r="I224" s="94"/>
      <c r="J224" s="94"/>
      <c r="K224" s="94"/>
    </row>
    <row r="225" spans="1:11" ht="12" customHeight="1">
      <c r="A225" s="232">
        <v>120730008008</v>
      </c>
      <c r="B225" s="80" t="s">
        <v>431</v>
      </c>
      <c r="C225" s="168">
        <v>27.1</v>
      </c>
      <c r="D225" s="115">
        <v>27.6</v>
      </c>
      <c r="E225" s="115">
        <v>27.4</v>
      </c>
      <c r="F225" s="115">
        <v>26.6</v>
      </c>
      <c r="H225" s="94"/>
      <c r="I225" s="94"/>
      <c r="J225" s="94"/>
      <c r="K225" s="94"/>
    </row>
    <row r="226" spans="1:11" ht="12" customHeight="1">
      <c r="A226" s="232">
        <v>120730069069</v>
      </c>
      <c r="B226" s="80" t="s">
        <v>432</v>
      </c>
      <c r="C226" s="168">
        <v>31.9</v>
      </c>
      <c r="D226" s="115">
        <v>23.9</v>
      </c>
      <c r="E226" s="115">
        <v>34.200000000000003</v>
      </c>
      <c r="F226" s="115">
        <v>36.4</v>
      </c>
      <c r="H226" s="94"/>
      <c r="I226" s="94"/>
      <c r="J226" s="94"/>
      <c r="K226" s="94"/>
    </row>
    <row r="227" spans="1:11" ht="12" customHeight="1">
      <c r="A227" s="232">
        <v>120730384384</v>
      </c>
      <c r="B227" s="80" t="s">
        <v>433</v>
      </c>
      <c r="C227" s="168">
        <v>30.2</v>
      </c>
      <c r="D227" s="115">
        <v>28.8</v>
      </c>
      <c r="E227" s="115">
        <v>34.299999999999997</v>
      </c>
      <c r="F227" s="115">
        <v>30.8</v>
      </c>
      <c r="H227" s="94"/>
      <c r="I227" s="94"/>
      <c r="J227" s="94"/>
      <c r="K227" s="94"/>
    </row>
    <row r="228" spans="1:11" ht="12" customHeight="1">
      <c r="A228" s="232">
        <v>120730429429</v>
      </c>
      <c r="B228" s="80" t="s">
        <v>434</v>
      </c>
      <c r="C228" s="168">
        <v>19.8</v>
      </c>
      <c r="D228" s="115">
        <v>22.6</v>
      </c>
      <c r="E228" s="115">
        <v>25.7</v>
      </c>
      <c r="F228" s="115">
        <v>29.3</v>
      </c>
      <c r="H228" s="94"/>
      <c r="I228" s="94"/>
      <c r="J228" s="94"/>
      <c r="K228" s="94"/>
    </row>
    <row r="229" spans="1:11" ht="12" customHeight="1">
      <c r="A229" s="232">
        <v>120730452452</v>
      </c>
      <c r="B229" s="80" t="s">
        <v>435</v>
      </c>
      <c r="C229" s="168">
        <v>28.3</v>
      </c>
      <c r="D229" s="115">
        <v>33.6</v>
      </c>
      <c r="E229" s="115">
        <v>37.700000000000003</v>
      </c>
      <c r="F229" s="115">
        <v>37.799999999999997</v>
      </c>
      <c r="H229" s="94"/>
      <c r="I229" s="94"/>
      <c r="J229" s="94"/>
      <c r="K229" s="94"/>
    </row>
    <row r="230" spans="1:11" ht="12" customHeight="1">
      <c r="A230" s="232">
        <v>120730532532</v>
      </c>
      <c r="B230" s="80" t="s">
        <v>436</v>
      </c>
      <c r="C230" s="168">
        <v>29.7</v>
      </c>
      <c r="D230" s="115">
        <v>31.2</v>
      </c>
      <c r="E230" s="115">
        <v>29.4</v>
      </c>
      <c r="F230" s="115">
        <v>30.9</v>
      </c>
      <c r="H230" s="94"/>
      <c r="I230" s="94"/>
      <c r="J230" s="94"/>
      <c r="K230" s="94"/>
    </row>
    <row r="231" spans="1:11" ht="12" customHeight="1">
      <c r="A231" s="232">
        <v>120730572572</v>
      </c>
      <c r="B231" s="80" t="s">
        <v>437</v>
      </c>
      <c r="C231" s="168">
        <v>20.100000000000001</v>
      </c>
      <c r="D231" s="115">
        <v>18.600000000000001</v>
      </c>
      <c r="E231" s="115">
        <v>19</v>
      </c>
      <c r="F231" s="115">
        <v>20.100000000000001</v>
      </c>
      <c r="H231" s="94"/>
      <c r="I231" s="94"/>
      <c r="J231" s="94"/>
      <c r="K231" s="94"/>
    </row>
    <row r="232" spans="1:11" ht="12" customHeight="1">
      <c r="A232" s="232">
        <v>120730579579</v>
      </c>
      <c r="B232" s="80" t="s">
        <v>438</v>
      </c>
      <c r="C232" s="168">
        <v>31.3</v>
      </c>
      <c r="D232" s="115">
        <v>32.9</v>
      </c>
      <c r="E232" s="115">
        <v>35.4</v>
      </c>
      <c r="F232" s="115">
        <v>36.9</v>
      </c>
      <c r="H232" s="94"/>
      <c r="I232" s="94"/>
      <c r="J232" s="94"/>
      <c r="K232" s="94"/>
    </row>
    <row r="233" spans="1:11" ht="12" customHeight="1">
      <c r="A233" s="232">
        <v>120735303</v>
      </c>
      <c r="B233" s="80" t="s">
        <v>439</v>
      </c>
      <c r="C233" s="168">
        <v>25.3</v>
      </c>
      <c r="D233" s="115">
        <v>27</v>
      </c>
      <c r="E233" s="115">
        <v>29.1</v>
      </c>
      <c r="F233" s="115">
        <v>28</v>
      </c>
      <c r="H233" s="94"/>
      <c r="I233" s="94"/>
      <c r="J233" s="94"/>
      <c r="K233" s="94"/>
    </row>
    <row r="234" spans="1:11" ht="12" customHeight="1">
      <c r="A234" s="232">
        <v>120735304</v>
      </c>
      <c r="B234" s="80" t="s">
        <v>440</v>
      </c>
      <c r="C234" s="168">
        <v>23.8</v>
      </c>
      <c r="D234" s="115">
        <v>22.9</v>
      </c>
      <c r="E234" s="115">
        <v>22.7</v>
      </c>
      <c r="F234" s="115">
        <v>27.1</v>
      </c>
      <c r="H234" s="94"/>
      <c r="I234" s="94"/>
      <c r="J234" s="94"/>
      <c r="K234" s="94"/>
    </row>
    <row r="235" spans="1:11" ht="12" customHeight="1">
      <c r="A235" s="232">
        <v>120735305</v>
      </c>
      <c r="B235" s="80" t="s">
        <v>441</v>
      </c>
      <c r="C235" s="168">
        <v>30.7</v>
      </c>
      <c r="D235" s="115">
        <v>33.700000000000003</v>
      </c>
      <c r="E235" s="115">
        <v>34.200000000000003</v>
      </c>
      <c r="F235" s="115">
        <v>35.6</v>
      </c>
      <c r="H235" s="94"/>
      <c r="I235" s="94"/>
      <c r="J235" s="94"/>
      <c r="K235" s="94"/>
    </row>
    <row r="236" spans="1:11" ht="12" customHeight="1">
      <c r="A236" s="232">
        <v>120735306</v>
      </c>
      <c r="B236" s="80" t="s">
        <v>442</v>
      </c>
      <c r="C236" s="168">
        <v>25.7</v>
      </c>
      <c r="D236" s="115">
        <v>25.2</v>
      </c>
      <c r="E236" s="115">
        <v>27.2</v>
      </c>
      <c r="F236" s="115">
        <v>29</v>
      </c>
      <c r="H236" s="94"/>
      <c r="I236" s="94"/>
      <c r="J236" s="94"/>
      <c r="K236" s="94"/>
    </row>
    <row r="237" spans="1:11" ht="12" customHeight="1">
      <c r="A237" s="232">
        <v>120735310</v>
      </c>
      <c r="B237" s="80" t="s">
        <v>443</v>
      </c>
      <c r="C237" s="168">
        <v>25.2</v>
      </c>
      <c r="D237" s="115">
        <v>20.2</v>
      </c>
      <c r="E237" s="115">
        <v>25.3</v>
      </c>
      <c r="F237" s="115">
        <v>31.7</v>
      </c>
      <c r="H237" s="94"/>
      <c r="I237" s="94"/>
      <c r="J237" s="94"/>
      <c r="K237" s="94"/>
    </row>
    <row r="238" spans="1:11">
      <c r="A238" s="237" t="s">
        <v>447</v>
      </c>
    </row>
    <row r="239" spans="1:11">
      <c r="A239" s="133" t="s">
        <v>1107</v>
      </c>
    </row>
    <row r="240" spans="1:11">
      <c r="A240" s="133" t="s">
        <v>1041</v>
      </c>
    </row>
    <row r="241" spans="1:1">
      <c r="A241" s="133" t="s">
        <v>1138</v>
      </c>
    </row>
  </sheetData>
  <mergeCells count="4">
    <mergeCell ref="C6:F6"/>
    <mergeCell ref="A2:D2"/>
    <mergeCell ref="A5:A6"/>
    <mergeCell ref="B5:B6"/>
  </mergeCells>
  <hyperlinks>
    <hyperlink ref="A1:D3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rowBreaks count="4" manualBreakCount="4">
    <brk id="62" max="16383" man="1"/>
    <brk id="115" max="16383" man="1"/>
    <brk id="160" max="16383" man="1"/>
    <brk id="207" max="16383" man="1"/>
  </rowBreaks>
  <colBreaks count="1" manualBreakCount="1">
    <brk id="6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0.21875" style="71" customWidth="1"/>
    <col min="2" max="2" width="28.21875" style="71" bestFit="1" customWidth="1"/>
    <col min="3" max="6" width="9.77734375" style="32" customWidth="1"/>
    <col min="7" max="7" width="7.88671875" style="94" bestFit="1" customWidth="1"/>
    <col min="8" max="9" width="7.88671875" style="32" bestFit="1" customWidth="1"/>
    <col min="10" max="16384" width="11.5546875" style="32"/>
  </cols>
  <sheetData>
    <row r="1" spans="1:9" s="36" customFormat="1" ht="12">
      <c r="A1" s="129" t="s">
        <v>1142</v>
      </c>
      <c r="B1" s="129"/>
      <c r="C1" s="129"/>
      <c r="D1" s="129"/>
      <c r="G1" s="94"/>
    </row>
    <row r="2" spans="1:9" s="36" customFormat="1" ht="12">
      <c r="A2" s="242" t="s">
        <v>1089</v>
      </c>
      <c r="B2" s="242"/>
      <c r="C2" s="242"/>
      <c r="D2" s="242"/>
      <c r="G2" s="94"/>
    </row>
    <row r="3" spans="1:9">
      <c r="A3" s="129" t="s">
        <v>1092</v>
      </c>
      <c r="B3" s="129"/>
      <c r="C3" s="129"/>
      <c r="D3" s="129"/>
      <c r="E3" s="36"/>
    </row>
    <row r="4" spans="1:9">
      <c r="A4" s="84"/>
      <c r="B4" s="84"/>
      <c r="C4" s="84"/>
      <c r="D4" s="84"/>
      <c r="E4" s="36"/>
    </row>
    <row r="5" spans="1:9">
      <c r="A5" s="303" t="s">
        <v>1139</v>
      </c>
      <c r="B5" s="309" t="s">
        <v>444</v>
      </c>
      <c r="C5" s="306">
        <v>2013</v>
      </c>
      <c r="D5" s="306">
        <v>2014</v>
      </c>
      <c r="E5" s="306">
        <v>2015</v>
      </c>
      <c r="F5" s="275">
        <v>2016</v>
      </c>
    </row>
    <row r="6" spans="1:9">
      <c r="A6" s="304"/>
      <c r="B6" s="310"/>
      <c r="C6" s="307"/>
      <c r="D6" s="307"/>
      <c r="E6" s="307"/>
      <c r="F6" s="308"/>
    </row>
    <row r="7" spans="1:9" ht="12" customHeight="1">
      <c r="A7" s="170"/>
      <c r="B7" s="170"/>
      <c r="C7" s="140"/>
      <c r="D7" s="154"/>
      <c r="E7" s="154"/>
      <c r="F7" s="154"/>
    </row>
    <row r="8" spans="1:9" ht="12" customHeight="1">
      <c r="A8" s="79">
        <v>12</v>
      </c>
      <c r="B8" s="171" t="s">
        <v>1037</v>
      </c>
      <c r="C8" s="172">
        <v>0.7</v>
      </c>
      <c r="D8" s="116">
        <v>0.6</v>
      </c>
      <c r="E8" s="116">
        <v>0.5</v>
      </c>
      <c r="F8" s="116">
        <v>0.5</v>
      </c>
    </row>
    <row r="9" spans="1:9" ht="12" customHeight="1">
      <c r="A9" s="79"/>
      <c r="B9" s="80"/>
      <c r="C9" s="70"/>
      <c r="D9" s="75"/>
      <c r="E9" s="75"/>
      <c r="F9" s="75"/>
    </row>
    <row r="10" spans="1:9" ht="12" customHeight="1">
      <c r="A10" s="232">
        <v>120510000000</v>
      </c>
      <c r="B10" s="80" t="s">
        <v>230</v>
      </c>
      <c r="C10" s="172">
        <v>0.6</v>
      </c>
      <c r="D10" s="116">
        <v>0.5</v>
      </c>
      <c r="E10" s="116">
        <v>0.4</v>
      </c>
      <c r="F10" s="116">
        <v>0.3</v>
      </c>
      <c r="H10" s="92"/>
      <c r="I10" s="92"/>
    </row>
    <row r="11" spans="1:9" ht="12" customHeight="1">
      <c r="A11" s="232">
        <v>120520000000</v>
      </c>
      <c r="B11" s="80" t="s">
        <v>231</v>
      </c>
      <c r="C11" s="172">
        <v>0.7</v>
      </c>
      <c r="D11" s="116">
        <v>0.6</v>
      </c>
      <c r="E11" s="116">
        <v>0.4</v>
      </c>
      <c r="F11" s="116">
        <v>0.4</v>
      </c>
      <c r="H11" s="92"/>
      <c r="I11" s="92"/>
    </row>
    <row r="12" spans="1:9" ht="12" customHeight="1">
      <c r="A12" s="232">
        <v>120530000000</v>
      </c>
      <c r="B12" s="80" t="s">
        <v>232</v>
      </c>
      <c r="C12" s="172">
        <v>0.3</v>
      </c>
      <c r="D12" s="116">
        <v>0.4</v>
      </c>
      <c r="E12" s="116">
        <v>0.3</v>
      </c>
      <c r="F12" s="116">
        <v>0.2</v>
      </c>
      <c r="H12" s="92"/>
      <c r="I12" s="92"/>
    </row>
    <row r="13" spans="1:9" ht="12" customHeight="1">
      <c r="A13" s="232">
        <v>120540000000</v>
      </c>
      <c r="B13" s="80" t="s">
        <v>233</v>
      </c>
      <c r="C13" s="172">
        <v>0.6</v>
      </c>
      <c r="D13" s="116">
        <v>0.5</v>
      </c>
      <c r="E13" s="116">
        <v>0.4</v>
      </c>
      <c r="F13" s="116">
        <v>0.4</v>
      </c>
      <c r="H13" s="92"/>
      <c r="I13" s="92"/>
    </row>
    <row r="14" spans="1:9" ht="12" customHeight="1">
      <c r="A14" s="232"/>
      <c r="B14" s="169"/>
      <c r="C14" s="172"/>
      <c r="D14" s="116"/>
      <c r="E14" s="116"/>
      <c r="F14" s="116"/>
      <c r="H14" s="92"/>
      <c r="I14" s="92"/>
    </row>
    <row r="15" spans="1:9" ht="12" customHeight="1">
      <c r="A15" s="232">
        <v>12060</v>
      </c>
      <c r="B15" s="80" t="s">
        <v>234</v>
      </c>
      <c r="C15" s="172">
        <v>0.3</v>
      </c>
      <c r="D15" s="116">
        <v>0.2</v>
      </c>
      <c r="E15" s="116">
        <v>0.2</v>
      </c>
      <c r="F15" s="116">
        <v>0.2</v>
      </c>
      <c r="H15" s="92"/>
      <c r="I15" s="92"/>
    </row>
    <row r="16" spans="1:9" ht="12" customHeight="1">
      <c r="A16" s="232">
        <v>120600005005</v>
      </c>
      <c r="B16" s="80" t="s">
        <v>235</v>
      </c>
      <c r="C16" s="172">
        <v>0.7</v>
      </c>
      <c r="D16" s="116">
        <v>0.4</v>
      </c>
      <c r="E16" s="116">
        <v>0.4</v>
      </c>
      <c r="F16" s="116">
        <v>0.4</v>
      </c>
      <c r="H16" s="92"/>
      <c r="I16" s="92"/>
    </row>
    <row r="17" spans="1:9" ht="12" customHeight="1">
      <c r="A17" s="232">
        <v>120600020020</v>
      </c>
      <c r="B17" s="80" t="s">
        <v>236</v>
      </c>
      <c r="C17" s="172" t="s">
        <v>0</v>
      </c>
      <c r="D17" s="116" t="s">
        <v>0</v>
      </c>
      <c r="E17" s="116" t="s">
        <v>0</v>
      </c>
      <c r="F17" s="116" t="s">
        <v>0</v>
      </c>
      <c r="H17" s="92"/>
      <c r="I17" s="92"/>
    </row>
    <row r="18" spans="1:9" ht="12" customHeight="1">
      <c r="A18" s="232">
        <v>120600052052</v>
      </c>
      <c r="B18" s="80" t="s">
        <v>237</v>
      </c>
      <c r="C18" s="172">
        <v>0.7</v>
      </c>
      <c r="D18" s="116">
        <v>0.6</v>
      </c>
      <c r="E18" s="116">
        <v>0.5</v>
      </c>
      <c r="F18" s="116">
        <v>0.5</v>
      </c>
      <c r="H18" s="92"/>
      <c r="I18" s="92"/>
    </row>
    <row r="19" spans="1:9" ht="12" customHeight="1">
      <c r="A19" s="232">
        <v>120600181181</v>
      </c>
      <c r="B19" s="80" t="s">
        <v>238</v>
      </c>
      <c r="C19" s="174">
        <v>0.1</v>
      </c>
      <c r="D19" s="126">
        <v>0</v>
      </c>
      <c r="E19" s="126">
        <v>0</v>
      </c>
      <c r="F19" s="124" t="s">
        <v>0</v>
      </c>
      <c r="H19" s="92"/>
      <c r="I19" s="92"/>
    </row>
    <row r="20" spans="1:9" ht="12" customHeight="1">
      <c r="A20" s="232">
        <v>120600198198</v>
      </c>
      <c r="B20" s="80" t="s">
        <v>239</v>
      </c>
      <c r="C20" s="172">
        <v>2.2999999999999998</v>
      </c>
      <c r="D20" s="116">
        <v>2.2999999999999998</v>
      </c>
      <c r="E20" s="116">
        <v>2.1</v>
      </c>
      <c r="F20" s="116">
        <v>1.6</v>
      </c>
      <c r="H20" s="92"/>
      <c r="I20" s="92"/>
    </row>
    <row r="21" spans="1:9" ht="12" customHeight="1">
      <c r="A21" s="232">
        <v>120600269269</v>
      </c>
      <c r="B21" s="80" t="s">
        <v>240</v>
      </c>
      <c r="C21" s="172">
        <v>0.5</v>
      </c>
      <c r="D21" s="116">
        <v>0.4</v>
      </c>
      <c r="E21" s="116">
        <v>0.3</v>
      </c>
      <c r="F21" s="116">
        <v>0.2</v>
      </c>
      <c r="H21" s="92"/>
      <c r="I21" s="92"/>
    </row>
    <row r="22" spans="1:9" ht="12" customHeight="1">
      <c r="A22" s="232">
        <v>120600280280</v>
      </c>
      <c r="B22" s="80" t="s">
        <v>241</v>
      </c>
      <c r="C22" s="172">
        <v>0.2</v>
      </c>
      <c r="D22" s="116">
        <v>0.2</v>
      </c>
      <c r="E22" s="116">
        <v>0.1</v>
      </c>
      <c r="F22" s="116">
        <v>0.1</v>
      </c>
      <c r="H22" s="92"/>
      <c r="I22" s="92"/>
    </row>
    <row r="23" spans="1:9" ht="12" customHeight="1">
      <c r="A23" s="232">
        <v>120605003</v>
      </c>
      <c r="B23" s="80" t="s">
        <v>242</v>
      </c>
      <c r="C23" s="172">
        <v>1.3</v>
      </c>
      <c r="D23" s="116">
        <v>1.2</v>
      </c>
      <c r="E23" s="116">
        <v>1</v>
      </c>
      <c r="F23" s="116">
        <v>0.8</v>
      </c>
      <c r="H23" s="92"/>
      <c r="I23" s="92"/>
    </row>
    <row r="24" spans="1:9" ht="12" customHeight="1">
      <c r="A24" s="232">
        <v>120605006</v>
      </c>
      <c r="B24" s="80" t="s">
        <v>243</v>
      </c>
      <c r="C24" s="172">
        <v>2.5</v>
      </c>
      <c r="D24" s="116">
        <v>2.2000000000000002</v>
      </c>
      <c r="E24" s="116">
        <v>1.7</v>
      </c>
      <c r="F24" s="116">
        <v>1.5</v>
      </c>
      <c r="H24" s="92"/>
      <c r="I24" s="92"/>
    </row>
    <row r="25" spans="1:9" ht="12" customHeight="1">
      <c r="A25" s="232">
        <v>120605011</v>
      </c>
      <c r="B25" s="80" t="s">
        <v>244</v>
      </c>
      <c r="C25" s="172">
        <v>2.2000000000000002</v>
      </c>
      <c r="D25" s="116">
        <v>1.6</v>
      </c>
      <c r="E25" s="116">
        <v>1.3</v>
      </c>
      <c r="F25" s="116">
        <v>1.2</v>
      </c>
      <c r="H25" s="92"/>
      <c r="I25" s="92"/>
    </row>
    <row r="26" spans="1:9" ht="12" customHeight="1">
      <c r="A26" s="232"/>
      <c r="B26" s="169"/>
      <c r="C26" s="172"/>
      <c r="D26" s="116"/>
      <c r="E26" s="116"/>
      <c r="F26" s="116"/>
      <c r="H26" s="92"/>
      <c r="I26" s="92"/>
    </row>
    <row r="27" spans="1:9" ht="12" customHeight="1">
      <c r="A27" s="232">
        <v>12061</v>
      </c>
      <c r="B27" s="80" t="s">
        <v>245</v>
      </c>
      <c r="C27" s="175">
        <v>0</v>
      </c>
      <c r="D27" s="126">
        <v>0</v>
      </c>
      <c r="E27" s="126">
        <v>0</v>
      </c>
      <c r="F27" s="126">
        <v>0</v>
      </c>
      <c r="H27" s="92"/>
      <c r="I27" s="92"/>
    </row>
    <row r="28" spans="1:9" ht="12" customHeight="1">
      <c r="A28" s="232">
        <v>120610020020</v>
      </c>
      <c r="B28" s="80" t="s">
        <v>246</v>
      </c>
      <c r="C28" s="172">
        <v>0.2</v>
      </c>
      <c r="D28" s="116">
        <v>0.3</v>
      </c>
      <c r="E28" s="116">
        <v>0.3</v>
      </c>
      <c r="F28" s="116">
        <v>0.2</v>
      </c>
      <c r="H28" s="92"/>
      <c r="I28" s="92"/>
    </row>
    <row r="29" spans="1:9" ht="12" customHeight="1">
      <c r="A29" s="232">
        <v>120610112112</v>
      </c>
      <c r="B29" s="80" t="s">
        <v>247</v>
      </c>
      <c r="C29" s="175">
        <v>0</v>
      </c>
      <c r="D29" s="126">
        <v>0</v>
      </c>
      <c r="E29" s="126">
        <v>0</v>
      </c>
      <c r="F29" s="126">
        <v>0</v>
      </c>
      <c r="H29" s="92"/>
      <c r="I29" s="92"/>
    </row>
    <row r="30" spans="1:9" ht="12" customHeight="1">
      <c r="A30" s="232">
        <v>120610219219</v>
      </c>
      <c r="B30" s="80" t="s">
        <v>248</v>
      </c>
      <c r="C30" s="174">
        <v>0.1</v>
      </c>
      <c r="D30" s="126">
        <v>0</v>
      </c>
      <c r="E30" s="126">
        <v>0</v>
      </c>
      <c r="F30" s="126">
        <v>0</v>
      </c>
      <c r="H30" s="92"/>
      <c r="I30" s="92"/>
    </row>
    <row r="31" spans="1:9" ht="12" customHeight="1">
      <c r="A31" s="232">
        <v>120610217217</v>
      </c>
      <c r="B31" s="80" t="s">
        <v>249</v>
      </c>
      <c r="C31" s="172">
        <v>0.3</v>
      </c>
      <c r="D31" s="116">
        <v>0.3</v>
      </c>
      <c r="E31" s="116">
        <v>0.1</v>
      </c>
      <c r="F31" s="126">
        <v>0</v>
      </c>
      <c r="H31" s="92"/>
      <c r="I31" s="92"/>
    </row>
    <row r="32" spans="1:9" ht="12" customHeight="1">
      <c r="A32" s="232">
        <v>120610260260</v>
      </c>
      <c r="B32" s="80" t="s">
        <v>250</v>
      </c>
      <c r="C32" s="172">
        <v>1.5</v>
      </c>
      <c r="D32" s="116">
        <v>1.3</v>
      </c>
      <c r="E32" s="116">
        <v>1.1000000000000001</v>
      </c>
      <c r="F32" s="116">
        <v>1</v>
      </c>
      <c r="H32" s="92"/>
      <c r="I32" s="92"/>
    </row>
    <row r="33" spans="1:9" ht="12" customHeight="1">
      <c r="A33" s="232">
        <v>120610316316</v>
      </c>
      <c r="B33" s="80" t="s">
        <v>251</v>
      </c>
      <c r="C33" s="172">
        <v>1.2</v>
      </c>
      <c r="D33" s="116">
        <v>0.8</v>
      </c>
      <c r="E33" s="116">
        <v>0.6</v>
      </c>
      <c r="F33" s="116">
        <v>0.4</v>
      </c>
      <c r="H33" s="92"/>
      <c r="I33" s="92"/>
    </row>
    <row r="34" spans="1:9" ht="12" customHeight="1">
      <c r="A34" s="232">
        <v>120610320320</v>
      </c>
      <c r="B34" s="80" t="s">
        <v>252</v>
      </c>
      <c r="C34" s="172">
        <v>1.9</v>
      </c>
      <c r="D34" s="116">
        <v>1.2</v>
      </c>
      <c r="E34" s="116">
        <v>1</v>
      </c>
      <c r="F34" s="116">
        <v>0.9</v>
      </c>
      <c r="H34" s="92"/>
      <c r="I34" s="92"/>
    </row>
    <row r="35" spans="1:9" ht="12" customHeight="1">
      <c r="A35" s="232">
        <v>120610329329</v>
      </c>
      <c r="B35" s="80" t="s">
        <v>253</v>
      </c>
      <c r="C35" s="172">
        <v>1.1000000000000001</v>
      </c>
      <c r="D35" s="116">
        <v>2.1</v>
      </c>
      <c r="E35" s="116">
        <v>0.7</v>
      </c>
      <c r="F35" s="116">
        <v>0.6</v>
      </c>
      <c r="H35" s="92"/>
      <c r="I35" s="92"/>
    </row>
    <row r="36" spans="1:9" ht="12" customHeight="1">
      <c r="A36" s="232">
        <v>120610332332</v>
      </c>
      <c r="B36" s="80" t="s">
        <v>254</v>
      </c>
      <c r="C36" s="172">
        <v>0.3</v>
      </c>
      <c r="D36" s="116">
        <v>0.3</v>
      </c>
      <c r="E36" s="116">
        <v>0.2</v>
      </c>
      <c r="F36" s="116">
        <v>0.1</v>
      </c>
      <c r="H36" s="92"/>
      <c r="I36" s="92"/>
    </row>
    <row r="37" spans="1:9" ht="12" customHeight="1">
      <c r="A37" s="232">
        <v>120610433433</v>
      </c>
      <c r="B37" s="80" t="s">
        <v>255</v>
      </c>
      <c r="C37" s="172" t="s">
        <v>0</v>
      </c>
      <c r="D37" s="116" t="s">
        <v>0</v>
      </c>
      <c r="E37" s="116" t="s">
        <v>0</v>
      </c>
      <c r="F37" s="116" t="s">
        <v>0</v>
      </c>
      <c r="H37" s="92"/>
      <c r="I37" s="92"/>
    </row>
    <row r="38" spans="1:9" ht="12" customHeight="1">
      <c r="A38" s="232">
        <v>120610444444</v>
      </c>
      <c r="B38" s="80" t="s">
        <v>256</v>
      </c>
      <c r="C38" s="172">
        <v>1.8</v>
      </c>
      <c r="D38" s="116">
        <v>1.4</v>
      </c>
      <c r="E38" s="116">
        <v>1.5</v>
      </c>
      <c r="F38" s="116">
        <v>1.4</v>
      </c>
      <c r="H38" s="92"/>
      <c r="I38" s="92"/>
    </row>
    <row r="39" spans="1:9" ht="12" customHeight="1">
      <c r="A39" s="232">
        <v>120610540540</v>
      </c>
      <c r="B39" s="80" t="s">
        <v>257</v>
      </c>
      <c r="C39" s="172">
        <v>0.7</v>
      </c>
      <c r="D39" s="116">
        <v>0.6</v>
      </c>
      <c r="E39" s="116">
        <v>0.5</v>
      </c>
      <c r="F39" s="116">
        <v>0.5</v>
      </c>
      <c r="H39" s="92"/>
      <c r="I39" s="92"/>
    </row>
    <row r="40" spans="1:9" ht="12" customHeight="1">
      <c r="A40" s="232">
        <v>120610572572</v>
      </c>
      <c r="B40" s="80" t="s">
        <v>258</v>
      </c>
      <c r="C40" s="172">
        <v>0.4</v>
      </c>
      <c r="D40" s="116">
        <v>0.3</v>
      </c>
      <c r="E40" s="116">
        <v>0.1</v>
      </c>
      <c r="F40" s="116">
        <v>0.1</v>
      </c>
      <c r="H40" s="92"/>
      <c r="I40" s="92"/>
    </row>
    <row r="41" spans="1:9" ht="12" customHeight="1">
      <c r="A41" s="232">
        <v>120615108</v>
      </c>
      <c r="B41" s="80" t="s">
        <v>259</v>
      </c>
      <c r="C41" s="172">
        <v>0.9</v>
      </c>
      <c r="D41" s="116">
        <v>0.9</v>
      </c>
      <c r="E41" s="116">
        <v>0.7</v>
      </c>
      <c r="F41" s="116">
        <v>0.6</v>
      </c>
      <c r="H41" s="92"/>
      <c r="I41" s="92"/>
    </row>
    <row r="42" spans="1:9" ht="12" customHeight="1">
      <c r="A42" s="232">
        <v>120615113</v>
      </c>
      <c r="B42" s="80" t="s">
        <v>260</v>
      </c>
      <c r="C42" s="172">
        <v>2.7</v>
      </c>
      <c r="D42" s="116">
        <v>2.4</v>
      </c>
      <c r="E42" s="116">
        <v>2.5</v>
      </c>
      <c r="F42" s="116">
        <v>2.2000000000000002</v>
      </c>
      <c r="H42" s="92"/>
      <c r="I42" s="92"/>
    </row>
    <row r="43" spans="1:9" ht="12" customHeight="1">
      <c r="A43" s="232">
        <v>120615114</v>
      </c>
      <c r="B43" s="80" t="s">
        <v>261</v>
      </c>
      <c r="C43" s="172">
        <v>1</v>
      </c>
      <c r="D43" s="116">
        <v>0.8</v>
      </c>
      <c r="E43" s="116">
        <v>0.7</v>
      </c>
      <c r="F43" s="116">
        <v>0.6</v>
      </c>
      <c r="H43" s="92"/>
      <c r="I43" s="92"/>
    </row>
    <row r="44" spans="1:9" ht="12" customHeight="1">
      <c r="A44" s="232"/>
      <c r="B44" s="169"/>
      <c r="C44" s="172"/>
      <c r="D44" s="116"/>
      <c r="E44" s="116"/>
      <c r="F44" s="116"/>
      <c r="H44" s="92"/>
      <c r="I44" s="92"/>
    </row>
    <row r="45" spans="1:9" ht="12" customHeight="1">
      <c r="A45" s="232">
        <v>12062</v>
      </c>
      <c r="B45" s="80" t="s">
        <v>262</v>
      </c>
      <c r="C45" s="172">
        <v>0.2</v>
      </c>
      <c r="D45" s="116">
        <v>0.1</v>
      </c>
      <c r="E45" s="116">
        <v>0.1</v>
      </c>
      <c r="F45" s="116">
        <v>0.1</v>
      </c>
      <c r="H45" s="92"/>
      <c r="I45" s="92"/>
    </row>
    <row r="46" spans="1:9" ht="12" customHeight="1">
      <c r="A46" s="232">
        <v>120620024024</v>
      </c>
      <c r="B46" s="80" t="s">
        <v>263</v>
      </c>
      <c r="C46" s="172">
        <v>1</v>
      </c>
      <c r="D46" s="116">
        <v>0.9</v>
      </c>
      <c r="E46" s="116">
        <v>0.8</v>
      </c>
      <c r="F46" s="116">
        <v>0.6</v>
      </c>
      <c r="H46" s="92"/>
      <c r="I46" s="92"/>
    </row>
    <row r="47" spans="1:9" ht="12" customHeight="1">
      <c r="A47" s="232">
        <v>120620092092</v>
      </c>
      <c r="B47" s="80" t="s">
        <v>264</v>
      </c>
      <c r="C47" s="172">
        <v>0.8</v>
      </c>
      <c r="D47" s="116">
        <v>0.7</v>
      </c>
      <c r="E47" s="116">
        <v>0.8</v>
      </c>
      <c r="F47" s="116">
        <v>0.8</v>
      </c>
      <c r="H47" s="92"/>
      <c r="I47" s="92"/>
    </row>
    <row r="48" spans="1:9" ht="12" customHeight="1">
      <c r="A48" s="232">
        <v>120620124124</v>
      </c>
      <c r="B48" s="80" t="s">
        <v>265</v>
      </c>
      <c r="C48" s="172">
        <v>1.6</v>
      </c>
      <c r="D48" s="116">
        <v>2</v>
      </c>
      <c r="E48" s="116">
        <v>1.5</v>
      </c>
      <c r="F48" s="116">
        <v>1.8</v>
      </c>
      <c r="H48" s="92"/>
      <c r="I48" s="92"/>
    </row>
    <row r="49" spans="1:9" ht="12" customHeight="1">
      <c r="A49" s="232">
        <v>120620128128</v>
      </c>
      <c r="B49" s="80" t="s">
        <v>266</v>
      </c>
      <c r="C49" s="172">
        <v>2.2999999999999998</v>
      </c>
      <c r="D49" s="116">
        <v>2.1</v>
      </c>
      <c r="E49" s="116">
        <v>1.8</v>
      </c>
      <c r="F49" s="116">
        <v>1.3</v>
      </c>
      <c r="H49" s="92"/>
      <c r="I49" s="92"/>
    </row>
    <row r="50" spans="1:9" ht="12" customHeight="1">
      <c r="A50" s="232">
        <v>120620140140</v>
      </c>
      <c r="B50" s="80" t="s">
        <v>267</v>
      </c>
      <c r="C50" s="172">
        <v>2.1</v>
      </c>
      <c r="D50" s="116">
        <v>1.8</v>
      </c>
      <c r="E50" s="116">
        <v>1.4</v>
      </c>
      <c r="F50" s="116">
        <v>0.3</v>
      </c>
      <c r="H50" s="92"/>
      <c r="I50" s="92"/>
    </row>
    <row r="51" spans="1:9" ht="12" customHeight="1">
      <c r="A51" s="232">
        <v>120620224224</v>
      </c>
      <c r="B51" s="80" t="s">
        <v>268</v>
      </c>
      <c r="C51" s="172">
        <v>0.6</v>
      </c>
      <c r="D51" s="116">
        <v>0.6</v>
      </c>
      <c r="E51" s="116">
        <v>0.5</v>
      </c>
      <c r="F51" s="116">
        <v>0.4</v>
      </c>
      <c r="H51" s="92"/>
      <c r="I51" s="92"/>
    </row>
    <row r="52" spans="1:9" ht="12" customHeight="1">
      <c r="A52" s="232">
        <v>120620341341</v>
      </c>
      <c r="B52" s="80" t="s">
        <v>269</v>
      </c>
      <c r="C52" s="172">
        <v>2.2000000000000002</v>
      </c>
      <c r="D52" s="116">
        <v>1.8</v>
      </c>
      <c r="E52" s="116">
        <v>1.4</v>
      </c>
      <c r="F52" s="116">
        <v>1.2</v>
      </c>
      <c r="H52" s="92"/>
      <c r="I52" s="92"/>
    </row>
    <row r="53" spans="1:9" ht="12" customHeight="1">
      <c r="A53" s="232">
        <v>120620410410</v>
      </c>
      <c r="B53" s="80" t="s">
        <v>270</v>
      </c>
      <c r="C53" s="172">
        <v>0.6</v>
      </c>
      <c r="D53" s="116">
        <v>0.5</v>
      </c>
      <c r="E53" s="116">
        <v>0.5</v>
      </c>
      <c r="F53" s="116">
        <v>0.3</v>
      </c>
      <c r="H53" s="92"/>
      <c r="I53" s="92"/>
    </row>
    <row r="54" spans="1:9" ht="12" customHeight="1">
      <c r="A54" s="232">
        <v>120620461461</v>
      </c>
      <c r="B54" s="80" t="s">
        <v>271</v>
      </c>
      <c r="C54" s="172">
        <v>5</v>
      </c>
      <c r="D54" s="116">
        <v>2.6</v>
      </c>
      <c r="E54" s="116">
        <v>3.2</v>
      </c>
      <c r="F54" s="116">
        <v>3</v>
      </c>
      <c r="H54" s="92"/>
      <c r="I54" s="92"/>
    </row>
    <row r="55" spans="1:9" ht="12" customHeight="1">
      <c r="A55" s="232">
        <v>120620469469</v>
      </c>
      <c r="B55" s="80" t="s">
        <v>272</v>
      </c>
      <c r="C55" s="172">
        <v>0.7</v>
      </c>
      <c r="D55" s="116">
        <v>0.2</v>
      </c>
      <c r="E55" s="116">
        <v>0.1</v>
      </c>
      <c r="F55" s="116">
        <v>0.1</v>
      </c>
      <c r="H55" s="92"/>
      <c r="I55" s="92"/>
    </row>
    <row r="56" spans="1:9" ht="12" customHeight="1">
      <c r="A56" s="232">
        <v>120620500500</v>
      </c>
      <c r="B56" s="80" t="s">
        <v>273</v>
      </c>
      <c r="C56" s="172">
        <v>1.2</v>
      </c>
      <c r="D56" s="116">
        <v>1</v>
      </c>
      <c r="E56" s="116">
        <v>0.7</v>
      </c>
      <c r="F56" s="116">
        <v>0.6</v>
      </c>
      <c r="H56" s="92"/>
      <c r="I56" s="92"/>
    </row>
    <row r="57" spans="1:9" ht="12" customHeight="1">
      <c r="A57" s="232">
        <v>120625202</v>
      </c>
      <c r="B57" s="80" t="s">
        <v>274</v>
      </c>
      <c r="C57" s="172">
        <v>0.1</v>
      </c>
      <c r="D57" s="116">
        <v>0.1</v>
      </c>
      <c r="E57" s="116">
        <v>0.1</v>
      </c>
      <c r="F57" s="116">
        <v>0.1</v>
      </c>
      <c r="H57" s="92"/>
      <c r="I57" s="92"/>
    </row>
    <row r="58" spans="1:9" ht="12" customHeight="1">
      <c r="A58" s="232">
        <v>120625205</v>
      </c>
      <c r="B58" s="80" t="s">
        <v>275</v>
      </c>
      <c r="C58" s="172">
        <v>0.6</v>
      </c>
      <c r="D58" s="116">
        <v>0.4</v>
      </c>
      <c r="E58" s="116">
        <v>0.4</v>
      </c>
      <c r="F58" s="116">
        <v>0.3</v>
      </c>
      <c r="H58" s="92"/>
      <c r="I58" s="92"/>
    </row>
    <row r="59" spans="1:9" ht="12" customHeight="1">
      <c r="A59" s="232">
        <v>120625207</v>
      </c>
      <c r="B59" s="80" t="s">
        <v>276</v>
      </c>
      <c r="C59" s="172">
        <v>1.5</v>
      </c>
      <c r="D59" s="116">
        <v>1.4</v>
      </c>
      <c r="E59" s="116">
        <v>1.3</v>
      </c>
      <c r="F59" s="116">
        <v>1</v>
      </c>
      <c r="H59" s="92"/>
      <c r="I59" s="92"/>
    </row>
    <row r="60" spans="1:9" ht="12" customHeight="1">
      <c r="A60" s="232">
        <v>120625209</v>
      </c>
      <c r="B60" s="80" t="s">
        <v>277</v>
      </c>
      <c r="C60" s="172">
        <v>0.6</v>
      </c>
      <c r="D60" s="116">
        <v>0.4</v>
      </c>
      <c r="E60" s="116">
        <v>0.4</v>
      </c>
      <c r="F60" s="116">
        <v>0.2</v>
      </c>
      <c r="H60" s="92"/>
      <c r="I60" s="92"/>
    </row>
    <row r="61" spans="1:9" ht="12" customHeight="1">
      <c r="A61" s="232">
        <v>120625211</v>
      </c>
      <c r="B61" s="80" t="s">
        <v>278</v>
      </c>
      <c r="C61" s="172">
        <v>0.6</v>
      </c>
      <c r="D61" s="116">
        <v>0.4</v>
      </c>
      <c r="E61" s="116">
        <v>0.4</v>
      </c>
      <c r="F61" s="116">
        <v>0.2</v>
      </c>
      <c r="H61" s="92"/>
      <c r="I61" s="92"/>
    </row>
    <row r="62" spans="1:9" ht="12" customHeight="1">
      <c r="A62" s="232"/>
      <c r="B62" s="169"/>
      <c r="C62" s="172"/>
      <c r="D62" s="116"/>
      <c r="E62" s="116"/>
      <c r="F62" s="116"/>
      <c r="H62" s="92"/>
      <c r="I62" s="92"/>
    </row>
    <row r="63" spans="1:9" ht="12" customHeight="1">
      <c r="A63" s="232">
        <v>12063</v>
      </c>
      <c r="B63" s="80" t="s">
        <v>279</v>
      </c>
      <c r="C63" s="172">
        <v>0.1</v>
      </c>
      <c r="D63" s="116">
        <v>0.1</v>
      </c>
      <c r="E63" s="116">
        <v>0.1</v>
      </c>
      <c r="F63" s="116">
        <v>0.1</v>
      </c>
      <c r="H63" s="92"/>
      <c r="I63" s="92"/>
    </row>
    <row r="64" spans="1:9" ht="12" customHeight="1">
      <c r="A64" s="232">
        <v>120630036036</v>
      </c>
      <c r="B64" s="80" t="s">
        <v>280</v>
      </c>
      <c r="C64" s="172">
        <v>2.2999999999999998</v>
      </c>
      <c r="D64" s="116">
        <v>1.8</v>
      </c>
      <c r="E64" s="116">
        <v>1.7</v>
      </c>
      <c r="F64" s="116">
        <v>1.6</v>
      </c>
      <c r="H64" s="92"/>
      <c r="I64" s="92"/>
    </row>
    <row r="65" spans="1:9" ht="12" customHeight="1">
      <c r="A65" s="232">
        <v>120630056056</v>
      </c>
      <c r="B65" s="80" t="s">
        <v>281</v>
      </c>
      <c r="C65" s="175">
        <v>0</v>
      </c>
      <c r="D65" s="126">
        <v>0</v>
      </c>
      <c r="E65" s="126">
        <v>0</v>
      </c>
      <c r="F65" s="126">
        <v>0</v>
      </c>
      <c r="H65" s="92"/>
      <c r="I65" s="92"/>
    </row>
    <row r="66" spans="1:9" ht="12" customHeight="1">
      <c r="A66" s="232">
        <v>120630080080</v>
      </c>
      <c r="B66" s="80" t="s">
        <v>282</v>
      </c>
      <c r="C66" s="175">
        <v>0</v>
      </c>
      <c r="D66" s="126">
        <v>0</v>
      </c>
      <c r="E66" s="126">
        <v>0</v>
      </c>
      <c r="F66" s="126">
        <v>0</v>
      </c>
      <c r="G66" s="127"/>
      <c r="H66" s="92"/>
      <c r="I66" s="92"/>
    </row>
    <row r="67" spans="1:9" ht="12" customHeight="1">
      <c r="A67" s="232">
        <v>120630148148</v>
      </c>
      <c r="B67" s="80" t="s">
        <v>283</v>
      </c>
      <c r="C67" s="172">
        <v>0.4</v>
      </c>
      <c r="D67" s="116">
        <v>0.3</v>
      </c>
      <c r="E67" s="116">
        <v>0.3</v>
      </c>
      <c r="F67" s="116">
        <v>0.2</v>
      </c>
      <c r="H67" s="92"/>
      <c r="I67" s="92"/>
    </row>
    <row r="68" spans="1:9" ht="12" customHeight="1">
      <c r="A68" s="232">
        <v>120630189189</v>
      </c>
      <c r="B68" s="80" t="s">
        <v>284</v>
      </c>
      <c r="C68" s="172">
        <v>0.1</v>
      </c>
      <c r="D68" s="116">
        <v>0.1</v>
      </c>
      <c r="E68" s="126">
        <v>0</v>
      </c>
      <c r="F68" s="126">
        <v>0</v>
      </c>
      <c r="G68" s="125"/>
      <c r="H68" s="92"/>
      <c r="I68" s="92"/>
    </row>
    <row r="69" spans="1:9" ht="12" customHeight="1">
      <c r="A69" s="232">
        <v>120630208208</v>
      </c>
      <c r="B69" s="80" t="s">
        <v>285</v>
      </c>
      <c r="C69" s="172">
        <v>4.8</v>
      </c>
      <c r="D69" s="116">
        <v>4.3</v>
      </c>
      <c r="E69" s="116">
        <v>3.9</v>
      </c>
      <c r="F69" s="116">
        <v>3.7</v>
      </c>
      <c r="H69" s="92"/>
      <c r="I69" s="92"/>
    </row>
    <row r="70" spans="1:9" ht="12" customHeight="1">
      <c r="A70" s="232">
        <v>120630244244</v>
      </c>
      <c r="B70" s="80" t="s">
        <v>286</v>
      </c>
      <c r="C70" s="172">
        <v>0.3</v>
      </c>
      <c r="D70" s="116">
        <v>0.2</v>
      </c>
      <c r="E70" s="116">
        <v>0.2</v>
      </c>
      <c r="F70" s="116">
        <v>0.2</v>
      </c>
      <c r="H70" s="92"/>
      <c r="I70" s="92"/>
    </row>
    <row r="71" spans="1:9" ht="12" customHeight="1">
      <c r="A71" s="232">
        <v>120630252252</v>
      </c>
      <c r="B71" s="80" t="s">
        <v>287</v>
      </c>
      <c r="C71" s="172">
        <v>1.2</v>
      </c>
      <c r="D71" s="116">
        <v>1.1000000000000001</v>
      </c>
      <c r="E71" s="116">
        <v>1.2</v>
      </c>
      <c r="F71" s="116">
        <v>1.1000000000000001</v>
      </c>
      <c r="H71" s="92"/>
      <c r="I71" s="92"/>
    </row>
    <row r="72" spans="1:9" ht="12" customHeight="1">
      <c r="A72" s="232">
        <v>120630273273</v>
      </c>
      <c r="B72" s="80" t="s">
        <v>288</v>
      </c>
      <c r="C72" s="172">
        <v>0.3</v>
      </c>
      <c r="D72" s="116">
        <v>0.2</v>
      </c>
      <c r="E72" s="116">
        <v>0.2</v>
      </c>
      <c r="F72" s="116">
        <v>0.1</v>
      </c>
      <c r="H72" s="92"/>
      <c r="I72" s="92"/>
    </row>
    <row r="73" spans="1:9" ht="12" customHeight="1">
      <c r="A73" s="232">
        <v>120630357357</v>
      </c>
      <c r="B73" s="80" t="s">
        <v>289</v>
      </c>
      <c r="C73" s="172">
        <v>2.6</v>
      </c>
      <c r="D73" s="116">
        <v>1.5</v>
      </c>
      <c r="E73" s="116">
        <v>1</v>
      </c>
      <c r="F73" s="116">
        <v>0.4</v>
      </c>
      <c r="H73" s="92"/>
      <c r="I73" s="92"/>
    </row>
    <row r="74" spans="1:9" ht="12" customHeight="1">
      <c r="A74" s="232">
        <v>120635302</v>
      </c>
      <c r="B74" s="80" t="s">
        <v>290</v>
      </c>
      <c r="C74" s="172">
        <v>1</v>
      </c>
      <c r="D74" s="116">
        <v>0.8</v>
      </c>
      <c r="E74" s="116">
        <v>0.8</v>
      </c>
      <c r="F74" s="116">
        <v>0.6</v>
      </c>
      <c r="H74" s="92"/>
      <c r="I74" s="92"/>
    </row>
    <row r="75" spans="1:9" ht="12" customHeight="1">
      <c r="A75" s="232">
        <v>120635306</v>
      </c>
      <c r="B75" s="80" t="s">
        <v>291</v>
      </c>
      <c r="C75" s="174">
        <v>0.1</v>
      </c>
      <c r="D75" s="126">
        <v>0</v>
      </c>
      <c r="E75" s="126">
        <v>0</v>
      </c>
      <c r="F75" s="126">
        <v>0</v>
      </c>
      <c r="H75" s="92"/>
      <c r="I75" s="92"/>
    </row>
    <row r="76" spans="1:9" ht="12" customHeight="1">
      <c r="A76" s="232">
        <v>120635309</v>
      </c>
      <c r="B76" s="80" t="s">
        <v>292</v>
      </c>
      <c r="C76" s="172">
        <v>0.2</v>
      </c>
      <c r="D76" s="116">
        <v>0.1</v>
      </c>
      <c r="E76" s="116">
        <v>0.1</v>
      </c>
      <c r="F76" s="116">
        <v>0.1</v>
      </c>
      <c r="H76" s="92"/>
      <c r="I76" s="92"/>
    </row>
    <row r="77" spans="1:9" ht="12" customHeight="1">
      <c r="A77" s="232"/>
      <c r="B77" s="80"/>
      <c r="C77" s="172"/>
      <c r="D77" s="116"/>
      <c r="E77" s="116"/>
      <c r="F77" s="116"/>
      <c r="H77" s="92"/>
      <c r="I77" s="92"/>
    </row>
    <row r="78" spans="1:9" ht="12" customHeight="1">
      <c r="A78" s="232">
        <v>12064</v>
      </c>
      <c r="B78" s="80" t="s">
        <v>293</v>
      </c>
      <c r="C78" s="174">
        <v>0.1</v>
      </c>
      <c r="D78" s="124">
        <v>0.1</v>
      </c>
      <c r="E78" s="126">
        <v>0</v>
      </c>
      <c r="F78" s="126">
        <v>0</v>
      </c>
      <c r="H78" s="92"/>
      <c r="I78" s="92"/>
    </row>
    <row r="79" spans="1:9" ht="12" customHeight="1">
      <c r="A79" s="232">
        <v>120640029029</v>
      </c>
      <c r="B79" s="80" t="s">
        <v>294</v>
      </c>
      <c r="C79" s="172">
        <v>0.6</v>
      </c>
      <c r="D79" s="116">
        <v>0.5</v>
      </c>
      <c r="E79" s="116">
        <v>0.5</v>
      </c>
      <c r="F79" s="116">
        <v>0.5</v>
      </c>
      <c r="H79" s="92"/>
      <c r="I79" s="92"/>
    </row>
    <row r="80" spans="1:9" ht="12" customHeight="1">
      <c r="A80" s="232">
        <v>120640044044</v>
      </c>
      <c r="B80" s="80" t="s">
        <v>295</v>
      </c>
      <c r="C80" s="172">
        <v>0.9</v>
      </c>
      <c r="D80" s="116">
        <v>0.7</v>
      </c>
      <c r="E80" s="116">
        <v>0.6</v>
      </c>
      <c r="F80" s="116">
        <v>0.5</v>
      </c>
      <c r="H80" s="92"/>
      <c r="I80" s="92"/>
    </row>
    <row r="81" spans="1:9" ht="12" customHeight="1">
      <c r="A81" s="232">
        <v>120640136136</v>
      </c>
      <c r="B81" s="80" t="s">
        <v>296</v>
      </c>
      <c r="C81" s="172">
        <v>0.1</v>
      </c>
      <c r="D81" s="116">
        <v>0.1</v>
      </c>
      <c r="E81" s="116">
        <v>0.1</v>
      </c>
      <c r="F81" s="116">
        <v>0.1</v>
      </c>
      <c r="H81" s="92"/>
      <c r="I81" s="92"/>
    </row>
    <row r="82" spans="1:9" ht="12" customHeight="1">
      <c r="A82" s="232">
        <v>120640227227</v>
      </c>
      <c r="B82" s="80" t="s">
        <v>297</v>
      </c>
      <c r="C82" s="172">
        <v>0.5</v>
      </c>
      <c r="D82" s="116">
        <v>0.1</v>
      </c>
      <c r="E82" s="116">
        <v>0.1</v>
      </c>
      <c r="F82" s="126">
        <v>0</v>
      </c>
      <c r="H82" s="92"/>
      <c r="I82" s="92"/>
    </row>
    <row r="83" spans="1:9" ht="12" customHeight="1">
      <c r="A83" s="232">
        <v>120640274274</v>
      </c>
      <c r="B83" s="80" t="s">
        <v>298</v>
      </c>
      <c r="C83" s="172">
        <v>1.1000000000000001</v>
      </c>
      <c r="D83" s="116">
        <v>1</v>
      </c>
      <c r="E83" s="116">
        <v>0.8</v>
      </c>
      <c r="F83" s="116">
        <v>0.6</v>
      </c>
      <c r="H83" s="92"/>
      <c r="I83" s="92"/>
    </row>
    <row r="84" spans="1:9" ht="12" customHeight="1">
      <c r="A84" s="232">
        <v>120640317317</v>
      </c>
      <c r="B84" s="80" t="s">
        <v>299</v>
      </c>
      <c r="C84" s="172">
        <v>1.3</v>
      </c>
      <c r="D84" s="116">
        <v>1.1000000000000001</v>
      </c>
      <c r="E84" s="116">
        <v>1</v>
      </c>
      <c r="F84" s="116">
        <v>0.9</v>
      </c>
      <c r="H84" s="92"/>
      <c r="I84" s="92"/>
    </row>
    <row r="85" spans="1:9" ht="12" customHeight="1">
      <c r="A85" s="232">
        <v>120640336336</v>
      </c>
      <c r="B85" s="80" t="s">
        <v>300</v>
      </c>
      <c r="C85" s="172">
        <v>0.6</v>
      </c>
      <c r="D85" s="116">
        <v>0.5</v>
      </c>
      <c r="E85" s="116">
        <v>0.4</v>
      </c>
      <c r="F85" s="116">
        <v>0.4</v>
      </c>
      <c r="H85" s="92"/>
      <c r="I85" s="92"/>
    </row>
    <row r="86" spans="1:9" ht="12" customHeight="1">
      <c r="A86" s="232">
        <v>120640380380</v>
      </c>
      <c r="B86" s="80" t="s">
        <v>301</v>
      </c>
      <c r="C86" s="172">
        <v>0.2</v>
      </c>
      <c r="D86" s="116">
        <v>0.2</v>
      </c>
      <c r="E86" s="116">
        <v>0.1</v>
      </c>
      <c r="F86" s="116">
        <v>0.1</v>
      </c>
      <c r="H86" s="92"/>
      <c r="I86" s="92"/>
    </row>
    <row r="87" spans="1:9" ht="12" customHeight="1">
      <c r="A87" s="232">
        <v>120640428428</v>
      </c>
      <c r="B87" s="80" t="s">
        <v>302</v>
      </c>
      <c r="C87" s="174" t="s">
        <v>0</v>
      </c>
      <c r="D87" s="124" t="s">
        <v>0</v>
      </c>
      <c r="E87" s="126">
        <v>0</v>
      </c>
      <c r="F87" s="126">
        <v>0</v>
      </c>
      <c r="H87" s="92"/>
      <c r="I87" s="92"/>
    </row>
    <row r="88" spans="1:9" ht="12" customHeight="1">
      <c r="A88" s="232">
        <v>120640448448</v>
      </c>
      <c r="B88" s="80" t="s">
        <v>303</v>
      </c>
      <c r="C88" s="172">
        <v>2.2000000000000002</v>
      </c>
      <c r="D88" s="116">
        <v>1.7</v>
      </c>
      <c r="E88" s="116">
        <v>1.5</v>
      </c>
      <c r="F88" s="116">
        <v>1.5</v>
      </c>
      <c r="H88" s="92"/>
      <c r="I88" s="92"/>
    </row>
    <row r="89" spans="1:9" ht="12" customHeight="1">
      <c r="A89" s="232">
        <v>120640472472</v>
      </c>
      <c r="B89" s="80" t="s">
        <v>304</v>
      </c>
      <c r="C89" s="172">
        <v>1.4</v>
      </c>
      <c r="D89" s="116">
        <v>1.4</v>
      </c>
      <c r="E89" s="116">
        <v>1.2</v>
      </c>
      <c r="F89" s="116">
        <v>0.9</v>
      </c>
      <c r="H89" s="92"/>
      <c r="I89" s="92"/>
    </row>
    <row r="90" spans="1:9" ht="12" customHeight="1">
      <c r="A90" s="232">
        <v>120640512512</v>
      </c>
      <c r="B90" s="80" t="s">
        <v>305</v>
      </c>
      <c r="C90" s="172">
        <v>2.6</v>
      </c>
      <c r="D90" s="116">
        <v>2</v>
      </c>
      <c r="E90" s="116">
        <v>1.9</v>
      </c>
      <c r="F90" s="116">
        <v>1.7</v>
      </c>
      <c r="H90" s="92"/>
      <c r="I90" s="92"/>
    </row>
    <row r="91" spans="1:9" ht="12" customHeight="1">
      <c r="A91" s="232">
        <v>120645403</v>
      </c>
      <c r="B91" s="80" t="s">
        <v>306</v>
      </c>
      <c r="C91" s="172">
        <v>1.3</v>
      </c>
      <c r="D91" s="116">
        <v>1.1000000000000001</v>
      </c>
      <c r="E91" s="116">
        <v>1.2</v>
      </c>
      <c r="F91" s="116">
        <v>1.1000000000000001</v>
      </c>
      <c r="H91" s="92"/>
      <c r="I91" s="92"/>
    </row>
    <row r="92" spans="1:9" ht="12" customHeight="1">
      <c r="A92" s="232">
        <v>120645404</v>
      </c>
      <c r="B92" s="80" t="s">
        <v>307</v>
      </c>
      <c r="C92" s="172">
        <v>3.8</v>
      </c>
      <c r="D92" s="116">
        <v>3.1</v>
      </c>
      <c r="E92" s="116">
        <v>3</v>
      </c>
      <c r="F92" s="116">
        <v>2.9</v>
      </c>
      <c r="H92" s="92"/>
      <c r="I92" s="92"/>
    </row>
    <row r="93" spans="1:9" ht="12" customHeight="1">
      <c r="A93" s="232">
        <v>120645406</v>
      </c>
      <c r="B93" s="80" t="s">
        <v>308</v>
      </c>
      <c r="C93" s="172">
        <v>0.9</v>
      </c>
      <c r="D93" s="116">
        <v>0.8</v>
      </c>
      <c r="E93" s="116">
        <v>0.7</v>
      </c>
      <c r="F93" s="116">
        <v>0.5</v>
      </c>
      <c r="H93" s="92"/>
      <c r="I93" s="92"/>
    </row>
    <row r="94" spans="1:9" ht="12" customHeight="1">
      <c r="A94" s="232">
        <v>120645408</v>
      </c>
      <c r="B94" s="80" t="s">
        <v>309</v>
      </c>
      <c r="C94" s="174">
        <v>0.1</v>
      </c>
      <c r="D94" s="126">
        <v>0</v>
      </c>
      <c r="E94" s="126">
        <v>0</v>
      </c>
      <c r="F94" s="126">
        <v>0</v>
      </c>
      <c r="H94" s="92"/>
      <c r="I94" s="92"/>
    </row>
    <row r="95" spans="1:9" ht="12" customHeight="1">
      <c r="A95" s="232">
        <v>120645410</v>
      </c>
      <c r="B95" s="80" t="s">
        <v>310</v>
      </c>
      <c r="C95" s="172">
        <v>0.5</v>
      </c>
      <c r="D95" s="116">
        <v>0.3</v>
      </c>
      <c r="E95" s="116">
        <v>0.2</v>
      </c>
      <c r="F95" s="116">
        <v>0.2</v>
      </c>
      <c r="H95" s="92"/>
      <c r="I95" s="92"/>
    </row>
    <row r="96" spans="1:9" ht="12" customHeight="1">
      <c r="A96" s="232">
        <v>120645412</v>
      </c>
      <c r="B96" s="80" t="s">
        <v>311</v>
      </c>
      <c r="C96" s="172">
        <v>1</v>
      </c>
      <c r="D96" s="116">
        <v>0.8</v>
      </c>
      <c r="E96" s="116">
        <v>0.6</v>
      </c>
      <c r="F96" s="116">
        <v>0.6</v>
      </c>
      <c r="H96" s="92"/>
      <c r="I96" s="92"/>
    </row>
    <row r="97" spans="1:9" ht="12" customHeight="1">
      <c r="A97" s="232">
        <v>120645414</v>
      </c>
      <c r="B97" s="80" t="s">
        <v>312</v>
      </c>
      <c r="C97" s="172">
        <v>1.2</v>
      </c>
      <c r="D97" s="116">
        <v>1</v>
      </c>
      <c r="E97" s="116">
        <v>0.8</v>
      </c>
      <c r="F97" s="116">
        <v>0.5</v>
      </c>
      <c r="H97" s="92"/>
      <c r="I97" s="92"/>
    </row>
    <row r="98" spans="1:9" ht="12" customHeight="1">
      <c r="A98" s="232"/>
      <c r="B98" s="80"/>
      <c r="C98" s="172"/>
      <c r="D98" s="116"/>
      <c r="E98" s="116"/>
      <c r="F98" s="116"/>
      <c r="H98" s="92"/>
      <c r="I98" s="92"/>
    </row>
    <row r="99" spans="1:9" ht="12" customHeight="1">
      <c r="A99" s="232">
        <v>12065</v>
      </c>
      <c r="B99" s="80" t="s">
        <v>313</v>
      </c>
      <c r="C99" s="172" t="s">
        <v>0</v>
      </c>
      <c r="D99" s="116" t="s">
        <v>0</v>
      </c>
      <c r="E99" s="116" t="s">
        <v>0</v>
      </c>
      <c r="F99" s="116" t="s">
        <v>0</v>
      </c>
      <c r="H99" s="92"/>
      <c r="I99" s="92"/>
    </row>
    <row r="100" spans="1:9" ht="12" customHeight="1">
      <c r="A100" s="232">
        <v>120650036036</v>
      </c>
      <c r="B100" s="80" t="s">
        <v>314</v>
      </c>
      <c r="C100" s="175">
        <v>0</v>
      </c>
      <c r="D100" s="124" t="s">
        <v>0</v>
      </c>
      <c r="E100" s="124" t="s">
        <v>0</v>
      </c>
      <c r="F100" s="124" t="s">
        <v>0</v>
      </c>
      <c r="H100" s="92"/>
      <c r="I100" s="92"/>
    </row>
    <row r="101" spans="1:9" ht="12" customHeight="1">
      <c r="A101" s="232">
        <v>120650084084</v>
      </c>
      <c r="B101" s="80" t="s">
        <v>315</v>
      </c>
      <c r="C101" s="172">
        <v>0.7</v>
      </c>
      <c r="D101" s="116">
        <v>0.8</v>
      </c>
      <c r="E101" s="116">
        <v>0.6</v>
      </c>
      <c r="F101" s="116">
        <v>0.5</v>
      </c>
      <c r="H101" s="92"/>
      <c r="I101" s="92"/>
    </row>
    <row r="102" spans="1:9" ht="12" customHeight="1">
      <c r="A102" s="232">
        <v>120650096096</v>
      </c>
      <c r="B102" s="80" t="s">
        <v>316</v>
      </c>
      <c r="C102" s="174">
        <v>0.4</v>
      </c>
      <c r="D102" s="126">
        <v>0</v>
      </c>
      <c r="E102" s="126">
        <v>0</v>
      </c>
      <c r="F102" s="124" t="s">
        <v>0</v>
      </c>
      <c r="H102" s="92"/>
      <c r="I102" s="92"/>
    </row>
    <row r="103" spans="1:9" ht="12" customHeight="1">
      <c r="A103" s="232">
        <v>120650136136</v>
      </c>
      <c r="B103" s="80" t="s">
        <v>317</v>
      </c>
      <c r="C103" s="172">
        <v>0.8</v>
      </c>
      <c r="D103" s="116">
        <v>0.5</v>
      </c>
      <c r="E103" s="116">
        <v>0.3</v>
      </c>
      <c r="F103" s="116">
        <v>0.3</v>
      </c>
      <c r="H103" s="92"/>
      <c r="I103" s="92"/>
    </row>
    <row r="104" spans="1:9" ht="12" customHeight="1">
      <c r="A104" s="232">
        <v>120650144144</v>
      </c>
      <c r="B104" s="80" t="s">
        <v>318</v>
      </c>
      <c r="C104" s="172" t="s">
        <v>0</v>
      </c>
      <c r="D104" s="116">
        <v>0.1</v>
      </c>
      <c r="E104" s="116">
        <v>0.2</v>
      </c>
      <c r="F104" s="116">
        <v>0.2</v>
      </c>
      <c r="H104" s="92"/>
      <c r="I104" s="92"/>
    </row>
    <row r="105" spans="1:9" ht="12" customHeight="1">
      <c r="A105" s="232">
        <v>120650165165</v>
      </c>
      <c r="B105" s="80" t="s">
        <v>319</v>
      </c>
      <c r="C105" s="172">
        <v>0.4</v>
      </c>
      <c r="D105" s="116">
        <v>0.2</v>
      </c>
      <c r="E105" s="116">
        <v>0.1</v>
      </c>
      <c r="F105" s="116">
        <v>0.1</v>
      </c>
      <c r="H105" s="92"/>
      <c r="I105" s="92"/>
    </row>
    <row r="106" spans="1:9" ht="12" customHeight="1">
      <c r="A106" s="232">
        <v>120650180180</v>
      </c>
      <c r="B106" s="80" t="s">
        <v>320</v>
      </c>
      <c r="C106" s="172">
        <v>0.6</v>
      </c>
      <c r="D106" s="116">
        <v>0.4</v>
      </c>
      <c r="E106" s="116">
        <v>0.3</v>
      </c>
      <c r="F106" s="116">
        <v>0.1</v>
      </c>
      <c r="H106" s="92"/>
      <c r="I106" s="92"/>
    </row>
    <row r="107" spans="1:9" ht="12" customHeight="1">
      <c r="A107" s="232">
        <v>120650193193</v>
      </c>
      <c r="B107" s="80" t="s">
        <v>321</v>
      </c>
      <c r="C107" s="172">
        <v>0.2</v>
      </c>
      <c r="D107" s="116">
        <v>0.2</v>
      </c>
      <c r="E107" s="116">
        <v>0.2</v>
      </c>
      <c r="F107" s="116">
        <v>0.1</v>
      </c>
      <c r="H107" s="92"/>
      <c r="I107" s="92"/>
    </row>
    <row r="108" spans="1:9" ht="12" customHeight="1">
      <c r="A108" s="232">
        <v>120650198198</v>
      </c>
      <c r="B108" s="80" t="s">
        <v>322</v>
      </c>
      <c r="C108" s="172">
        <v>0.2</v>
      </c>
      <c r="D108" s="116">
        <v>0.2</v>
      </c>
      <c r="E108" s="116">
        <v>0.2</v>
      </c>
      <c r="F108" s="116">
        <v>0.1</v>
      </c>
      <c r="H108" s="92"/>
      <c r="I108" s="92"/>
    </row>
    <row r="109" spans="1:9" ht="12" customHeight="1">
      <c r="A109" s="232">
        <v>120650225225</v>
      </c>
      <c r="B109" s="80" t="s">
        <v>323</v>
      </c>
      <c r="C109" s="175">
        <v>0</v>
      </c>
      <c r="D109" s="124" t="s">
        <v>0</v>
      </c>
      <c r="E109" s="124" t="s">
        <v>0</v>
      </c>
      <c r="F109" s="124" t="s">
        <v>0</v>
      </c>
      <c r="H109" s="92"/>
      <c r="I109" s="92"/>
    </row>
    <row r="110" spans="1:9" ht="12" customHeight="1">
      <c r="A110" s="232">
        <v>120650251251</v>
      </c>
      <c r="B110" s="80" t="s">
        <v>324</v>
      </c>
      <c r="C110" s="172">
        <v>0.7</v>
      </c>
      <c r="D110" s="116">
        <v>0.2</v>
      </c>
      <c r="E110" s="116">
        <v>0.1</v>
      </c>
      <c r="F110" s="116">
        <v>0.1</v>
      </c>
      <c r="H110" s="92"/>
      <c r="I110" s="92"/>
    </row>
    <row r="111" spans="1:9" ht="12" customHeight="1">
      <c r="A111" s="232">
        <v>120650256256</v>
      </c>
      <c r="B111" s="80" t="s">
        <v>325</v>
      </c>
      <c r="C111" s="172">
        <v>0.2</v>
      </c>
      <c r="D111" s="116">
        <v>0.1</v>
      </c>
      <c r="E111" s="116">
        <v>0.1</v>
      </c>
      <c r="F111" s="116">
        <v>0.1</v>
      </c>
      <c r="H111" s="92"/>
      <c r="I111" s="92"/>
    </row>
    <row r="112" spans="1:9" ht="12" customHeight="1">
      <c r="A112" s="232">
        <v>120650332332</v>
      </c>
      <c r="B112" s="80" t="s">
        <v>326</v>
      </c>
      <c r="C112" s="172">
        <v>1.2</v>
      </c>
      <c r="D112" s="116">
        <v>0.4</v>
      </c>
      <c r="E112" s="116">
        <v>0.3</v>
      </c>
      <c r="F112" s="116">
        <v>0.3</v>
      </c>
      <c r="H112" s="92"/>
      <c r="I112" s="92"/>
    </row>
    <row r="113" spans="1:9" ht="12" customHeight="1">
      <c r="A113" s="232">
        <v>120650356356</v>
      </c>
      <c r="B113" s="80" t="s">
        <v>327</v>
      </c>
      <c r="C113" s="172">
        <v>0.5</v>
      </c>
      <c r="D113" s="116">
        <v>0.5</v>
      </c>
      <c r="E113" s="116">
        <v>0.4</v>
      </c>
      <c r="F113" s="116">
        <v>0.4</v>
      </c>
      <c r="H113" s="92"/>
      <c r="I113" s="92"/>
    </row>
    <row r="114" spans="1:9" ht="12" customHeight="1">
      <c r="A114" s="232">
        <v>120655502</v>
      </c>
      <c r="B114" s="80" t="s">
        <v>328</v>
      </c>
      <c r="C114" s="172">
        <v>0.6</v>
      </c>
      <c r="D114" s="116">
        <v>0.5</v>
      </c>
      <c r="E114" s="116">
        <v>0.3</v>
      </c>
      <c r="F114" s="116">
        <v>0.3</v>
      </c>
      <c r="H114" s="92"/>
      <c r="I114" s="92"/>
    </row>
    <row r="115" spans="1:9" ht="12" customHeight="1">
      <c r="A115" s="232"/>
      <c r="B115" s="80"/>
      <c r="C115" s="172"/>
      <c r="D115" s="116"/>
      <c r="E115" s="116"/>
      <c r="F115" s="116"/>
      <c r="H115" s="92"/>
      <c r="I115" s="92"/>
    </row>
    <row r="116" spans="1:9" ht="12" customHeight="1">
      <c r="A116" s="232">
        <v>12066</v>
      </c>
      <c r="B116" s="80" t="s">
        <v>329</v>
      </c>
      <c r="C116" s="172">
        <v>0.4</v>
      </c>
      <c r="D116" s="116">
        <v>0.5</v>
      </c>
      <c r="E116" s="116">
        <v>0.4</v>
      </c>
      <c r="F116" s="116">
        <v>0.3</v>
      </c>
      <c r="H116" s="92"/>
      <c r="I116" s="92"/>
    </row>
    <row r="117" spans="1:9" ht="12" customHeight="1">
      <c r="A117" s="232">
        <v>120660052052</v>
      </c>
      <c r="B117" s="80" t="s">
        <v>330</v>
      </c>
      <c r="C117" s="172">
        <v>0.8</v>
      </c>
      <c r="D117" s="116">
        <v>0.8</v>
      </c>
      <c r="E117" s="116">
        <v>0.6</v>
      </c>
      <c r="F117" s="116">
        <v>0.3</v>
      </c>
      <c r="H117" s="92"/>
      <c r="I117" s="92"/>
    </row>
    <row r="118" spans="1:9" ht="12" customHeight="1">
      <c r="A118" s="232">
        <v>120660112112</v>
      </c>
      <c r="B118" s="80" t="s">
        <v>331</v>
      </c>
      <c r="C118" s="172">
        <v>0.1</v>
      </c>
      <c r="D118" s="116">
        <v>0.2</v>
      </c>
      <c r="E118" s="116">
        <v>0.2</v>
      </c>
      <c r="F118" s="116">
        <v>0.2</v>
      </c>
      <c r="H118" s="92"/>
      <c r="I118" s="92"/>
    </row>
    <row r="119" spans="1:9" ht="12" customHeight="1">
      <c r="A119" s="232">
        <v>120660176176</v>
      </c>
      <c r="B119" s="80" t="s">
        <v>332</v>
      </c>
      <c r="C119" s="172">
        <v>0.5</v>
      </c>
      <c r="D119" s="116">
        <v>0.5</v>
      </c>
      <c r="E119" s="116">
        <v>0.4</v>
      </c>
      <c r="F119" s="116">
        <v>0.4</v>
      </c>
      <c r="H119" s="92"/>
      <c r="I119" s="92"/>
    </row>
    <row r="120" spans="1:9" ht="12" customHeight="1">
      <c r="A120" s="232">
        <v>120660196196</v>
      </c>
      <c r="B120" s="80" t="s">
        <v>333</v>
      </c>
      <c r="C120" s="172">
        <v>1.3</v>
      </c>
      <c r="D120" s="116">
        <v>1.2</v>
      </c>
      <c r="E120" s="116">
        <v>1</v>
      </c>
      <c r="F120" s="116">
        <v>1</v>
      </c>
      <c r="H120" s="92"/>
      <c r="I120" s="92"/>
    </row>
    <row r="121" spans="1:9" ht="12" customHeight="1">
      <c r="A121" s="232">
        <v>120660285285</v>
      </c>
      <c r="B121" s="80" t="s">
        <v>334</v>
      </c>
      <c r="C121" s="172">
        <v>1.5</v>
      </c>
      <c r="D121" s="116">
        <v>1.4</v>
      </c>
      <c r="E121" s="116">
        <v>1.2</v>
      </c>
      <c r="F121" s="116">
        <v>0.9</v>
      </c>
      <c r="H121" s="92"/>
      <c r="I121" s="92"/>
    </row>
    <row r="122" spans="1:9" ht="12" customHeight="1">
      <c r="A122" s="232">
        <v>120660296296</v>
      </c>
      <c r="B122" s="80" t="s">
        <v>335</v>
      </c>
      <c r="C122" s="172">
        <v>1.2</v>
      </c>
      <c r="D122" s="116">
        <v>0.7</v>
      </c>
      <c r="E122" s="116">
        <v>0.5</v>
      </c>
      <c r="F122" s="116">
        <v>0.4</v>
      </c>
      <c r="H122" s="92"/>
      <c r="I122" s="92"/>
    </row>
    <row r="123" spans="1:9" ht="12" customHeight="1">
      <c r="A123" s="232">
        <v>120660304304</v>
      </c>
      <c r="B123" s="80" t="s">
        <v>336</v>
      </c>
      <c r="C123" s="175">
        <v>0</v>
      </c>
      <c r="D123" s="126">
        <v>0</v>
      </c>
      <c r="E123" s="126">
        <v>0</v>
      </c>
      <c r="F123" s="124">
        <v>0.1</v>
      </c>
      <c r="H123" s="92"/>
      <c r="I123" s="92"/>
    </row>
    <row r="124" spans="1:9" ht="12" customHeight="1">
      <c r="A124" s="232">
        <v>120660320320</v>
      </c>
      <c r="B124" s="80" t="s">
        <v>337</v>
      </c>
      <c r="C124" s="172">
        <v>0.5</v>
      </c>
      <c r="D124" s="116">
        <v>0.2</v>
      </c>
      <c r="E124" s="116">
        <v>0.1</v>
      </c>
      <c r="F124" s="116">
        <v>0.1</v>
      </c>
      <c r="H124" s="92"/>
      <c r="I124" s="92"/>
    </row>
    <row r="125" spans="1:9" ht="12" customHeight="1">
      <c r="A125" s="232">
        <v>120665601</v>
      </c>
      <c r="B125" s="80" t="s">
        <v>338</v>
      </c>
      <c r="C125" s="172">
        <v>1.1000000000000001</v>
      </c>
      <c r="D125" s="116">
        <v>0.9</v>
      </c>
      <c r="E125" s="116">
        <v>0.8</v>
      </c>
      <c r="F125" s="116">
        <v>0.7</v>
      </c>
      <c r="H125" s="92"/>
      <c r="I125" s="92"/>
    </row>
    <row r="126" spans="1:9" ht="12" customHeight="1">
      <c r="A126" s="232">
        <v>120665606</v>
      </c>
      <c r="B126" s="80" t="s">
        <v>339</v>
      </c>
      <c r="C126" s="172">
        <v>0.8</v>
      </c>
      <c r="D126" s="116">
        <v>0.8</v>
      </c>
      <c r="E126" s="116">
        <v>0.7</v>
      </c>
      <c r="F126" s="116">
        <v>0.5</v>
      </c>
      <c r="H126" s="92"/>
      <c r="I126" s="92"/>
    </row>
    <row r="127" spans="1:9" ht="12" customHeight="1">
      <c r="A127" s="232">
        <v>120665607</v>
      </c>
      <c r="B127" s="80" t="s">
        <v>340</v>
      </c>
      <c r="C127" s="172">
        <v>0.6</v>
      </c>
      <c r="D127" s="116">
        <v>0.6</v>
      </c>
      <c r="E127" s="116">
        <v>0.5</v>
      </c>
      <c r="F127" s="116">
        <v>0.4</v>
      </c>
      <c r="H127" s="92"/>
      <c r="I127" s="92"/>
    </row>
    <row r="128" spans="1:9" ht="12" customHeight="1">
      <c r="A128" s="232"/>
      <c r="B128" s="80"/>
      <c r="C128" s="172"/>
      <c r="D128" s="116"/>
      <c r="E128" s="116"/>
      <c r="F128" s="116"/>
      <c r="H128" s="92"/>
      <c r="I128" s="92"/>
    </row>
    <row r="129" spans="1:9" ht="12" customHeight="1">
      <c r="A129" s="232">
        <v>12067</v>
      </c>
      <c r="B129" s="80" t="s">
        <v>341</v>
      </c>
      <c r="C129" s="172">
        <v>0.1</v>
      </c>
      <c r="D129" s="116">
        <v>0.1</v>
      </c>
      <c r="E129" s="116">
        <v>0.1</v>
      </c>
      <c r="F129" s="116">
        <v>0.1</v>
      </c>
      <c r="H129" s="92"/>
      <c r="I129" s="92"/>
    </row>
    <row r="130" spans="1:9" ht="12" customHeight="1">
      <c r="A130" s="232">
        <v>120670036036</v>
      </c>
      <c r="B130" s="80" t="s">
        <v>342</v>
      </c>
      <c r="C130" s="172">
        <v>0.3</v>
      </c>
      <c r="D130" s="116">
        <v>0.3</v>
      </c>
      <c r="E130" s="116">
        <v>0.2</v>
      </c>
      <c r="F130" s="116">
        <v>0.1</v>
      </c>
      <c r="H130" s="92"/>
      <c r="I130" s="92"/>
    </row>
    <row r="131" spans="1:9" ht="12" customHeight="1">
      <c r="A131" s="232">
        <v>120670120120</v>
      </c>
      <c r="B131" s="80" t="s">
        <v>343</v>
      </c>
      <c r="C131" s="172">
        <v>1.3</v>
      </c>
      <c r="D131" s="116">
        <v>1.4</v>
      </c>
      <c r="E131" s="116">
        <v>1.1000000000000001</v>
      </c>
      <c r="F131" s="116">
        <v>0.5</v>
      </c>
      <c r="H131" s="92"/>
      <c r="I131" s="92"/>
    </row>
    <row r="132" spans="1:9" ht="12" customHeight="1">
      <c r="A132" s="232">
        <v>120670124124</v>
      </c>
      <c r="B132" s="80" t="s">
        <v>344</v>
      </c>
      <c r="C132" s="172">
        <v>1</v>
      </c>
      <c r="D132" s="116">
        <v>0.9</v>
      </c>
      <c r="E132" s="116">
        <v>0.8</v>
      </c>
      <c r="F132" s="116">
        <v>0.7</v>
      </c>
      <c r="H132" s="92"/>
      <c r="I132" s="92"/>
    </row>
    <row r="133" spans="1:9" ht="12" customHeight="1">
      <c r="A133" s="232">
        <v>120670137137</v>
      </c>
      <c r="B133" s="80" t="s">
        <v>345</v>
      </c>
      <c r="C133" s="172">
        <v>0.7</v>
      </c>
      <c r="D133" s="116">
        <v>0.7</v>
      </c>
      <c r="E133" s="116">
        <v>0.4</v>
      </c>
      <c r="F133" s="116">
        <v>0.4</v>
      </c>
      <c r="H133" s="92"/>
      <c r="I133" s="92"/>
    </row>
    <row r="134" spans="1:9" ht="12" customHeight="1">
      <c r="A134" s="232">
        <v>120670144144</v>
      </c>
      <c r="B134" s="80" t="s">
        <v>346</v>
      </c>
      <c r="C134" s="172">
        <v>4.5</v>
      </c>
      <c r="D134" s="116">
        <v>4</v>
      </c>
      <c r="E134" s="116">
        <v>3.7</v>
      </c>
      <c r="F134" s="116">
        <v>16</v>
      </c>
      <c r="H134" s="92"/>
      <c r="I134" s="92"/>
    </row>
    <row r="135" spans="1:9" ht="12" customHeight="1">
      <c r="A135" s="232">
        <v>120670201201</v>
      </c>
      <c r="B135" s="80" t="s">
        <v>347</v>
      </c>
      <c r="C135" s="172">
        <v>2.7</v>
      </c>
      <c r="D135" s="116">
        <v>2.8</v>
      </c>
      <c r="E135" s="116">
        <v>2.7</v>
      </c>
      <c r="F135" s="116">
        <v>2.2999999999999998</v>
      </c>
      <c r="H135" s="92"/>
      <c r="I135" s="92"/>
    </row>
    <row r="136" spans="1:9" ht="12" customHeight="1">
      <c r="A136" s="232">
        <v>120670426426</v>
      </c>
      <c r="B136" s="80" t="s">
        <v>348</v>
      </c>
      <c r="C136" s="172">
        <v>0.8</v>
      </c>
      <c r="D136" s="116">
        <v>0.6</v>
      </c>
      <c r="E136" s="116">
        <v>0.4</v>
      </c>
      <c r="F136" s="116">
        <v>0.2</v>
      </c>
      <c r="H136" s="92"/>
      <c r="I136" s="92"/>
    </row>
    <row r="137" spans="1:9" ht="12" customHeight="1">
      <c r="A137" s="232">
        <v>120670440440</v>
      </c>
      <c r="B137" s="80" t="s">
        <v>349</v>
      </c>
      <c r="C137" s="172">
        <v>2.2999999999999998</v>
      </c>
      <c r="D137" s="116">
        <v>1.6</v>
      </c>
      <c r="E137" s="116">
        <v>1.6</v>
      </c>
      <c r="F137" s="116">
        <v>1.4</v>
      </c>
      <c r="H137" s="92"/>
      <c r="I137" s="92"/>
    </row>
    <row r="138" spans="1:9" ht="12" customHeight="1">
      <c r="A138" s="232">
        <v>120670473473</v>
      </c>
      <c r="B138" s="80" t="s">
        <v>350</v>
      </c>
      <c r="C138" s="172">
        <v>2.4</v>
      </c>
      <c r="D138" s="116">
        <v>2.2000000000000002</v>
      </c>
      <c r="E138" s="116">
        <v>1.8</v>
      </c>
      <c r="F138" s="116">
        <v>1.2</v>
      </c>
      <c r="H138" s="92"/>
      <c r="I138" s="92"/>
    </row>
    <row r="139" spans="1:9" ht="12" customHeight="1">
      <c r="A139" s="232">
        <v>120670481481</v>
      </c>
      <c r="B139" s="80" t="s">
        <v>351</v>
      </c>
      <c r="C139" s="172">
        <v>3.4</v>
      </c>
      <c r="D139" s="116">
        <v>3</v>
      </c>
      <c r="E139" s="116">
        <v>2.5</v>
      </c>
      <c r="F139" s="116">
        <v>2.9</v>
      </c>
      <c r="H139" s="92"/>
      <c r="I139" s="92"/>
    </row>
    <row r="140" spans="1:9" ht="12" customHeight="1">
      <c r="A140" s="232">
        <v>120670493493</v>
      </c>
      <c r="B140" s="80" t="s">
        <v>352</v>
      </c>
      <c r="C140" s="172">
        <v>0.9</v>
      </c>
      <c r="D140" s="116">
        <v>0.6</v>
      </c>
      <c r="E140" s="116">
        <v>0.5</v>
      </c>
      <c r="F140" s="116">
        <v>0.5</v>
      </c>
      <c r="H140" s="92"/>
      <c r="I140" s="92"/>
    </row>
    <row r="141" spans="1:9" ht="12" customHeight="1">
      <c r="A141" s="232">
        <v>120670544544</v>
      </c>
      <c r="B141" s="80" t="s">
        <v>353</v>
      </c>
      <c r="C141" s="172">
        <v>2.4</v>
      </c>
      <c r="D141" s="116">
        <v>2.2999999999999998</v>
      </c>
      <c r="E141" s="116">
        <v>2.6</v>
      </c>
      <c r="F141" s="116">
        <v>2.5</v>
      </c>
      <c r="H141" s="92"/>
      <c r="I141" s="92"/>
    </row>
    <row r="142" spans="1:9" ht="12" customHeight="1">
      <c r="A142" s="232">
        <v>120675701</v>
      </c>
      <c r="B142" s="80" t="s">
        <v>354</v>
      </c>
      <c r="C142" s="172">
        <v>1.3</v>
      </c>
      <c r="D142" s="116">
        <v>1.2</v>
      </c>
      <c r="E142" s="116">
        <v>1</v>
      </c>
      <c r="F142" s="116">
        <v>0.8</v>
      </c>
      <c r="H142" s="92"/>
      <c r="I142" s="92"/>
    </row>
    <row r="143" spans="1:9" ht="12" customHeight="1">
      <c r="A143" s="232">
        <v>120675705</v>
      </c>
      <c r="B143" s="80" t="s">
        <v>355</v>
      </c>
      <c r="C143" s="172">
        <v>0.5</v>
      </c>
      <c r="D143" s="116">
        <v>0.3</v>
      </c>
      <c r="E143" s="116">
        <v>0.3</v>
      </c>
      <c r="F143" s="116">
        <v>0.2</v>
      </c>
      <c r="H143" s="92"/>
      <c r="I143" s="92"/>
    </row>
    <row r="144" spans="1:9" ht="12" customHeight="1">
      <c r="A144" s="232">
        <v>120675706</v>
      </c>
      <c r="B144" s="80" t="s">
        <v>356</v>
      </c>
      <c r="C144" s="172">
        <v>3.8</v>
      </c>
      <c r="D144" s="116">
        <v>3.3</v>
      </c>
      <c r="E144" s="116">
        <v>3.1</v>
      </c>
      <c r="F144" s="116">
        <v>3</v>
      </c>
      <c r="H144" s="92"/>
      <c r="I144" s="92"/>
    </row>
    <row r="145" spans="1:9" ht="12" customHeight="1">
      <c r="A145" s="232">
        <v>120675707</v>
      </c>
      <c r="B145" s="80" t="s">
        <v>357</v>
      </c>
      <c r="C145" s="172">
        <v>3.3</v>
      </c>
      <c r="D145" s="116">
        <v>1.7</v>
      </c>
      <c r="E145" s="116">
        <v>1.2</v>
      </c>
      <c r="F145" s="116">
        <v>0.9</v>
      </c>
      <c r="H145" s="92"/>
      <c r="I145" s="92"/>
    </row>
    <row r="146" spans="1:9" ht="12" customHeight="1">
      <c r="A146" s="232">
        <v>120675708</v>
      </c>
      <c r="B146" s="80" t="s">
        <v>358</v>
      </c>
      <c r="C146" s="172">
        <v>0.9</v>
      </c>
      <c r="D146" s="116">
        <v>0.7</v>
      </c>
      <c r="E146" s="116">
        <v>0.5</v>
      </c>
      <c r="F146" s="116">
        <v>0.4</v>
      </c>
      <c r="H146" s="92"/>
      <c r="I146" s="92"/>
    </row>
    <row r="147" spans="1:9" ht="12" customHeight="1">
      <c r="A147" s="232">
        <v>120675709</v>
      </c>
      <c r="B147" s="80" t="s">
        <v>359</v>
      </c>
      <c r="C147" s="172" t="s">
        <v>0</v>
      </c>
      <c r="D147" s="116" t="s">
        <v>0</v>
      </c>
      <c r="E147" s="116" t="s">
        <v>0</v>
      </c>
      <c r="F147" s="116" t="s">
        <v>0</v>
      </c>
      <c r="H147" s="92"/>
      <c r="I147" s="92"/>
    </row>
    <row r="148" spans="1:9" ht="12" customHeight="1">
      <c r="A148" s="232"/>
      <c r="B148" s="80"/>
      <c r="C148" s="172"/>
      <c r="D148" s="116"/>
      <c r="E148" s="116"/>
      <c r="F148" s="116"/>
      <c r="H148" s="92"/>
      <c r="I148" s="92"/>
    </row>
    <row r="149" spans="1:9" ht="12" customHeight="1">
      <c r="A149" s="232">
        <v>12068</v>
      </c>
      <c r="B149" s="80" t="s">
        <v>360</v>
      </c>
      <c r="C149" s="172">
        <v>0.3</v>
      </c>
      <c r="D149" s="116">
        <v>0.2</v>
      </c>
      <c r="E149" s="116">
        <v>0.1</v>
      </c>
      <c r="F149" s="116">
        <v>0.1</v>
      </c>
      <c r="H149" s="92"/>
      <c r="I149" s="92"/>
    </row>
    <row r="150" spans="1:9" ht="12" customHeight="1">
      <c r="A150" s="232">
        <v>120680117117</v>
      </c>
      <c r="B150" s="80" t="s">
        <v>361</v>
      </c>
      <c r="C150" s="172">
        <v>0.6</v>
      </c>
      <c r="D150" s="116">
        <v>0.7</v>
      </c>
      <c r="E150" s="116">
        <v>0.4</v>
      </c>
      <c r="F150" s="116">
        <v>0.3</v>
      </c>
      <c r="H150" s="92"/>
      <c r="I150" s="92"/>
    </row>
    <row r="151" spans="1:9" ht="12" customHeight="1">
      <c r="A151" s="232">
        <v>120680181181</v>
      </c>
      <c r="B151" s="80" t="s">
        <v>362</v>
      </c>
      <c r="C151" s="172">
        <v>3.2</v>
      </c>
      <c r="D151" s="116">
        <v>2.2000000000000002</v>
      </c>
      <c r="E151" s="116">
        <v>2.2000000000000002</v>
      </c>
      <c r="F151" s="116">
        <v>2.1</v>
      </c>
      <c r="H151" s="92"/>
      <c r="I151" s="92"/>
    </row>
    <row r="152" spans="1:9" ht="12" customHeight="1">
      <c r="A152" s="232">
        <v>120680264264</v>
      </c>
      <c r="B152" s="80" t="s">
        <v>363</v>
      </c>
      <c r="C152" s="172">
        <v>0.4</v>
      </c>
      <c r="D152" s="116">
        <v>0.3</v>
      </c>
      <c r="E152" s="116">
        <v>0.3</v>
      </c>
      <c r="F152" s="116">
        <v>0.2</v>
      </c>
      <c r="H152" s="92"/>
      <c r="I152" s="92"/>
    </row>
    <row r="153" spans="1:9" ht="12" customHeight="1">
      <c r="A153" s="232">
        <v>120680320320</v>
      </c>
      <c r="B153" s="80" t="s">
        <v>364</v>
      </c>
      <c r="C153" s="172">
        <v>2</v>
      </c>
      <c r="D153" s="116">
        <v>1.5</v>
      </c>
      <c r="E153" s="116">
        <v>1.3</v>
      </c>
      <c r="F153" s="116">
        <v>1.6</v>
      </c>
      <c r="H153" s="92"/>
      <c r="I153" s="92"/>
    </row>
    <row r="154" spans="1:9" ht="12" customHeight="1">
      <c r="A154" s="232">
        <v>120680353353</v>
      </c>
      <c r="B154" s="80" t="s">
        <v>365</v>
      </c>
      <c r="C154" s="172">
        <v>1.4</v>
      </c>
      <c r="D154" s="116">
        <v>1.1000000000000001</v>
      </c>
      <c r="E154" s="116">
        <v>1.3</v>
      </c>
      <c r="F154" s="116">
        <v>0.6</v>
      </c>
      <c r="H154" s="92"/>
      <c r="I154" s="92"/>
    </row>
    <row r="155" spans="1:9" ht="12" customHeight="1">
      <c r="A155" s="232">
        <v>120680468468</v>
      </c>
      <c r="B155" s="80" t="s">
        <v>366</v>
      </c>
      <c r="C155" s="172">
        <v>1.5</v>
      </c>
      <c r="D155" s="116">
        <v>1.7</v>
      </c>
      <c r="E155" s="116">
        <v>3.1</v>
      </c>
      <c r="F155" s="116">
        <v>1</v>
      </c>
      <c r="H155" s="92"/>
      <c r="I155" s="92"/>
    </row>
    <row r="156" spans="1:9" ht="12" customHeight="1">
      <c r="A156" s="232">
        <v>120680477477</v>
      </c>
      <c r="B156" s="80" t="s">
        <v>367</v>
      </c>
      <c r="C156" s="174">
        <v>0.1</v>
      </c>
      <c r="D156" s="126">
        <v>0</v>
      </c>
      <c r="E156" s="126">
        <v>0</v>
      </c>
      <c r="F156" s="126">
        <v>0</v>
      </c>
      <c r="H156" s="92"/>
      <c r="I156" s="92"/>
    </row>
    <row r="157" spans="1:9" ht="12" customHeight="1">
      <c r="A157" s="232">
        <v>120685804</v>
      </c>
      <c r="B157" s="80" t="s">
        <v>368</v>
      </c>
      <c r="C157" s="172">
        <v>1.5</v>
      </c>
      <c r="D157" s="116">
        <v>1.2</v>
      </c>
      <c r="E157" s="116">
        <v>1.4</v>
      </c>
      <c r="F157" s="116">
        <v>1.5</v>
      </c>
      <c r="H157" s="92"/>
      <c r="I157" s="92"/>
    </row>
    <row r="158" spans="1:9" ht="12" customHeight="1">
      <c r="A158" s="232">
        <v>120685805</v>
      </c>
      <c r="B158" s="80" t="s">
        <v>369</v>
      </c>
      <c r="C158" s="172">
        <v>1</v>
      </c>
      <c r="D158" s="116">
        <v>0.7</v>
      </c>
      <c r="E158" s="116">
        <v>0.6</v>
      </c>
      <c r="F158" s="116">
        <v>0.5</v>
      </c>
      <c r="H158" s="92"/>
      <c r="I158" s="92"/>
    </row>
    <row r="159" spans="1:9" ht="12" customHeight="1">
      <c r="A159" s="232">
        <v>120685807</v>
      </c>
      <c r="B159" s="80" t="s">
        <v>370</v>
      </c>
      <c r="C159" s="172">
        <v>2.1</v>
      </c>
      <c r="D159" s="116">
        <v>1.1000000000000001</v>
      </c>
      <c r="E159" s="116">
        <v>1.1000000000000001</v>
      </c>
      <c r="F159" s="116">
        <v>0.7</v>
      </c>
      <c r="H159" s="92"/>
      <c r="I159" s="92"/>
    </row>
    <row r="160" spans="1:9" ht="12" customHeight="1">
      <c r="A160" s="232"/>
      <c r="B160" s="80"/>
      <c r="C160" s="172"/>
      <c r="D160" s="116"/>
      <c r="E160" s="116"/>
      <c r="F160" s="116"/>
      <c r="H160" s="92"/>
      <c r="I160" s="92"/>
    </row>
    <row r="161" spans="1:9" ht="12" customHeight="1">
      <c r="A161" s="232">
        <v>12069</v>
      </c>
      <c r="B161" s="80" t="s">
        <v>371</v>
      </c>
      <c r="C161" s="175">
        <v>0</v>
      </c>
      <c r="D161" s="126">
        <v>0</v>
      </c>
      <c r="E161" s="126">
        <v>0</v>
      </c>
      <c r="F161" s="126">
        <v>0</v>
      </c>
      <c r="H161" s="92"/>
      <c r="I161" s="92"/>
    </row>
    <row r="162" spans="1:9" ht="12" customHeight="1">
      <c r="A162" s="232">
        <v>120690017017</v>
      </c>
      <c r="B162" s="80" t="s">
        <v>372</v>
      </c>
      <c r="C162" s="172">
        <v>0.2</v>
      </c>
      <c r="D162" s="116">
        <v>0.1</v>
      </c>
      <c r="E162" s="116">
        <v>0.2</v>
      </c>
      <c r="F162" s="116">
        <v>0.1</v>
      </c>
      <c r="H162" s="92"/>
      <c r="I162" s="92"/>
    </row>
    <row r="163" spans="1:9" ht="12" customHeight="1">
      <c r="A163" s="232">
        <v>120690020020</v>
      </c>
      <c r="B163" s="80" t="s">
        <v>373</v>
      </c>
      <c r="C163" s="172">
        <v>3.1</v>
      </c>
      <c r="D163" s="116">
        <v>3.3</v>
      </c>
      <c r="E163" s="116">
        <v>2.9</v>
      </c>
      <c r="F163" s="116">
        <v>2.5</v>
      </c>
      <c r="H163" s="92"/>
      <c r="I163" s="92"/>
    </row>
    <row r="164" spans="1:9" ht="12" customHeight="1">
      <c r="A164" s="232">
        <v>120690249249</v>
      </c>
      <c r="B164" s="80" t="s">
        <v>374</v>
      </c>
      <c r="C164" s="172">
        <v>2.1</v>
      </c>
      <c r="D164" s="116">
        <v>0.9</v>
      </c>
      <c r="E164" s="116">
        <v>0.7</v>
      </c>
      <c r="F164" s="116">
        <v>0.6</v>
      </c>
      <c r="H164" s="92"/>
      <c r="I164" s="92"/>
    </row>
    <row r="165" spans="1:9" ht="12" customHeight="1">
      <c r="A165" s="232">
        <v>120690304304</v>
      </c>
      <c r="B165" s="80" t="s">
        <v>375</v>
      </c>
      <c r="C165" s="172">
        <v>0.3</v>
      </c>
      <c r="D165" s="116">
        <v>0.3</v>
      </c>
      <c r="E165" s="116">
        <v>0.2</v>
      </c>
      <c r="F165" s="116">
        <v>0.2</v>
      </c>
      <c r="H165" s="92"/>
      <c r="I165" s="92"/>
    </row>
    <row r="166" spans="1:9" ht="12" customHeight="1">
      <c r="A166" s="232">
        <v>120690306306</v>
      </c>
      <c r="B166" s="80" t="s">
        <v>376</v>
      </c>
      <c r="C166" s="172">
        <v>1.9</v>
      </c>
      <c r="D166" s="116">
        <v>1.7</v>
      </c>
      <c r="E166" s="116">
        <v>1.3</v>
      </c>
      <c r="F166" s="116">
        <v>1.1000000000000001</v>
      </c>
      <c r="H166" s="92"/>
      <c r="I166" s="92"/>
    </row>
    <row r="167" spans="1:9" ht="12" customHeight="1">
      <c r="A167" s="232">
        <v>120690397397</v>
      </c>
      <c r="B167" s="80" t="s">
        <v>377</v>
      </c>
      <c r="C167" s="172">
        <v>0.5</v>
      </c>
      <c r="D167" s="116">
        <v>0.3</v>
      </c>
      <c r="E167" s="116">
        <v>0.2</v>
      </c>
      <c r="F167" s="116">
        <v>0.2</v>
      </c>
      <c r="H167" s="92"/>
      <c r="I167" s="92"/>
    </row>
    <row r="168" spans="1:9" ht="12" customHeight="1">
      <c r="A168" s="232">
        <v>120690454454</v>
      </c>
      <c r="B168" s="80" t="s">
        <v>378</v>
      </c>
      <c r="C168" s="172">
        <v>0.3</v>
      </c>
      <c r="D168" s="116">
        <v>0.2</v>
      </c>
      <c r="E168" s="116">
        <v>1.1000000000000001</v>
      </c>
      <c r="F168" s="116">
        <v>1.1000000000000001</v>
      </c>
      <c r="H168" s="92"/>
      <c r="I168" s="92"/>
    </row>
    <row r="169" spans="1:9" ht="12" customHeight="1">
      <c r="A169" s="232">
        <v>120690590590</v>
      </c>
      <c r="B169" s="80" t="s">
        <v>379</v>
      </c>
      <c r="C169" s="172">
        <v>0.9</v>
      </c>
      <c r="D169" s="116">
        <v>1</v>
      </c>
      <c r="E169" s="116">
        <v>0.8</v>
      </c>
      <c r="F169" s="116">
        <v>0.6</v>
      </c>
      <c r="H169" s="92"/>
      <c r="I169" s="92"/>
    </row>
    <row r="170" spans="1:9" ht="12" customHeight="1">
      <c r="A170" s="232">
        <v>120690596596</v>
      </c>
      <c r="B170" s="80" t="s">
        <v>380</v>
      </c>
      <c r="C170" s="172">
        <v>2.2000000000000002</v>
      </c>
      <c r="D170" s="116">
        <v>1.9</v>
      </c>
      <c r="E170" s="116">
        <v>1.5</v>
      </c>
      <c r="F170" s="116">
        <v>1.2</v>
      </c>
      <c r="H170" s="92"/>
      <c r="I170" s="92"/>
    </row>
    <row r="171" spans="1:9" ht="12" customHeight="1">
      <c r="A171" s="232">
        <v>120690604604</v>
      </c>
      <c r="B171" s="80" t="s">
        <v>381</v>
      </c>
      <c r="C171" s="172">
        <v>0.3</v>
      </c>
      <c r="D171" s="116">
        <v>0.1</v>
      </c>
      <c r="E171" s="116">
        <v>0.1</v>
      </c>
      <c r="F171" s="116" t="s">
        <v>0</v>
      </c>
      <c r="H171" s="92"/>
      <c r="I171" s="92"/>
    </row>
    <row r="172" spans="1:9" ht="12" customHeight="1">
      <c r="A172" s="232">
        <v>120690616616</v>
      </c>
      <c r="B172" s="80" t="s">
        <v>382</v>
      </c>
      <c r="C172" s="175">
        <v>0</v>
      </c>
      <c r="D172" s="126">
        <v>0</v>
      </c>
      <c r="E172" s="126">
        <v>0</v>
      </c>
      <c r="F172" s="126">
        <v>0</v>
      </c>
      <c r="H172" s="92"/>
      <c r="I172" s="92"/>
    </row>
    <row r="173" spans="1:9" ht="12" customHeight="1">
      <c r="A173" s="232">
        <v>120690632632</v>
      </c>
      <c r="B173" s="80" t="s">
        <v>383</v>
      </c>
      <c r="C173" s="172">
        <v>3.4</v>
      </c>
      <c r="D173" s="116">
        <v>3</v>
      </c>
      <c r="E173" s="116">
        <v>2.4</v>
      </c>
      <c r="F173" s="116">
        <v>1.8</v>
      </c>
      <c r="H173" s="92"/>
      <c r="I173" s="92"/>
    </row>
    <row r="174" spans="1:9" ht="12" customHeight="1">
      <c r="A174" s="232">
        <v>120690656656</v>
      </c>
      <c r="B174" s="80" t="s">
        <v>384</v>
      </c>
      <c r="C174" s="172">
        <v>0.9</v>
      </c>
      <c r="D174" s="116">
        <v>0.9</v>
      </c>
      <c r="E174" s="116">
        <v>0.8</v>
      </c>
      <c r="F174" s="116">
        <v>0.5</v>
      </c>
      <c r="H174" s="92"/>
      <c r="I174" s="92"/>
    </row>
    <row r="175" spans="1:9" ht="12" customHeight="1">
      <c r="A175" s="232">
        <v>120690665665</v>
      </c>
      <c r="B175" s="80" t="s">
        <v>385</v>
      </c>
      <c r="C175" s="172">
        <v>1.7</v>
      </c>
      <c r="D175" s="116">
        <v>1.7</v>
      </c>
      <c r="E175" s="116">
        <v>1.6</v>
      </c>
      <c r="F175" s="116">
        <v>1.1000000000000001</v>
      </c>
      <c r="H175" s="92"/>
      <c r="I175" s="92"/>
    </row>
    <row r="176" spans="1:9" ht="12" customHeight="1">
      <c r="A176" s="232">
        <v>120695902</v>
      </c>
      <c r="B176" s="80" t="s">
        <v>386</v>
      </c>
      <c r="C176" s="172">
        <v>0.5</v>
      </c>
      <c r="D176" s="116">
        <v>0.5</v>
      </c>
      <c r="E176" s="116">
        <v>0.4</v>
      </c>
      <c r="F176" s="116">
        <v>0.2</v>
      </c>
      <c r="H176" s="92"/>
      <c r="I176" s="92"/>
    </row>
    <row r="177" spans="1:9" ht="12" customHeight="1">
      <c r="A177" s="232">
        <v>120695904</v>
      </c>
      <c r="B177" s="80" t="s">
        <v>387</v>
      </c>
      <c r="C177" s="172">
        <v>2.7</v>
      </c>
      <c r="D177" s="116">
        <v>2.5</v>
      </c>
      <c r="E177" s="116">
        <v>2.1</v>
      </c>
      <c r="F177" s="116">
        <v>1.8</v>
      </c>
      <c r="H177" s="92"/>
      <c r="I177" s="92"/>
    </row>
    <row r="178" spans="1:9" ht="12" customHeight="1">
      <c r="A178" s="232">
        <v>120695910</v>
      </c>
      <c r="B178" s="80" t="s">
        <v>388</v>
      </c>
      <c r="C178" s="172">
        <v>1.7</v>
      </c>
      <c r="D178" s="116">
        <v>1.1000000000000001</v>
      </c>
      <c r="E178" s="116">
        <v>0.7</v>
      </c>
      <c r="F178" s="116">
        <v>0.6</v>
      </c>
      <c r="H178" s="92"/>
      <c r="I178" s="92"/>
    </row>
    <row r="179" spans="1:9" ht="12" customHeight="1">
      <c r="A179" s="232">
        <v>120695917</v>
      </c>
      <c r="B179" s="80" t="s">
        <v>389</v>
      </c>
      <c r="C179" s="174">
        <v>0.4</v>
      </c>
      <c r="D179" s="124">
        <v>0.2</v>
      </c>
      <c r="E179" s="126">
        <v>0</v>
      </c>
      <c r="F179" s="126">
        <v>0</v>
      </c>
      <c r="H179" s="92"/>
      <c r="I179" s="92"/>
    </row>
    <row r="180" spans="1:9" ht="12" customHeight="1">
      <c r="A180" s="232">
        <v>120695918</v>
      </c>
      <c r="B180" s="80" t="s">
        <v>390</v>
      </c>
      <c r="C180" s="172">
        <v>1</v>
      </c>
      <c r="D180" s="116">
        <v>1.3</v>
      </c>
      <c r="E180" s="116">
        <v>1</v>
      </c>
      <c r="F180" s="116">
        <v>1</v>
      </c>
      <c r="H180" s="92"/>
      <c r="I180" s="92"/>
    </row>
    <row r="181" spans="1:9" ht="12" customHeight="1">
      <c r="A181" s="232"/>
      <c r="B181" s="80"/>
      <c r="C181" s="172"/>
      <c r="D181" s="116"/>
      <c r="E181" s="116"/>
      <c r="F181" s="116"/>
      <c r="H181" s="92"/>
      <c r="I181" s="92"/>
    </row>
    <row r="182" spans="1:9" ht="12" customHeight="1">
      <c r="A182" s="232">
        <v>12070</v>
      </c>
      <c r="B182" s="80" t="s">
        <v>391</v>
      </c>
      <c r="C182" s="172">
        <v>0.6</v>
      </c>
      <c r="D182" s="116">
        <v>0.3</v>
      </c>
      <c r="E182" s="116">
        <v>0.2</v>
      </c>
      <c r="F182" s="116">
        <v>0.1</v>
      </c>
      <c r="H182" s="92"/>
      <c r="I182" s="92"/>
    </row>
    <row r="183" spans="1:9" ht="12" customHeight="1">
      <c r="A183" s="232">
        <v>120700125125</v>
      </c>
      <c r="B183" s="80" t="s">
        <v>392</v>
      </c>
      <c r="C183" s="172">
        <v>1.1000000000000001</v>
      </c>
      <c r="D183" s="116">
        <v>0.6</v>
      </c>
      <c r="E183" s="116">
        <v>0.5</v>
      </c>
      <c r="F183" s="116">
        <v>0.4</v>
      </c>
      <c r="H183" s="92"/>
      <c r="I183" s="92"/>
    </row>
    <row r="184" spans="1:9" ht="12" customHeight="1">
      <c r="A184" s="232">
        <v>120700149149</v>
      </c>
      <c r="B184" s="80" t="s">
        <v>393</v>
      </c>
      <c r="C184" s="172">
        <v>0.6</v>
      </c>
      <c r="D184" s="116">
        <v>0.8</v>
      </c>
      <c r="E184" s="116">
        <v>0.5</v>
      </c>
      <c r="F184" s="116">
        <v>0.4</v>
      </c>
      <c r="H184" s="92"/>
      <c r="I184" s="92"/>
    </row>
    <row r="185" spans="1:9" ht="12" customHeight="1">
      <c r="A185" s="232">
        <v>120700173173</v>
      </c>
      <c r="B185" s="80" t="s">
        <v>394</v>
      </c>
      <c r="C185" s="172">
        <v>0.4</v>
      </c>
      <c r="D185" s="116">
        <v>0.4</v>
      </c>
      <c r="E185" s="116">
        <v>0.3</v>
      </c>
      <c r="F185" s="116">
        <v>0.3</v>
      </c>
      <c r="H185" s="92"/>
      <c r="I185" s="92"/>
    </row>
    <row r="186" spans="1:9" ht="12" customHeight="1">
      <c r="A186" s="232">
        <v>120700296296</v>
      </c>
      <c r="B186" s="80" t="s">
        <v>395</v>
      </c>
      <c r="C186" s="172">
        <v>1.3</v>
      </c>
      <c r="D186" s="116">
        <v>1</v>
      </c>
      <c r="E186" s="116">
        <v>1.1000000000000001</v>
      </c>
      <c r="F186" s="116">
        <v>0.9</v>
      </c>
      <c r="H186" s="92"/>
      <c r="I186" s="92"/>
    </row>
    <row r="187" spans="1:9" ht="12" customHeight="1">
      <c r="A187" s="232">
        <v>120700302302</v>
      </c>
      <c r="B187" s="80" t="s">
        <v>396</v>
      </c>
      <c r="C187" s="172">
        <v>0.5</v>
      </c>
      <c r="D187" s="116">
        <v>0.4</v>
      </c>
      <c r="E187" s="116">
        <v>0.3</v>
      </c>
      <c r="F187" s="116">
        <v>0.3</v>
      </c>
      <c r="H187" s="92"/>
      <c r="I187" s="92"/>
    </row>
    <row r="188" spans="1:9" ht="12" customHeight="1">
      <c r="A188" s="232">
        <v>120700316316</v>
      </c>
      <c r="B188" s="80" t="s">
        <v>397</v>
      </c>
      <c r="C188" s="172">
        <v>0.3</v>
      </c>
      <c r="D188" s="116">
        <v>0.2</v>
      </c>
      <c r="E188" s="116">
        <v>0.2</v>
      </c>
      <c r="F188" s="116">
        <v>0.2</v>
      </c>
      <c r="H188" s="92"/>
      <c r="I188" s="92"/>
    </row>
    <row r="189" spans="1:9" ht="12" customHeight="1">
      <c r="A189" s="232">
        <v>120700424424</v>
      </c>
      <c r="B189" s="80" t="s">
        <v>398</v>
      </c>
      <c r="C189" s="172">
        <v>0.6</v>
      </c>
      <c r="D189" s="116">
        <v>0.5</v>
      </c>
      <c r="E189" s="116">
        <v>0.5</v>
      </c>
      <c r="F189" s="116">
        <v>0.5</v>
      </c>
      <c r="H189" s="92"/>
      <c r="I189" s="92"/>
    </row>
    <row r="190" spans="1:9" ht="12" customHeight="1">
      <c r="A190" s="232">
        <v>120705001</v>
      </c>
      <c r="B190" s="80" t="s">
        <v>399</v>
      </c>
      <c r="C190" s="172">
        <v>0.5</v>
      </c>
      <c r="D190" s="116">
        <v>0.4</v>
      </c>
      <c r="E190" s="116">
        <v>0.4</v>
      </c>
      <c r="F190" s="116">
        <v>0.3</v>
      </c>
      <c r="H190" s="92"/>
      <c r="I190" s="92"/>
    </row>
    <row r="191" spans="1:9" ht="12" customHeight="1">
      <c r="A191" s="232">
        <v>120705005</v>
      </c>
      <c r="B191" s="80" t="s">
        <v>400</v>
      </c>
      <c r="C191" s="172">
        <v>0.8</v>
      </c>
      <c r="D191" s="116">
        <v>0.7</v>
      </c>
      <c r="E191" s="116">
        <v>0.6</v>
      </c>
      <c r="F191" s="116">
        <v>0.4</v>
      </c>
      <c r="H191" s="92"/>
      <c r="I191" s="92"/>
    </row>
    <row r="192" spans="1:9" ht="12" customHeight="1">
      <c r="A192" s="232">
        <v>120705006</v>
      </c>
      <c r="B192" s="80" t="s">
        <v>401</v>
      </c>
      <c r="C192" s="172">
        <v>1.6</v>
      </c>
      <c r="D192" s="116">
        <v>1.1000000000000001</v>
      </c>
      <c r="E192" s="116">
        <v>0.8</v>
      </c>
      <c r="F192" s="116">
        <v>0.8</v>
      </c>
      <c r="H192" s="92"/>
      <c r="I192" s="92"/>
    </row>
    <row r="193" spans="1:9" ht="12" customHeight="1">
      <c r="A193" s="232">
        <v>120705009</v>
      </c>
      <c r="B193" s="80" t="s">
        <v>402</v>
      </c>
      <c r="C193" s="172">
        <v>2.8</v>
      </c>
      <c r="D193" s="116">
        <v>2.2999999999999998</v>
      </c>
      <c r="E193" s="116">
        <v>2</v>
      </c>
      <c r="F193" s="116">
        <v>1.8</v>
      </c>
      <c r="H193" s="92"/>
      <c r="I193" s="92"/>
    </row>
    <row r="194" spans="1:9" ht="12" customHeight="1">
      <c r="A194" s="232"/>
      <c r="B194" s="80"/>
      <c r="C194" s="172"/>
      <c r="D194" s="116"/>
      <c r="E194" s="116"/>
      <c r="F194" s="116"/>
      <c r="H194" s="92"/>
      <c r="I194" s="92"/>
    </row>
    <row r="195" spans="1:9" ht="12" customHeight="1">
      <c r="A195" s="232">
        <v>12071</v>
      </c>
      <c r="B195" s="80" t="s">
        <v>403</v>
      </c>
      <c r="C195" s="172">
        <v>0.3</v>
      </c>
      <c r="D195" s="116">
        <v>0.2</v>
      </c>
      <c r="E195" s="116">
        <v>0.1</v>
      </c>
      <c r="F195" s="116">
        <v>0.1</v>
      </c>
      <c r="H195" s="92"/>
      <c r="I195" s="92"/>
    </row>
    <row r="196" spans="1:9" ht="12" customHeight="1">
      <c r="A196" s="232">
        <v>120710057057</v>
      </c>
      <c r="B196" s="80" t="s">
        <v>404</v>
      </c>
      <c r="C196" s="172">
        <v>1.4</v>
      </c>
      <c r="D196" s="116">
        <v>1.3</v>
      </c>
      <c r="E196" s="116">
        <v>1.2</v>
      </c>
      <c r="F196" s="116">
        <v>1.3</v>
      </c>
      <c r="H196" s="92"/>
      <c r="I196" s="92"/>
    </row>
    <row r="197" spans="1:9" ht="12" customHeight="1">
      <c r="A197" s="232">
        <v>120710076076</v>
      </c>
      <c r="B197" s="80" t="s">
        <v>405</v>
      </c>
      <c r="C197" s="172">
        <v>1.6</v>
      </c>
      <c r="D197" s="116">
        <v>1.3</v>
      </c>
      <c r="E197" s="116">
        <v>0.6</v>
      </c>
      <c r="F197" s="116">
        <v>0.4</v>
      </c>
      <c r="H197" s="92"/>
      <c r="I197" s="92"/>
    </row>
    <row r="198" spans="1:9" ht="12" customHeight="1">
      <c r="A198" s="232">
        <v>120710160160</v>
      </c>
      <c r="B198" s="80" t="s">
        <v>406</v>
      </c>
      <c r="C198" s="172">
        <v>2.5</v>
      </c>
      <c r="D198" s="116">
        <v>2.2000000000000002</v>
      </c>
      <c r="E198" s="116">
        <v>1.6</v>
      </c>
      <c r="F198" s="116">
        <v>1.7</v>
      </c>
      <c r="H198" s="92"/>
      <c r="I198" s="92"/>
    </row>
    <row r="199" spans="1:9" ht="12" customHeight="1">
      <c r="A199" s="232">
        <v>120710244244</v>
      </c>
      <c r="B199" s="80" t="s">
        <v>407</v>
      </c>
      <c r="C199" s="172">
        <v>1</v>
      </c>
      <c r="D199" s="116">
        <v>0.9</v>
      </c>
      <c r="E199" s="116">
        <v>0.9</v>
      </c>
      <c r="F199" s="116">
        <v>0.8</v>
      </c>
      <c r="H199" s="92"/>
      <c r="I199" s="92"/>
    </row>
    <row r="200" spans="1:9" ht="12" customHeight="1">
      <c r="A200" s="232">
        <v>120710301301</v>
      </c>
      <c r="B200" s="80" t="s">
        <v>408</v>
      </c>
      <c r="C200" s="172">
        <v>0.2</v>
      </c>
      <c r="D200" s="116">
        <v>0.2</v>
      </c>
      <c r="E200" s="116">
        <v>0.2</v>
      </c>
      <c r="F200" s="116">
        <v>0.1</v>
      </c>
      <c r="H200" s="92"/>
      <c r="I200" s="92"/>
    </row>
    <row r="201" spans="1:9" ht="12" customHeight="1">
      <c r="A201" s="232">
        <v>120710337337</v>
      </c>
      <c r="B201" s="80" t="s">
        <v>409</v>
      </c>
      <c r="C201" s="172">
        <v>1.4</v>
      </c>
      <c r="D201" s="116">
        <v>1.4</v>
      </c>
      <c r="E201" s="116">
        <v>1.3</v>
      </c>
      <c r="F201" s="116">
        <v>1.2</v>
      </c>
      <c r="H201" s="92"/>
      <c r="I201" s="92"/>
    </row>
    <row r="202" spans="1:9" ht="12" customHeight="1">
      <c r="A202" s="232">
        <v>120710372372</v>
      </c>
      <c r="B202" s="80" t="s">
        <v>410</v>
      </c>
      <c r="C202" s="172">
        <v>0.8</v>
      </c>
      <c r="D202" s="116">
        <v>0.7</v>
      </c>
      <c r="E202" s="116">
        <v>0.6</v>
      </c>
      <c r="F202" s="116">
        <v>0.6</v>
      </c>
      <c r="H202" s="92"/>
      <c r="I202" s="92"/>
    </row>
    <row r="203" spans="1:9" ht="12" customHeight="1">
      <c r="A203" s="232">
        <v>120710408408</v>
      </c>
      <c r="B203" s="80" t="s">
        <v>411</v>
      </c>
      <c r="C203" s="172">
        <v>0.9</v>
      </c>
      <c r="D203" s="116">
        <v>1</v>
      </c>
      <c r="E203" s="116">
        <v>0.7</v>
      </c>
      <c r="F203" s="116">
        <v>0.4</v>
      </c>
      <c r="H203" s="92"/>
      <c r="I203" s="92"/>
    </row>
    <row r="204" spans="1:9" ht="12" customHeight="1">
      <c r="A204" s="232">
        <v>120715101</v>
      </c>
      <c r="B204" s="80" t="s">
        <v>412</v>
      </c>
      <c r="C204" s="172">
        <v>2.1</v>
      </c>
      <c r="D204" s="116">
        <v>2.1</v>
      </c>
      <c r="E204" s="116">
        <v>1.9</v>
      </c>
      <c r="F204" s="116">
        <v>1.8</v>
      </c>
      <c r="H204" s="92"/>
      <c r="I204" s="92"/>
    </row>
    <row r="205" spans="1:9" ht="12" customHeight="1">
      <c r="A205" s="232">
        <v>120715102</v>
      </c>
      <c r="B205" s="80" t="s">
        <v>413</v>
      </c>
      <c r="C205" s="172">
        <v>2.6</v>
      </c>
      <c r="D205" s="116">
        <v>1.6</v>
      </c>
      <c r="E205" s="116">
        <v>1.4</v>
      </c>
      <c r="F205" s="116">
        <v>1.1000000000000001</v>
      </c>
      <c r="H205" s="92"/>
      <c r="I205" s="92"/>
    </row>
    <row r="206" spans="1:9" ht="12" customHeight="1">
      <c r="A206" s="232">
        <v>120715107</v>
      </c>
      <c r="B206" s="80" t="s">
        <v>414</v>
      </c>
      <c r="C206" s="172">
        <v>0.9</v>
      </c>
      <c r="D206" s="116">
        <v>0.9</v>
      </c>
      <c r="E206" s="116">
        <v>0.7</v>
      </c>
      <c r="F206" s="116">
        <v>0.8</v>
      </c>
      <c r="H206" s="92"/>
      <c r="I206" s="92"/>
    </row>
    <row r="207" spans="1:9" ht="12" customHeight="1">
      <c r="A207" s="232"/>
      <c r="B207" s="80"/>
      <c r="C207" s="172"/>
      <c r="D207" s="116"/>
      <c r="E207" s="116"/>
      <c r="F207" s="116"/>
      <c r="H207" s="92"/>
      <c r="I207" s="92"/>
    </row>
    <row r="208" spans="1:9" ht="12" customHeight="1">
      <c r="A208" s="232">
        <v>12072</v>
      </c>
      <c r="B208" s="80" t="s">
        <v>415</v>
      </c>
      <c r="C208" s="172">
        <v>0.4</v>
      </c>
      <c r="D208" s="116">
        <v>0.4</v>
      </c>
      <c r="E208" s="116">
        <v>0.3</v>
      </c>
      <c r="F208" s="116">
        <v>0.2</v>
      </c>
      <c r="H208" s="92"/>
      <c r="I208" s="92"/>
    </row>
    <row r="209" spans="1:9" ht="12" customHeight="1">
      <c r="A209" s="232">
        <v>120720002002</v>
      </c>
      <c r="B209" s="80" t="s">
        <v>416</v>
      </c>
      <c r="C209" s="172">
        <v>1.8</v>
      </c>
      <c r="D209" s="116">
        <v>1.7</v>
      </c>
      <c r="E209" s="116">
        <v>1.7</v>
      </c>
      <c r="F209" s="116">
        <v>1.5</v>
      </c>
      <c r="H209" s="92"/>
      <c r="I209" s="92"/>
    </row>
    <row r="210" spans="1:9" ht="12" customHeight="1">
      <c r="A210" s="232">
        <v>120720014014</v>
      </c>
      <c r="B210" s="80" t="s">
        <v>417</v>
      </c>
      <c r="C210" s="172">
        <v>0.4</v>
      </c>
      <c r="D210" s="116">
        <v>0.3</v>
      </c>
      <c r="E210" s="116">
        <v>0.2</v>
      </c>
      <c r="F210" s="116">
        <v>0.1</v>
      </c>
      <c r="H210" s="92"/>
      <c r="I210" s="92"/>
    </row>
    <row r="211" spans="1:9" ht="12" customHeight="1">
      <c r="A211" s="232">
        <v>120720017017</v>
      </c>
      <c r="B211" s="80" t="s">
        <v>418</v>
      </c>
      <c r="C211" s="172">
        <v>0.3</v>
      </c>
      <c r="D211" s="116">
        <v>0.2</v>
      </c>
      <c r="E211" s="116">
        <v>0.2</v>
      </c>
      <c r="F211" s="116">
        <v>0.1</v>
      </c>
      <c r="H211" s="92"/>
      <c r="I211" s="92"/>
    </row>
    <row r="212" spans="1:9" ht="12" customHeight="1">
      <c r="A212" s="232">
        <v>120720120120</v>
      </c>
      <c r="B212" s="80" t="s">
        <v>419</v>
      </c>
      <c r="C212" s="172">
        <v>1.9</v>
      </c>
      <c r="D212" s="116">
        <v>1.8</v>
      </c>
      <c r="E212" s="116">
        <v>1.5</v>
      </c>
      <c r="F212" s="116">
        <v>0.9</v>
      </c>
      <c r="H212" s="92"/>
      <c r="I212" s="92"/>
    </row>
    <row r="213" spans="1:9" ht="12" customHeight="1">
      <c r="A213" s="232">
        <v>120720169169</v>
      </c>
      <c r="B213" s="80" t="s">
        <v>420</v>
      </c>
      <c r="C213" s="172">
        <v>0.3</v>
      </c>
      <c r="D213" s="116">
        <v>0.3</v>
      </c>
      <c r="E213" s="116">
        <v>0.2</v>
      </c>
      <c r="F213" s="116">
        <v>0.2</v>
      </c>
      <c r="H213" s="92"/>
      <c r="I213" s="92"/>
    </row>
    <row r="214" spans="1:9" ht="12" customHeight="1">
      <c r="A214" s="232">
        <v>120720232232</v>
      </c>
      <c r="B214" s="80" t="s">
        <v>421</v>
      </c>
      <c r="C214" s="172">
        <v>0.8</v>
      </c>
      <c r="D214" s="116">
        <v>0.8</v>
      </c>
      <c r="E214" s="116">
        <v>0.7</v>
      </c>
      <c r="F214" s="116">
        <v>0.8</v>
      </c>
      <c r="H214" s="92"/>
      <c r="I214" s="92"/>
    </row>
    <row r="215" spans="1:9" ht="12" customHeight="1">
      <c r="A215" s="232">
        <v>120720240240</v>
      </c>
      <c r="B215" s="80" t="s">
        <v>422</v>
      </c>
      <c r="C215" s="172">
        <v>1</v>
      </c>
      <c r="D215" s="116">
        <v>1.1000000000000001</v>
      </c>
      <c r="E215" s="116">
        <v>1.2</v>
      </c>
      <c r="F215" s="116">
        <v>0.5</v>
      </c>
      <c r="H215" s="92"/>
      <c r="I215" s="92"/>
    </row>
    <row r="216" spans="1:9" ht="12" customHeight="1">
      <c r="A216" s="232">
        <v>120720297297</v>
      </c>
      <c r="B216" s="80" t="s">
        <v>423</v>
      </c>
      <c r="C216" s="172">
        <v>1.1000000000000001</v>
      </c>
      <c r="D216" s="116">
        <v>1</v>
      </c>
      <c r="E216" s="116">
        <v>1</v>
      </c>
      <c r="F216" s="116">
        <v>0.7</v>
      </c>
      <c r="H216" s="92"/>
      <c r="I216" s="92"/>
    </row>
    <row r="217" spans="1:9" ht="12" customHeight="1">
      <c r="A217" s="232">
        <v>120720298298</v>
      </c>
      <c r="B217" s="80" t="s">
        <v>424</v>
      </c>
      <c r="C217" s="175">
        <v>0</v>
      </c>
      <c r="D217" s="124" t="s">
        <v>0</v>
      </c>
      <c r="E217" s="124" t="s">
        <v>0</v>
      </c>
      <c r="F217" s="124" t="s">
        <v>0</v>
      </c>
      <c r="H217" s="92"/>
      <c r="I217" s="92"/>
    </row>
    <row r="218" spans="1:9" ht="12" customHeight="1">
      <c r="A218" s="232">
        <v>120720312312</v>
      </c>
      <c r="B218" s="80" t="s">
        <v>425</v>
      </c>
      <c r="C218" s="172">
        <v>1.3</v>
      </c>
      <c r="D218" s="116">
        <v>1.3</v>
      </c>
      <c r="E218" s="116">
        <v>1.1000000000000001</v>
      </c>
      <c r="F218" s="116">
        <v>0.9</v>
      </c>
      <c r="H218" s="92"/>
      <c r="I218" s="92"/>
    </row>
    <row r="219" spans="1:9" ht="12" customHeight="1">
      <c r="A219" s="232">
        <v>120720340340</v>
      </c>
      <c r="B219" s="80" t="s">
        <v>426</v>
      </c>
      <c r="C219" s="172">
        <v>0.2</v>
      </c>
      <c r="D219" s="116">
        <v>0.1</v>
      </c>
      <c r="E219" s="116">
        <v>0.2</v>
      </c>
      <c r="F219" s="116">
        <v>0.5</v>
      </c>
      <c r="H219" s="92"/>
      <c r="I219" s="92"/>
    </row>
    <row r="220" spans="1:9" ht="12" customHeight="1">
      <c r="A220" s="232">
        <v>120720426426</v>
      </c>
      <c r="B220" s="80" t="s">
        <v>427</v>
      </c>
      <c r="C220" s="172">
        <v>1.1000000000000001</v>
      </c>
      <c r="D220" s="116">
        <v>1.2</v>
      </c>
      <c r="E220" s="116">
        <v>1.1000000000000001</v>
      </c>
      <c r="F220" s="116">
        <v>0.9</v>
      </c>
      <c r="H220" s="92"/>
      <c r="I220" s="92"/>
    </row>
    <row r="221" spans="1:9" ht="12" customHeight="1">
      <c r="A221" s="232">
        <v>120720477477</v>
      </c>
      <c r="B221" s="80" t="s">
        <v>428</v>
      </c>
      <c r="C221" s="172">
        <v>0.4</v>
      </c>
      <c r="D221" s="116">
        <v>0.4</v>
      </c>
      <c r="E221" s="116">
        <v>0.4</v>
      </c>
      <c r="F221" s="116">
        <v>0.9</v>
      </c>
      <c r="H221" s="92"/>
      <c r="I221" s="92"/>
    </row>
    <row r="222" spans="1:9" ht="12" customHeight="1">
      <c r="A222" s="232">
        <v>120725204</v>
      </c>
      <c r="B222" s="80" t="s">
        <v>429</v>
      </c>
      <c r="C222" s="172">
        <v>1.4</v>
      </c>
      <c r="D222" s="116">
        <v>1.3</v>
      </c>
      <c r="E222" s="116">
        <v>0.7</v>
      </c>
      <c r="F222" s="116">
        <v>0.7</v>
      </c>
      <c r="H222" s="92"/>
      <c r="I222" s="92"/>
    </row>
    <row r="223" spans="1:9" ht="12" customHeight="1">
      <c r="A223" s="232"/>
      <c r="B223" s="80"/>
      <c r="C223" s="172"/>
      <c r="D223" s="116"/>
      <c r="E223" s="116"/>
      <c r="F223" s="116"/>
      <c r="H223" s="92"/>
      <c r="I223" s="92"/>
    </row>
    <row r="224" spans="1:9" ht="12" customHeight="1">
      <c r="A224" s="232">
        <v>12073</v>
      </c>
      <c r="B224" s="80" t="s">
        <v>430</v>
      </c>
      <c r="C224" s="175">
        <v>0</v>
      </c>
      <c r="D224" s="126">
        <v>0</v>
      </c>
      <c r="E224" s="126">
        <v>0</v>
      </c>
      <c r="F224" s="126">
        <v>0</v>
      </c>
      <c r="H224" s="92"/>
      <c r="I224" s="92"/>
    </row>
    <row r="225" spans="1:9" ht="12" customHeight="1">
      <c r="A225" s="232">
        <v>120730008008</v>
      </c>
      <c r="B225" s="80" t="s">
        <v>431</v>
      </c>
      <c r="C225" s="172">
        <v>2.2000000000000002</v>
      </c>
      <c r="D225" s="116">
        <v>1.9</v>
      </c>
      <c r="E225" s="116">
        <v>1.9</v>
      </c>
      <c r="F225" s="116">
        <v>1.6</v>
      </c>
      <c r="H225" s="92"/>
      <c r="I225" s="92"/>
    </row>
    <row r="226" spans="1:9" ht="12" customHeight="1">
      <c r="A226" s="232">
        <v>120730069069</v>
      </c>
      <c r="B226" s="80" t="s">
        <v>432</v>
      </c>
      <c r="C226" s="172">
        <v>1.9</v>
      </c>
      <c r="D226" s="116">
        <v>1.3</v>
      </c>
      <c r="E226" s="116">
        <v>1.6</v>
      </c>
      <c r="F226" s="116">
        <v>1.5</v>
      </c>
      <c r="H226" s="92"/>
      <c r="I226" s="92"/>
    </row>
    <row r="227" spans="1:9" ht="12" customHeight="1">
      <c r="A227" s="232">
        <v>120730384384</v>
      </c>
      <c r="B227" s="80" t="s">
        <v>433</v>
      </c>
      <c r="C227" s="172">
        <v>1.6</v>
      </c>
      <c r="D227" s="116">
        <v>1.3</v>
      </c>
      <c r="E227" s="116">
        <v>1.3</v>
      </c>
      <c r="F227" s="116">
        <v>1.1000000000000001</v>
      </c>
      <c r="H227" s="92"/>
      <c r="I227" s="92"/>
    </row>
    <row r="228" spans="1:9" ht="12" customHeight="1">
      <c r="A228" s="232">
        <v>120730429429</v>
      </c>
      <c r="B228" s="80" t="s">
        <v>434</v>
      </c>
      <c r="C228" s="172">
        <v>4.2</v>
      </c>
      <c r="D228" s="116">
        <v>0.1</v>
      </c>
      <c r="E228" s="116">
        <v>4.5999999999999996</v>
      </c>
      <c r="F228" s="116">
        <v>4.5</v>
      </c>
      <c r="H228" s="92"/>
      <c r="I228" s="92"/>
    </row>
    <row r="229" spans="1:9" ht="12" customHeight="1">
      <c r="A229" s="232">
        <v>120730452452</v>
      </c>
      <c r="B229" s="80" t="s">
        <v>435</v>
      </c>
      <c r="C229" s="172">
        <v>0.3</v>
      </c>
      <c r="D229" s="116">
        <v>0.4</v>
      </c>
      <c r="E229" s="116">
        <v>0.2</v>
      </c>
      <c r="F229" s="116">
        <v>0.2</v>
      </c>
      <c r="H229" s="92"/>
      <c r="I229" s="92"/>
    </row>
    <row r="230" spans="1:9" ht="12" customHeight="1">
      <c r="A230" s="232">
        <v>120730532532</v>
      </c>
      <c r="B230" s="80" t="s">
        <v>436</v>
      </c>
      <c r="C230" s="172">
        <v>0.4</v>
      </c>
      <c r="D230" s="116">
        <v>0.3</v>
      </c>
      <c r="E230" s="116">
        <v>0.2</v>
      </c>
      <c r="F230" s="116">
        <v>0.2</v>
      </c>
      <c r="H230" s="92"/>
      <c r="I230" s="92"/>
    </row>
    <row r="231" spans="1:9" ht="12" customHeight="1">
      <c r="A231" s="232">
        <v>120730572572</v>
      </c>
      <c r="B231" s="80" t="s">
        <v>437</v>
      </c>
      <c r="C231" s="172">
        <v>1.5</v>
      </c>
      <c r="D231" s="116">
        <v>1.2</v>
      </c>
      <c r="E231" s="116">
        <v>1</v>
      </c>
      <c r="F231" s="116">
        <v>0.8</v>
      </c>
      <c r="H231" s="92"/>
      <c r="I231" s="92"/>
    </row>
    <row r="232" spans="1:9" ht="12" customHeight="1">
      <c r="A232" s="232">
        <v>120730579579</v>
      </c>
      <c r="B232" s="80" t="s">
        <v>438</v>
      </c>
      <c r="C232" s="172">
        <v>1.7</v>
      </c>
      <c r="D232" s="116">
        <v>1.5</v>
      </c>
      <c r="E232" s="116">
        <v>1.2</v>
      </c>
      <c r="F232" s="116">
        <v>0.8</v>
      </c>
      <c r="H232" s="92"/>
      <c r="I232" s="92"/>
    </row>
    <row r="233" spans="1:9" ht="12" customHeight="1">
      <c r="A233" s="232">
        <v>120735303</v>
      </c>
      <c r="B233" s="80" t="s">
        <v>439</v>
      </c>
      <c r="C233" s="172">
        <v>2.5</v>
      </c>
      <c r="D233" s="116">
        <v>2.2999999999999998</v>
      </c>
      <c r="E233" s="116">
        <v>2.4</v>
      </c>
      <c r="F233" s="116">
        <v>2.2000000000000002</v>
      </c>
      <c r="H233" s="92"/>
      <c r="I233" s="92"/>
    </row>
    <row r="234" spans="1:9" ht="12" customHeight="1">
      <c r="A234" s="232">
        <v>120735304</v>
      </c>
      <c r="B234" s="80" t="s">
        <v>440</v>
      </c>
      <c r="C234" s="172">
        <v>2.2000000000000002</v>
      </c>
      <c r="D234" s="116">
        <v>2</v>
      </c>
      <c r="E234" s="116">
        <v>1.7</v>
      </c>
      <c r="F234" s="116">
        <v>1.6</v>
      </c>
      <c r="H234" s="92"/>
      <c r="I234" s="92"/>
    </row>
    <row r="235" spans="1:9" ht="12" customHeight="1">
      <c r="A235" s="232">
        <v>120735305</v>
      </c>
      <c r="B235" s="80" t="s">
        <v>441</v>
      </c>
      <c r="C235" s="172">
        <v>7.7</v>
      </c>
      <c r="D235" s="116">
        <v>3.2</v>
      </c>
      <c r="E235" s="116">
        <v>2.8</v>
      </c>
      <c r="F235" s="116">
        <v>2.5</v>
      </c>
      <c r="H235" s="92"/>
      <c r="I235" s="92"/>
    </row>
    <row r="236" spans="1:9" ht="12" customHeight="1">
      <c r="A236" s="232">
        <v>120735306</v>
      </c>
      <c r="B236" s="80" t="s">
        <v>442</v>
      </c>
      <c r="C236" s="172">
        <v>2.2999999999999998</v>
      </c>
      <c r="D236" s="116">
        <v>2</v>
      </c>
      <c r="E236" s="116">
        <v>1.5</v>
      </c>
      <c r="F236" s="116">
        <v>1.1000000000000001</v>
      </c>
      <c r="H236" s="92"/>
      <c r="I236" s="92"/>
    </row>
    <row r="237" spans="1:9" ht="12" customHeight="1">
      <c r="A237" s="232">
        <v>120735310</v>
      </c>
      <c r="B237" s="80" t="s">
        <v>443</v>
      </c>
      <c r="C237" s="172">
        <v>2</v>
      </c>
      <c r="D237" s="116">
        <v>1.3</v>
      </c>
      <c r="E237" s="116">
        <v>1.3</v>
      </c>
      <c r="F237" s="116">
        <v>1.2</v>
      </c>
      <c r="H237" s="92"/>
      <c r="I237" s="92"/>
    </row>
    <row r="238" spans="1:9">
      <c r="A238" s="79" t="s">
        <v>447</v>
      </c>
      <c r="B238" s="80"/>
      <c r="H238" s="92"/>
      <c r="I238" s="92"/>
    </row>
    <row r="239" spans="1:9">
      <c r="A239" s="118" t="s">
        <v>1042</v>
      </c>
      <c r="B239" s="80"/>
    </row>
    <row r="240" spans="1:9">
      <c r="A240" s="118" t="s">
        <v>1041</v>
      </c>
      <c r="B240" s="80"/>
    </row>
    <row r="241" spans="1:2">
      <c r="A241" s="133" t="s">
        <v>1138</v>
      </c>
      <c r="B241" s="80"/>
    </row>
    <row r="242" spans="1:2">
      <c r="A242" s="79"/>
      <c r="B242" s="80"/>
    </row>
    <row r="243" spans="1:2">
      <c r="A243" s="79"/>
      <c r="B243" s="80"/>
    </row>
    <row r="244" spans="1:2">
      <c r="A244" s="79"/>
      <c r="B244" s="80"/>
    </row>
    <row r="245" spans="1:2">
      <c r="A245" s="79"/>
      <c r="B245" s="80"/>
    </row>
    <row r="246" spans="1:2">
      <c r="A246" s="79"/>
      <c r="B246" s="80"/>
    </row>
    <row r="247" spans="1:2">
      <c r="A247" s="79"/>
      <c r="B247" s="80"/>
    </row>
    <row r="248" spans="1:2">
      <c r="A248" s="79"/>
      <c r="B248" s="80"/>
    </row>
    <row r="249" spans="1:2">
      <c r="A249" s="79"/>
      <c r="B249" s="80"/>
    </row>
    <row r="250" spans="1:2">
      <c r="A250" s="79"/>
      <c r="B250" s="80"/>
    </row>
    <row r="251" spans="1:2">
      <c r="A251" s="79"/>
      <c r="B251" s="80"/>
    </row>
    <row r="252" spans="1:2">
      <c r="A252" s="79"/>
      <c r="B252" s="80"/>
    </row>
    <row r="253" spans="1:2">
      <c r="A253" s="79"/>
      <c r="B253" s="80"/>
    </row>
    <row r="254" spans="1:2">
      <c r="A254" s="79"/>
      <c r="B254" s="80"/>
    </row>
    <row r="255" spans="1:2">
      <c r="A255" s="79"/>
      <c r="B255" s="80"/>
    </row>
    <row r="256" spans="1:2">
      <c r="A256" s="79"/>
      <c r="B256" s="80"/>
    </row>
    <row r="257" spans="1:2">
      <c r="A257" s="79"/>
      <c r="B257" s="80"/>
    </row>
    <row r="258" spans="1:2">
      <c r="A258" s="79"/>
      <c r="B258" s="80"/>
    </row>
    <row r="259" spans="1:2">
      <c r="A259" s="79"/>
      <c r="B259" s="80"/>
    </row>
    <row r="260" spans="1:2">
      <c r="A260" s="79"/>
      <c r="B260" s="80"/>
    </row>
    <row r="261" spans="1:2">
      <c r="A261" s="79"/>
      <c r="B261" s="80"/>
    </row>
    <row r="262" spans="1:2">
      <c r="A262" s="79"/>
      <c r="B262" s="80"/>
    </row>
    <row r="263" spans="1:2">
      <c r="A263" s="79"/>
      <c r="B263" s="80"/>
    </row>
    <row r="264" spans="1:2">
      <c r="A264" s="79"/>
      <c r="B264" s="80"/>
    </row>
    <row r="265" spans="1:2">
      <c r="A265" s="79"/>
      <c r="B265" s="80"/>
    </row>
    <row r="266" spans="1:2">
      <c r="A266" s="79"/>
      <c r="B266" s="80"/>
    </row>
    <row r="267" spans="1:2">
      <c r="A267" s="79"/>
      <c r="B267" s="80"/>
    </row>
    <row r="268" spans="1:2">
      <c r="A268" s="79"/>
      <c r="B268" s="80"/>
    </row>
    <row r="269" spans="1:2">
      <c r="A269" s="79"/>
      <c r="B269" s="80"/>
    </row>
    <row r="270" spans="1:2">
      <c r="A270" s="79"/>
      <c r="B270" s="80"/>
    </row>
    <row r="271" spans="1:2">
      <c r="A271" s="79"/>
      <c r="B271" s="80"/>
    </row>
    <row r="272" spans="1:2">
      <c r="A272" s="79"/>
      <c r="B272" s="80"/>
    </row>
    <row r="273" spans="1:2">
      <c r="A273" s="79"/>
      <c r="B273" s="80"/>
    </row>
    <row r="274" spans="1:2">
      <c r="A274" s="79"/>
      <c r="B274" s="80"/>
    </row>
    <row r="275" spans="1:2">
      <c r="A275" s="79"/>
      <c r="B275" s="80"/>
    </row>
    <row r="276" spans="1:2">
      <c r="A276" s="79"/>
      <c r="B276" s="80"/>
    </row>
    <row r="277" spans="1:2">
      <c r="A277" s="79"/>
      <c r="B277" s="80"/>
    </row>
    <row r="278" spans="1:2">
      <c r="A278" s="79"/>
      <c r="B278" s="80"/>
    </row>
    <row r="279" spans="1:2">
      <c r="A279" s="79"/>
      <c r="B279" s="80"/>
    </row>
    <row r="280" spans="1:2">
      <c r="A280" s="79"/>
      <c r="B280" s="80"/>
    </row>
    <row r="281" spans="1:2">
      <c r="A281" s="79"/>
      <c r="B281" s="80"/>
    </row>
    <row r="282" spans="1:2">
      <c r="A282" s="79"/>
      <c r="B282" s="80"/>
    </row>
    <row r="283" spans="1:2">
      <c r="A283" s="79"/>
      <c r="B283" s="80"/>
    </row>
    <row r="284" spans="1:2">
      <c r="A284" s="79"/>
      <c r="B284" s="80"/>
    </row>
    <row r="285" spans="1:2">
      <c r="A285" s="79"/>
      <c r="B285" s="80"/>
    </row>
    <row r="286" spans="1:2">
      <c r="A286" s="79"/>
      <c r="B286" s="80"/>
    </row>
    <row r="287" spans="1:2">
      <c r="A287" s="79"/>
      <c r="B287" s="80"/>
    </row>
    <row r="288" spans="1:2">
      <c r="A288" s="79"/>
      <c r="B288" s="80"/>
    </row>
    <row r="289" spans="1:2">
      <c r="A289" s="79"/>
      <c r="B289" s="80"/>
    </row>
    <row r="290" spans="1:2">
      <c r="A290" s="79"/>
      <c r="B290" s="80"/>
    </row>
    <row r="291" spans="1:2">
      <c r="A291" s="79"/>
      <c r="B291" s="80"/>
    </row>
    <row r="292" spans="1:2">
      <c r="A292" s="79"/>
      <c r="B292" s="80"/>
    </row>
    <row r="293" spans="1:2">
      <c r="A293" s="79"/>
      <c r="B293" s="80"/>
    </row>
    <row r="294" spans="1:2">
      <c r="A294" s="79"/>
      <c r="B294" s="80"/>
    </row>
    <row r="295" spans="1:2">
      <c r="A295" s="79"/>
      <c r="B295" s="80"/>
    </row>
    <row r="296" spans="1:2">
      <c r="A296" s="79"/>
      <c r="B296" s="80"/>
    </row>
    <row r="297" spans="1:2">
      <c r="A297" s="79"/>
      <c r="B297" s="80"/>
    </row>
    <row r="298" spans="1:2">
      <c r="A298" s="79"/>
      <c r="B298" s="80"/>
    </row>
    <row r="299" spans="1:2">
      <c r="A299" s="79"/>
      <c r="B299" s="80"/>
    </row>
    <row r="300" spans="1:2">
      <c r="A300" s="79"/>
      <c r="B300" s="80"/>
    </row>
    <row r="301" spans="1:2">
      <c r="A301" s="79"/>
      <c r="B301" s="80"/>
    </row>
    <row r="302" spans="1:2">
      <c r="A302" s="79"/>
      <c r="B302" s="80"/>
    </row>
    <row r="303" spans="1:2">
      <c r="A303" s="79"/>
      <c r="B303" s="80"/>
    </row>
    <row r="304" spans="1:2">
      <c r="A304" s="79"/>
      <c r="B304" s="80"/>
    </row>
    <row r="305" spans="1:2">
      <c r="A305" s="79"/>
      <c r="B305" s="80"/>
    </row>
    <row r="306" spans="1:2">
      <c r="A306" s="79"/>
      <c r="B306" s="80"/>
    </row>
    <row r="307" spans="1:2">
      <c r="A307" s="79"/>
      <c r="B307" s="80"/>
    </row>
    <row r="308" spans="1:2">
      <c r="A308" s="79"/>
      <c r="B308" s="80"/>
    </row>
    <row r="309" spans="1:2">
      <c r="A309" s="79"/>
      <c r="B309" s="80"/>
    </row>
    <row r="310" spans="1:2">
      <c r="A310" s="79"/>
      <c r="B310" s="80"/>
    </row>
    <row r="311" spans="1:2">
      <c r="A311" s="79"/>
      <c r="B311" s="80"/>
    </row>
    <row r="312" spans="1:2">
      <c r="A312" s="79"/>
      <c r="B312" s="80"/>
    </row>
    <row r="313" spans="1:2">
      <c r="A313" s="79"/>
      <c r="B313" s="80"/>
    </row>
    <row r="314" spans="1:2">
      <c r="A314" s="79"/>
      <c r="B314" s="80"/>
    </row>
    <row r="315" spans="1:2">
      <c r="A315" s="79"/>
      <c r="B315" s="80"/>
    </row>
    <row r="316" spans="1:2">
      <c r="A316" s="79"/>
      <c r="B316" s="80"/>
    </row>
    <row r="317" spans="1:2">
      <c r="A317" s="79"/>
      <c r="B317" s="80"/>
    </row>
    <row r="318" spans="1:2">
      <c r="A318" s="79"/>
      <c r="B318" s="80"/>
    </row>
    <row r="319" spans="1:2">
      <c r="A319" s="79"/>
      <c r="B319" s="80"/>
    </row>
    <row r="320" spans="1:2">
      <c r="A320" s="79"/>
      <c r="B320" s="80"/>
    </row>
    <row r="321" spans="1:2">
      <c r="A321" s="79"/>
      <c r="B321" s="80"/>
    </row>
    <row r="322" spans="1:2">
      <c r="A322" s="79"/>
      <c r="B322" s="80"/>
    </row>
    <row r="323" spans="1:2">
      <c r="A323" s="79"/>
      <c r="B323" s="80"/>
    </row>
    <row r="324" spans="1:2">
      <c r="A324" s="79"/>
      <c r="B324" s="80"/>
    </row>
    <row r="325" spans="1:2">
      <c r="A325" s="79"/>
      <c r="B325" s="80"/>
    </row>
    <row r="326" spans="1:2">
      <c r="A326" s="79"/>
      <c r="B326" s="80"/>
    </row>
    <row r="327" spans="1:2">
      <c r="A327" s="79"/>
      <c r="B327" s="80"/>
    </row>
    <row r="328" spans="1:2">
      <c r="A328" s="79"/>
      <c r="B328" s="80"/>
    </row>
    <row r="329" spans="1:2">
      <c r="A329" s="79"/>
      <c r="B329" s="80"/>
    </row>
    <row r="330" spans="1:2">
      <c r="A330" s="79"/>
      <c r="B330" s="80"/>
    </row>
    <row r="331" spans="1:2">
      <c r="A331" s="79"/>
      <c r="B331" s="80"/>
    </row>
    <row r="332" spans="1:2">
      <c r="A332" s="79"/>
      <c r="B332" s="80"/>
    </row>
    <row r="333" spans="1:2">
      <c r="A333" s="79"/>
      <c r="B333" s="80"/>
    </row>
    <row r="334" spans="1:2">
      <c r="A334" s="79"/>
      <c r="B334" s="80"/>
    </row>
    <row r="335" spans="1:2">
      <c r="A335" s="79"/>
      <c r="B335" s="80"/>
    </row>
    <row r="336" spans="1:2">
      <c r="A336" s="79"/>
      <c r="B336" s="80"/>
    </row>
    <row r="337" spans="1:2">
      <c r="A337" s="79"/>
      <c r="B337" s="80"/>
    </row>
    <row r="338" spans="1:2">
      <c r="A338" s="79"/>
      <c r="B338" s="80"/>
    </row>
    <row r="339" spans="1:2">
      <c r="A339" s="79"/>
      <c r="B339" s="80"/>
    </row>
    <row r="340" spans="1:2">
      <c r="A340" s="79"/>
      <c r="B340" s="80"/>
    </row>
    <row r="341" spans="1:2">
      <c r="A341" s="79"/>
      <c r="B341" s="80"/>
    </row>
    <row r="342" spans="1:2">
      <c r="A342" s="79"/>
      <c r="B342" s="80"/>
    </row>
    <row r="343" spans="1:2">
      <c r="A343" s="79"/>
      <c r="B343" s="80"/>
    </row>
    <row r="344" spans="1:2">
      <c r="A344" s="79"/>
      <c r="B344" s="80"/>
    </row>
    <row r="345" spans="1:2">
      <c r="A345" s="79"/>
      <c r="B345" s="80"/>
    </row>
    <row r="346" spans="1:2">
      <c r="A346" s="79"/>
      <c r="B346" s="80"/>
    </row>
    <row r="347" spans="1:2">
      <c r="A347" s="79"/>
      <c r="B347" s="80"/>
    </row>
    <row r="348" spans="1:2">
      <c r="A348" s="79"/>
      <c r="B348" s="80"/>
    </row>
    <row r="349" spans="1:2">
      <c r="A349" s="79"/>
      <c r="B349" s="80"/>
    </row>
    <row r="350" spans="1:2">
      <c r="A350" s="79"/>
      <c r="B350" s="80"/>
    </row>
    <row r="351" spans="1:2">
      <c r="A351" s="79"/>
      <c r="B351" s="80"/>
    </row>
    <row r="352" spans="1:2">
      <c r="A352" s="79"/>
      <c r="B352" s="80"/>
    </row>
    <row r="353" spans="1:2">
      <c r="A353" s="79"/>
      <c r="B353" s="80"/>
    </row>
    <row r="354" spans="1:2">
      <c r="A354" s="79"/>
      <c r="B354" s="80"/>
    </row>
    <row r="355" spans="1:2">
      <c r="A355" s="79"/>
      <c r="B355" s="80"/>
    </row>
    <row r="356" spans="1:2">
      <c r="A356" s="79"/>
      <c r="B356" s="80"/>
    </row>
    <row r="357" spans="1:2">
      <c r="A357" s="79"/>
      <c r="B357" s="80"/>
    </row>
    <row r="358" spans="1:2">
      <c r="A358" s="79"/>
      <c r="B358" s="80"/>
    </row>
    <row r="359" spans="1:2">
      <c r="A359" s="79"/>
      <c r="B359" s="80"/>
    </row>
    <row r="360" spans="1:2">
      <c r="A360" s="79"/>
      <c r="B360" s="80"/>
    </row>
    <row r="361" spans="1:2">
      <c r="A361" s="79"/>
      <c r="B361" s="80"/>
    </row>
    <row r="362" spans="1:2">
      <c r="A362" s="79"/>
      <c r="B362" s="80"/>
    </row>
    <row r="363" spans="1:2">
      <c r="A363" s="79"/>
      <c r="B363" s="80"/>
    </row>
    <row r="364" spans="1:2">
      <c r="A364" s="79"/>
      <c r="B364" s="80"/>
    </row>
    <row r="365" spans="1:2">
      <c r="A365" s="79"/>
      <c r="B365" s="80"/>
    </row>
    <row r="366" spans="1:2">
      <c r="A366" s="79"/>
      <c r="B366" s="80"/>
    </row>
    <row r="367" spans="1:2">
      <c r="A367" s="79"/>
      <c r="B367" s="80"/>
    </row>
    <row r="368" spans="1:2">
      <c r="A368" s="79"/>
      <c r="B368" s="80"/>
    </row>
    <row r="369" spans="1:2">
      <c r="A369" s="79"/>
      <c r="B369" s="80"/>
    </row>
    <row r="370" spans="1:2">
      <c r="A370" s="79"/>
      <c r="B370" s="80"/>
    </row>
    <row r="371" spans="1:2">
      <c r="A371" s="79"/>
      <c r="B371" s="80"/>
    </row>
    <row r="372" spans="1:2">
      <c r="A372" s="79"/>
      <c r="B372" s="80"/>
    </row>
    <row r="373" spans="1:2">
      <c r="A373" s="79"/>
      <c r="B373" s="80"/>
    </row>
    <row r="374" spans="1:2">
      <c r="A374" s="79"/>
      <c r="B374" s="80"/>
    </row>
    <row r="375" spans="1:2">
      <c r="A375" s="79"/>
      <c r="B375" s="80"/>
    </row>
    <row r="376" spans="1:2">
      <c r="A376" s="79"/>
      <c r="B376" s="80"/>
    </row>
    <row r="377" spans="1:2">
      <c r="A377" s="79"/>
      <c r="B377" s="80"/>
    </row>
    <row r="378" spans="1:2">
      <c r="A378" s="79"/>
      <c r="B378" s="80"/>
    </row>
    <row r="379" spans="1:2">
      <c r="A379" s="79"/>
      <c r="B379" s="80"/>
    </row>
    <row r="380" spans="1:2">
      <c r="A380" s="79"/>
      <c r="B380" s="80"/>
    </row>
    <row r="381" spans="1:2">
      <c r="A381" s="79"/>
      <c r="B381" s="80"/>
    </row>
    <row r="382" spans="1:2">
      <c r="A382" s="79"/>
      <c r="B382" s="80"/>
    </row>
    <row r="383" spans="1:2">
      <c r="A383" s="79"/>
      <c r="B383" s="80"/>
    </row>
    <row r="384" spans="1:2">
      <c r="A384" s="79"/>
      <c r="B384" s="80"/>
    </row>
    <row r="385" spans="1:2">
      <c r="A385" s="79"/>
      <c r="B385" s="80"/>
    </row>
    <row r="386" spans="1:2">
      <c r="A386" s="79"/>
      <c r="B386" s="80"/>
    </row>
    <row r="387" spans="1:2">
      <c r="A387" s="79"/>
      <c r="B387" s="80"/>
    </row>
    <row r="388" spans="1:2">
      <c r="A388" s="79"/>
      <c r="B388" s="80"/>
    </row>
    <row r="389" spans="1:2">
      <c r="A389" s="79"/>
      <c r="B389" s="80"/>
    </row>
    <row r="390" spans="1:2">
      <c r="A390" s="79"/>
      <c r="B390" s="80"/>
    </row>
    <row r="391" spans="1:2">
      <c r="A391" s="79"/>
      <c r="B391" s="80"/>
    </row>
    <row r="392" spans="1:2">
      <c r="A392" s="79"/>
      <c r="B392" s="80"/>
    </row>
    <row r="393" spans="1:2">
      <c r="A393" s="79"/>
      <c r="B393" s="80"/>
    </row>
    <row r="394" spans="1:2">
      <c r="A394" s="79"/>
      <c r="B394" s="80"/>
    </row>
    <row r="395" spans="1:2">
      <c r="A395" s="79"/>
      <c r="B395" s="80"/>
    </row>
    <row r="396" spans="1:2">
      <c r="A396" s="79"/>
      <c r="B396" s="80"/>
    </row>
    <row r="397" spans="1:2">
      <c r="A397" s="79"/>
      <c r="B397" s="80"/>
    </row>
    <row r="398" spans="1:2">
      <c r="A398" s="79"/>
      <c r="B398" s="80"/>
    </row>
    <row r="399" spans="1:2">
      <c r="A399" s="79"/>
      <c r="B399" s="80"/>
    </row>
    <row r="400" spans="1:2">
      <c r="A400" s="79"/>
      <c r="B400" s="80"/>
    </row>
    <row r="401" spans="1:2">
      <c r="A401" s="79"/>
      <c r="B401" s="80"/>
    </row>
    <row r="402" spans="1:2">
      <c r="A402" s="79"/>
      <c r="B402" s="80"/>
    </row>
    <row r="403" spans="1:2">
      <c r="A403" s="79"/>
      <c r="B403" s="80"/>
    </row>
    <row r="404" spans="1:2">
      <c r="A404" s="79"/>
      <c r="B404" s="80"/>
    </row>
    <row r="405" spans="1:2">
      <c r="A405" s="79"/>
      <c r="B405" s="80"/>
    </row>
    <row r="406" spans="1:2">
      <c r="A406" s="79"/>
      <c r="B406" s="80"/>
    </row>
    <row r="407" spans="1:2">
      <c r="A407" s="79"/>
      <c r="B407" s="80"/>
    </row>
    <row r="408" spans="1:2">
      <c r="A408" s="79"/>
      <c r="B408" s="80"/>
    </row>
    <row r="409" spans="1:2">
      <c r="A409" s="79"/>
      <c r="B409" s="80"/>
    </row>
    <row r="410" spans="1:2">
      <c r="A410" s="79"/>
      <c r="B410" s="80"/>
    </row>
    <row r="411" spans="1:2">
      <c r="A411" s="79"/>
      <c r="B411" s="80"/>
    </row>
    <row r="412" spans="1:2">
      <c r="A412" s="79"/>
      <c r="B412" s="80"/>
    </row>
    <row r="413" spans="1:2">
      <c r="A413" s="79"/>
      <c r="B413" s="80"/>
    </row>
    <row r="414" spans="1:2">
      <c r="A414" s="79"/>
      <c r="B414" s="80"/>
    </row>
    <row r="415" spans="1:2">
      <c r="A415" s="79"/>
      <c r="B415" s="80"/>
    </row>
    <row r="416" spans="1:2">
      <c r="A416" s="79"/>
      <c r="B416" s="80"/>
    </row>
    <row r="417" spans="1:2">
      <c r="A417" s="79"/>
      <c r="B417" s="80"/>
    </row>
    <row r="418" spans="1:2">
      <c r="A418" s="79"/>
      <c r="B418" s="80"/>
    </row>
    <row r="419" spans="1:2">
      <c r="A419" s="79"/>
      <c r="B419" s="80"/>
    </row>
    <row r="420" spans="1:2">
      <c r="A420" s="79"/>
      <c r="B420" s="80"/>
    </row>
    <row r="421" spans="1:2">
      <c r="A421" s="79"/>
      <c r="B421" s="80"/>
    </row>
    <row r="422" spans="1:2">
      <c r="A422" s="79"/>
      <c r="B422" s="80"/>
    </row>
    <row r="423" spans="1:2">
      <c r="A423" s="79"/>
      <c r="B423" s="80"/>
    </row>
    <row r="424" spans="1:2">
      <c r="A424" s="79"/>
      <c r="B424" s="80"/>
    </row>
    <row r="425" spans="1:2">
      <c r="A425" s="79"/>
      <c r="B425" s="80"/>
    </row>
    <row r="426" spans="1:2">
      <c r="A426" s="79"/>
      <c r="B426" s="80"/>
    </row>
    <row r="427" spans="1:2">
      <c r="A427" s="79"/>
      <c r="B427" s="80"/>
    </row>
    <row r="428" spans="1:2">
      <c r="A428" s="79"/>
      <c r="B428" s="80"/>
    </row>
    <row r="429" spans="1:2">
      <c r="A429" s="79"/>
      <c r="B429" s="80"/>
    </row>
    <row r="430" spans="1:2">
      <c r="A430" s="79"/>
      <c r="B430" s="80"/>
    </row>
    <row r="431" spans="1:2">
      <c r="A431" s="79"/>
      <c r="B431" s="80"/>
    </row>
    <row r="432" spans="1:2">
      <c r="A432" s="79"/>
      <c r="B432" s="80"/>
    </row>
    <row r="433" spans="1:2">
      <c r="A433" s="79"/>
      <c r="B433" s="80"/>
    </row>
    <row r="434" spans="1:2">
      <c r="A434" s="79"/>
      <c r="B434" s="80"/>
    </row>
    <row r="435" spans="1:2">
      <c r="A435" s="79"/>
      <c r="B435" s="80"/>
    </row>
    <row r="436" spans="1:2">
      <c r="A436" s="79"/>
      <c r="B436" s="80"/>
    </row>
    <row r="437" spans="1:2">
      <c r="A437" s="79"/>
      <c r="B437" s="80"/>
    </row>
    <row r="438" spans="1:2">
      <c r="A438" s="79"/>
      <c r="B438" s="80"/>
    </row>
    <row r="439" spans="1:2">
      <c r="A439" s="79"/>
      <c r="B439" s="80"/>
    </row>
    <row r="440" spans="1:2">
      <c r="A440" s="79"/>
      <c r="B440" s="80"/>
    </row>
    <row r="441" spans="1:2">
      <c r="A441" s="79"/>
      <c r="B441" s="80"/>
    </row>
    <row r="442" spans="1:2">
      <c r="A442" s="79"/>
      <c r="B442" s="80"/>
    </row>
    <row r="443" spans="1:2">
      <c r="A443" s="79"/>
      <c r="B443" s="80"/>
    </row>
    <row r="444" spans="1:2">
      <c r="A444" s="79"/>
      <c r="B444" s="80"/>
    </row>
    <row r="445" spans="1:2">
      <c r="A445" s="79"/>
      <c r="B445" s="80"/>
    </row>
    <row r="446" spans="1:2">
      <c r="A446" s="79"/>
      <c r="B446" s="80"/>
    </row>
    <row r="447" spans="1:2">
      <c r="A447" s="79"/>
      <c r="B447" s="80"/>
    </row>
    <row r="448" spans="1:2">
      <c r="A448" s="79"/>
      <c r="B448" s="80"/>
    </row>
    <row r="449" spans="1:2">
      <c r="A449" s="79"/>
      <c r="B449" s="80"/>
    </row>
    <row r="450" spans="1:2">
      <c r="A450" s="79"/>
      <c r="B450" s="80"/>
    </row>
    <row r="451" spans="1:2">
      <c r="A451" s="79"/>
      <c r="B451" s="80"/>
    </row>
    <row r="452" spans="1:2">
      <c r="A452" s="79"/>
      <c r="B452" s="80"/>
    </row>
    <row r="453" spans="1:2">
      <c r="A453" s="79"/>
      <c r="B453" s="80"/>
    </row>
    <row r="454" spans="1:2">
      <c r="A454" s="79"/>
      <c r="B454" s="80"/>
    </row>
    <row r="455" spans="1:2">
      <c r="A455" s="79"/>
      <c r="B455" s="80"/>
    </row>
    <row r="456" spans="1:2">
      <c r="A456" s="79"/>
      <c r="B456" s="80"/>
    </row>
    <row r="457" spans="1:2">
      <c r="A457" s="79"/>
      <c r="B457" s="80"/>
    </row>
    <row r="458" spans="1:2">
      <c r="A458" s="79"/>
      <c r="B458" s="80"/>
    </row>
    <row r="459" spans="1:2">
      <c r="A459" s="79"/>
      <c r="B459" s="80"/>
    </row>
    <row r="460" spans="1:2">
      <c r="A460" s="79"/>
      <c r="B460" s="80"/>
    </row>
    <row r="461" spans="1:2">
      <c r="A461" s="79"/>
      <c r="B461" s="80"/>
    </row>
    <row r="462" spans="1:2">
      <c r="A462" s="79"/>
      <c r="B462" s="80"/>
    </row>
    <row r="463" spans="1:2">
      <c r="A463" s="79"/>
      <c r="B463" s="80"/>
    </row>
    <row r="464" spans="1:2">
      <c r="A464" s="79"/>
      <c r="B464" s="80"/>
    </row>
    <row r="465" spans="1:2">
      <c r="A465" s="79"/>
      <c r="B465" s="80"/>
    </row>
    <row r="466" spans="1:2">
      <c r="A466" s="79"/>
      <c r="B466" s="80"/>
    </row>
    <row r="467" spans="1:2">
      <c r="A467" s="79"/>
      <c r="B467" s="80"/>
    </row>
    <row r="468" spans="1:2">
      <c r="A468" s="79"/>
      <c r="B468" s="80"/>
    </row>
    <row r="469" spans="1:2">
      <c r="A469" s="79"/>
      <c r="B469" s="80"/>
    </row>
    <row r="470" spans="1:2">
      <c r="A470" s="79"/>
      <c r="B470" s="80"/>
    </row>
    <row r="471" spans="1:2">
      <c r="A471" s="79"/>
      <c r="B471" s="80"/>
    </row>
    <row r="472" spans="1:2">
      <c r="A472" s="79"/>
      <c r="B472" s="80"/>
    </row>
    <row r="473" spans="1:2">
      <c r="A473" s="79"/>
      <c r="B473" s="80"/>
    </row>
    <row r="474" spans="1:2">
      <c r="A474" s="79"/>
      <c r="B474" s="80"/>
    </row>
    <row r="475" spans="1:2">
      <c r="A475" s="79"/>
      <c r="B475" s="80"/>
    </row>
    <row r="476" spans="1:2">
      <c r="A476" s="79"/>
      <c r="B476" s="80"/>
    </row>
    <row r="477" spans="1:2">
      <c r="A477" s="79"/>
      <c r="B477" s="80"/>
    </row>
    <row r="478" spans="1:2">
      <c r="A478" s="79"/>
      <c r="B478" s="80"/>
    </row>
    <row r="479" spans="1:2">
      <c r="A479" s="79"/>
      <c r="B479" s="80"/>
    </row>
    <row r="480" spans="1:2">
      <c r="A480" s="79"/>
      <c r="B480" s="80"/>
    </row>
    <row r="481" spans="1:2">
      <c r="A481" s="79"/>
      <c r="B481" s="80"/>
    </row>
    <row r="482" spans="1:2">
      <c r="A482" s="79"/>
      <c r="B482" s="80"/>
    </row>
    <row r="483" spans="1:2">
      <c r="A483" s="79"/>
      <c r="B483" s="80"/>
    </row>
    <row r="484" spans="1:2">
      <c r="A484" s="79"/>
      <c r="B484" s="80"/>
    </row>
    <row r="485" spans="1:2">
      <c r="A485" s="79"/>
      <c r="B485" s="80"/>
    </row>
    <row r="486" spans="1:2">
      <c r="A486" s="79"/>
      <c r="B486" s="80"/>
    </row>
    <row r="487" spans="1:2">
      <c r="A487" s="79"/>
      <c r="B487" s="80"/>
    </row>
    <row r="488" spans="1:2">
      <c r="A488" s="79"/>
      <c r="B488" s="80"/>
    </row>
    <row r="489" spans="1:2">
      <c r="A489" s="79"/>
      <c r="B489" s="80"/>
    </row>
    <row r="490" spans="1:2">
      <c r="A490" s="79"/>
      <c r="B490" s="80"/>
    </row>
    <row r="491" spans="1:2">
      <c r="A491" s="79"/>
      <c r="B491" s="80"/>
    </row>
    <row r="492" spans="1:2">
      <c r="A492" s="79"/>
      <c r="B492" s="80"/>
    </row>
    <row r="493" spans="1:2">
      <c r="A493" s="79"/>
      <c r="B493" s="80"/>
    </row>
    <row r="494" spans="1:2">
      <c r="A494" s="79"/>
      <c r="B494" s="80"/>
    </row>
    <row r="495" spans="1:2">
      <c r="A495" s="79"/>
      <c r="B495" s="80"/>
    </row>
    <row r="496" spans="1:2">
      <c r="A496" s="79"/>
      <c r="B496" s="80"/>
    </row>
    <row r="497" spans="1:2">
      <c r="A497" s="79"/>
      <c r="B497" s="80"/>
    </row>
    <row r="498" spans="1:2">
      <c r="A498" s="79"/>
      <c r="B498" s="80"/>
    </row>
    <row r="499" spans="1:2">
      <c r="A499" s="79"/>
      <c r="B499" s="80"/>
    </row>
    <row r="500" spans="1:2">
      <c r="A500" s="79"/>
      <c r="B500" s="80"/>
    </row>
    <row r="501" spans="1:2">
      <c r="A501" s="79"/>
      <c r="B501" s="80"/>
    </row>
    <row r="502" spans="1:2">
      <c r="A502" s="79"/>
      <c r="B502" s="80"/>
    </row>
    <row r="503" spans="1:2">
      <c r="A503" s="79"/>
      <c r="B503" s="80"/>
    </row>
    <row r="504" spans="1:2">
      <c r="A504" s="79"/>
      <c r="B504" s="80"/>
    </row>
    <row r="505" spans="1:2">
      <c r="A505" s="79"/>
      <c r="B505" s="80"/>
    </row>
    <row r="506" spans="1:2">
      <c r="A506" s="79"/>
      <c r="B506" s="80"/>
    </row>
    <row r="507" spans="1:2">
      <c r="A507" s="79"/>
      <c r="B507" s="80"/>
    </row>
    <row r="508" spans="1:2">
      <c r="A508" s="79"/>
      <c r="B508" s="80"/>
    </row>
    <row r="509" spans="1:2">
      <c r="A509" s="79"/>
      <c r="B509" s="80"/>
    </row>
    <row r="510" spans="1:2">
      <c r="A510" s="79"/>
      <c r="B510" s="80"/>
    </row>
    <row r="511" spans="1:2">
      <c r="A511" s="79"/>
      <c r="B511" s="80"/>
    </row>
    <row r="512" spans="1:2">
      <c r="A512" s="79"/>
      <c r="B512" s="80"/>
    </row>
    <row r="513" spans="1:2">
      <c r="A513" s="79"/>
      <c r="B513" s="80"/>
    </row>
    <row r="514" spans="1:2">
      <c r="A514" s="79"/>
      <c r="B514" s="80"/>
    </row>
    <row r="515" spans="1:2">
      <c r="A515" s="79"/>
      <c r="B515" s="80"/>
    </row>
    <row r="516" spans="1:2">
      <c r="A516" s="79"/>
      <c r="B516" s="80"/>
    </row>
    <row r="517" spans="1:2">
      <c r="A517" s="79"/>
      <c r="B517" s="80"/>
    </row>
    <row r="518" spans="1:2">
      <c r="A518" s="79"/>
      <c r="B518" s="80"/>
    </row>
    <row r="519" spans="1:2">
      <c r="A519" s="79"/>
      <c r="B519" s="80"/>
    </row>
    <row r="520" spans="1:2">
      <c r="A520" s="79"/>
      <c r="B520" s="80"/>
    </row>
    <row r="521" spans="1:2">
      <c r="A521" s="79"/>
      <c r="B521" s="80"/>
    </row>
    <row r="522" spans="1:2">
      <c r="A522" s="79"/>
      <c r="B522" s="80"/>
    </row>
    <row r="523" spans="1:2">
      <c r="A523" s="79"/>
      <c r="B523" s="80"/>
    </row>
    <row r="524" spans="1:2">
      <c r="A524" s="79"/>
      <c r="B524" s="80"/>
    </row>
    <row r="525" spans="1:2">
      <c r="A525" s="79"/>
      <c r="B525" s="80"/>
    </row>
    <row r="526" spans="1:2">
      <c r="A526" s="79"/>
      <c r="B526" s="80"/>
    </row>
    <row r="527" spans="1:2">
      <c r="A527" s="79"/>
      <c r="B527" s="80"/>
    </row>
    <row r="528" spans="1:2">
      <c r="A528" s="79"/>
      <c r="B528" s="80"/>
    </row>
    <row r="529" spans="1:2">
      <c r="A529" s="79"/>
      <c r="B529" s="80"/>
    </row>
    <row r="530" spans="1:2">
      <c r="A530" s="79"/>
      <c r="B530" s="80"/>
    </row>
    <row r="531" spans="1:2">
      <c r="A531" s="79"/>
      <c r="B531" s="80"/>
    </row>
    <row r="532" spans="1:2">
      <c r="A532" s="79"/>
      <c r="B532" s="80"/>
    </row>
    <row r="533" spans="1:2">
      <c r="A533" s="79"/>
      <c r="B533" s="80"/>
    </row>
    <row r="534" spans="1:2">
      <c r="A534" s="79"/>
      <c r="B534" s="80"/>
    </row>
    <row r="535" spans="1:2">
      <c r="A535" s="79"/>
      <c r="B535" s="80"/>
    </row>
    <row r="536" spans="1:2">
      <c r="A536" s="79"/>
      <c r="B536" s="80"/>
    </row>
    <row r="537" spans="1:2">
      <c r="A537" s="79"/>
      <c r="B537" s="80"/>
    </row>
    <row r="538" spans="1:2">
      <c r="A538" s="79"/>
      <c r="B538" s="80"/>
    </row>
    <row r="539" spans="1:2">
      <c r="A539" s="79"/>
      <c r="B539" s="80"/>
    </row>
    <row r="540" spans="1:2">
      <c r="A540" s="79"/>
      <c r="B540" s="80"/>
    </row>
    <row r="541" spans="1:2">
      <c r="A541" s="79"/>
      <c r="B541" s="80"/>
    </row>
    <row r="542" spans="1:2">
      <c r="A542" s="79"/>
      <c r="B542" s="80"/>
    </row>
    <row r="543" spans="1:2">
      <c r="A543" s="79"/>
      <c r="B543" s="80"/>
    </row>
    <row r="544" spans="1:2">
      <c r="A544" s="79"/>
      <c r="B544" s="80"/>
    </row>
    <row r="545" spans="1:2">
      <c r="A545" s="79"/>
      <c r="B545" s="80"/>
    </row>
    <row r="546" spans="1:2">
      <c r="A546" s="79"/>
      <c r="B546" s="80"/>
    </row>
    <row r="547" spans="1:2">
      <c r="A547" s="79"/>
      <c r="B547" s="80"/>
    </row>
    <row r="548" spans="1:2">
      <c r="A548" s="79"/>
      <c r="B548" s="80"/>
    </row>
    <row r="549" spans="1:2">
      <c r="A549" s="79"/>
      <c r="B549" s="80"/>
    </row>
    <row r="550" spans="1:2">
      <c r="A550" s="79"/>
      <c r="B550" s="80"/>
    </row>
    <row r="551" spans="1:2">
      <c r="A551" s="79"/>
      <c r="B551" s="80"/>
    </row>
    <row r="552" spans="1:2">
      <c r="A552" s="79"/>
      <c r="B552" s="80"/>
    </row>
    <row r="553" spans="1:2">
      <c r="A553" s="79"/>
      <c r="B553" s="80"/>
    </row>
    <row r="554" spans="1:2">
      <c r="A554" s="79"/>
      <c r="B554" s="80"/>
    </row>
    <row r="555" spans="1:2">
      <c r="A555" s="79"/>
      <c r="B555" s="80"/>
    </row>
    <row r="556" spans="1:2">
      <c r="A556" s="79"/>
      <c r="B556" s="80"/>
    </row>
    <row r="557" spans="1:2">
      <c r="A557" s="79"/>
      <c r="B557" s="80"/>
    </row>
    <row r="558" spans="1:2">
      <c r="A558" s="79"/>
      <c r="B558" s="80"/>
    </row>
    <row r="559" spans="1:2">
      <c r="A559" s="79"/>
      <c r="B559" s="80"/>
    </row>
    <row r="560" spans="1:2">
      <c r="A560" s="79"/>
      <c r="B560" s="80"/>
    </row>
    <row r="561" spans="1:2">
      <c r="A561" s="79"/>
      <c r="B561" s="80"/>
    </row>
    <row r="562" spans="1:2">
      <c r="A562" s="79"/>
      <c r="B562" s="80"/>
    </row>
    <row r="563" spans="1:2">
      <c r="A563" s="79"/>
      <c r="B563" s="80"/>
    </row>
    <row r="564" spans="1:2">
      <c r="A564" s="79"/>
      <c r="B564" s="80"/>
    </row>
    <row r="565" spans="1:2">
      <c r="A565" s="79"/>
      <c r="B565" s="80"/>
    </row>
    <row r="566" spans="1:2">
      <c r="A566" s="79"/>
      <c r="B566" s="80"/>
    </row>
    <row r="567" spans="1:2">
      <c r="A567" s="79"/>
      <c r="B567" s="80"/>
    </row>
    <row r="568" spans="1:2">
      <c r="A568" s="79"/>
      <c r="B568" s="80"/>
    </row>
    <row r="569" spans="1:2">
      <c r="A569" s="79"/>
      <c r="B569" s="80"/>
    </row>
    <row r="570" spans="1:2">
      <c r="A570" s="79"/>
      <c r="B570" s="80"/>
    </row>
    <row r="571" spans="1:2">
      <c r="A571" s="79"/>
      <c r="B571" s="80"/>
    </row>
    <row r="572" spans="1:2">
      <c r="A572" s="81"/>
    </row>
    <row r="573" spans="1:2">
      <c r="A573" s="82"/>
    </row>
    <row r="574" spans="1:2">
      <c r="A574" s="83"/>
    </row>
    <row r="575" spans="1:2">
      <c r="A575" s="83"/>
    </row>
  </sheetData>
  <mergeCells count="7">
    <mergeCell ref="E5:E6"/>
    <mergeCell ref="F5:F6"/>
    <mergeCell ref="A2:D2"/>
    <mergeCell ref="A5:A6"/>
    <mergeCell ref="B5:B6"/>
    <mergeCell ref="C5:C6"/>
    <mergeCell ref="D5:D6"/>
  </mergeCells>
  <hyperlinks>
    <hyperlink ref="A1:D3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rowBreaks count="4" manualBreakCount="4">
    <brk id="62" max="16383" man="1"/>
    <brk id="115" max="16383" man="1"/>
    <brk id="160" max="16383" man="1"/>
    <brk id="207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0.88671875" style="71" customWidth="1"/>
    <col min="2" max="2" width="28.21875" style="71" bestFit="1" customWidth="1"/>
    <col min="3" max="6" width="9.77734375" style="32" customWidth="1"/>
    <col min="7" max="16384" width="11.5546875" style="32"/>
  </cols>
  <sheetData>
    <row r="1" spans="1:6" s="36" customFormat="1" ht="12">
      <c r="A1" s="129" t="s">
        <v>1142</v>
      </c>
      <c r="B1" s="129"/>
      <c r="C1" s="85"/>
      <c r="D1" s="85"/>
    </row>
    <row r="2" spans="1:6" s="38" customFormat="1" ht="12">
      <c r="A2" s="129" t="s">
        <v>1093</v>
      </c>
      <c r="B2" s="129"/>
      <c r="C2" s="121"/>
      <c r="D2" s="121"/>
      <c r="E2" s="36"/>
    </row>
    <row r="3" spans="1:6">
      <c r="A3" s="129" t="s">
        <v>1094</v>
      </c>
      <c r="B3" s="129"/>
      <c r="C3" s="119"/>
      <c r="D3" s="119"/>
      <c r="E3" s="36"/>
    </row>
    <row r="4" spans="1:6">
      <c r="A4" s="84"/>
      <c r="B4" s="84"/>
      <c r="C4" s="84"/>
      <c r="D4" s="84"/>
      <c r="E4" s="36"/>
    </row>
    <row r="5" spans="1:6" ht="13.8" customHeight="1">
      <c r="A5" s="303" t="s">
        <v>1139</v>
      </c>
      <c r="B5" s="309" t="s">
        <v>444</v>
      </c>
      <c r="C5" s="306">
        <v>2013</v>
      </c>
      <c r="D5" s="306">
        <v>2014</v>
      </c>
      <c r="E5" s="306">
        <v>2015</v>
      </c>
      <c r="F5" s="275">
        <v>2016</v>
      </c>
    </row>
    <row r="6" spans="1:6" ht="13.8" customHeight="1">
      <c r="A6" s="304"/>
      <c r="B6" s="310"/>
      <c r="C6" s="307"/>
      <c r="D6" s="307"/>
      <c r="E6" s="307"/>
      <c r="F6" s="308"/>
    </row>
    <row r="7" spans="1:6" ht="12" customHeight="1">
      <c r="A7" s="170"/>
      <c r="B7" s="170"/>
      <c r="C7" s="140"/>
      <c r="D7" s="140"/>
      <c r="E7" s="140"/>
      <c r="F7" s="154"/>
    </row>
    <row r="8" spans="1:6" ht="12" customHeight="1">
      <c r="A8" s="79">
        <v>12</v>
      </c>
      <c r="B8" s="171" t="s">
        <v>1037</v>
      </c>
      <c r="C8" s="172">
        <v>24.5</v>
      </c>
      <c r="D8" s="172">
        <v>25.1</v>
      </c>
      <c r="E8" s="172">
        <v>25.3</v>
      </c>
      <c r="F8" s="116">
        <v>25.8</v>
      </c>
    </row>
    <row r="9" spans="1:6" ht="12" customHeight="1">
      <c r="A9" s="79"/>
      <c r="B9" s="80"/>
      <c r="C9" s="70"/>
      <c r="D9" s="70"/>
      <c r="E9" s="70"/>
      <c r="F9" s="75"/>
    </row>
    <row r="10" spans="1:6" ht="12" customHeight="1">
      <c r="A10" s="232">
        <v>120510000000</v>
      </c>
      <c r="B10" s="80" t="s">
        <v>230</v>
      </c>
      <c r="C10" s="172">
        <v>18.3</v>
      </c>
      <c r="D10" s="172">
        <v>18.7</v>
      </c>
      <c r="E10" s="172">
        <v>19.5</v>
      </c>
      <c r="F10" s="116">
        <v>19.8</v>
      </c>
    </row>
    <row r="11" spans="1:6" ht="12" customHeight="1">
      <c r="A11" s="232">
        <v>120520000000</v>
      </c>
      <c r="B11" s="80" t="s">
        <v>231</v>
      </c>
      <c r="C11" s="172">
        <v>25</v>
      </c>
      <c r="D11" s="172">
        <v>22.9</v>
      </c>
      <c r="E11" s="172">
        <v>22.7</v>
      </c>
      <c r="F11" s="116">
        <v>20.2</v>
      </c>
    </row>
    <row r="12" spans="1:6" ht="12" customHeight="1">
      <c r="A12" s="232">
        <v>120530000000</v>
      </c>
      <c r="B12" s="80" t="s">
        <v>232</v>
      </c>
      <c r="C12" s="172">
        <v>18.5</v>
      </c>
      <c r="D12" s="172">
        <v>17.3</v>
      </c>
      <c r="E12" s="172">
        <v>18.100000000000001</v>
      </c>
      <c r="F12" s="116">
        <v>19.399999999999999</v>
      </c>
    </row>
    <row r="13" spans="1:6" ht="12" customHeight="1">
      <c r="A13" s="232">
        <v>120540000000</v>
      </c>
      <c r="B13" s="80" t="s">
        <v>233</v>
      </c>
      <c r="C13" s="172">
        <v>24.7</v>
      </c>
      <c r="D13" s="172">
        <v>27</v>
      </c>
      <c r="E13" s="172">
        <v>26.2</v>
      </c>
      <c r="F13" s="116">
        <v>27.7</v>
      </c>
    </row>
    <row r="14" spans="1:6" ht="12" customHeight="1">
      <c r="A14" s="232"/>
      <c r="B14" s="169"/>
      <c r="C14" s="173"/>
      <c r="D14" s="173"/>
      <c r="E14" s="173"/>
      <c r="F14" s="117"/>
    </row>
    <row r="15" spans="1:6" ht="12" customHeight="1">
      <c r="A15" s="232"/>
      <c r="B15" s="171" t="s">
        <v>234</v>
      </c>
      <c r="C15" s="172"/>
      <c r="D15" s="172"/>
      <c r="E15" s="172"/>
      <c r="F15" s="116"/>
    </row>
    <row r="16" spans="1:6" ht="12" customHeight="1">
      <c r="A16" s="232">
        <v>120600005005</v>
      </c>
      <c r="B16" s="80" t="s">
        <v>235</v>
      </c>
      <c r="C16" s="172">
        <v>54</v>
      </c>
      <c r="D16" s="172">
        <v>57.6</v>
      </c>
      <c r="E16" s="172">
        <v>58.7</v>
      </c>
      <c r="F16" s="116">
        <v>57.8</v>
      </c>
    </row>
    <row r="17" spans="1:6" ht="12" customHeight="1">
      <c r="A17" s="232">
        <v>120600020020</v>
      </c>
      <c r="B17" s="80" t="s">
        <v>236</v>
      </c>
      <c r="C17" s="172">
        <v>33.200000000000003</v>
      </c>
      <c r="D17" s="172">
        <v>35.9</v>
      </c>
      <c r="E17" s="172">
        <v>30.2</v>
      </c>
      <c r="F17" s="116">
        <v>36.4</v>
      </c>
    </row>
    <row r="18" spans="1:6" ht="12" customHeight="1">
      <c r="A18" s="232">
        <v>120600052052</v>
      </c>
      <c r="B18" s="80" t="s">
        <v>237</v>
      </c>
      <c r="C18" s="172">
        <v>29.8</v>
      </c>
      <c r="D18" s="172">
        <v>29</v>
      </c>
      <c r="E18" s="172">
        <v>34.200000000000003</v>
      </c>
      <c r="F18" s="116">
        <v>34.5</v>
      </c>
    </row>
    <row r="19" spans="1:6" ht="12" customHeight="1">
      <c r="A19" s="232">
        <v>120600181181</v>
      </c>
      <c r="B19" s="80" t="s">
        <v>238</v>
      </c>
      <c r="C19" s="172">
        <v>37.700000000000003</v>
      </c>
      <c r="D19" s="172">
        <v>40.1</v>
      </c>
      <c r="E19" s="172">
        <v>40.299999999999997</v>
      </c>
      <c r="F19" s="116">
        <v>39.6</v>
      </c>
    </row>
    <row r="20" spans="1:6" ht="12" customHeight="1">
      <c r="A20" s="232">
        <v>120600198198</v>
      </c>
      <c r="B20" s="80" t="s">
        <v>239</v>
      </c>
      <c r="C20" s="172">
        <v>43.2</v>
      </c>
      <c r="D20" s="172">
        <v>42.6</v>
      </c>
      <c r="E20" s="172">
        <v>44.9</v>
      </c>
      <c r="F20" s="116">
        <v>54.1</v>
      </c>
    </row>
    <row r="21" spans="1:6" ht="12" customHeight="1">
      <c r="A21" s="232">
        <v>120600269269</v>
      </c>
      <c r="B21" s="80" t="s">
        <v>240</v>
      </c>
      <c r="C21" s="172">
        <v>34.1</v>
      </c>
      <c r="D21" s="172">
        <v>34.799999999999997</v>
      </c>
      <c r="E21" s="172">
        <v>35.9</v>
      </c>
      <c r="F21" s="116">
        <v>39.4</v>
      </c>
    </row>
    <row r="22" spans="1:6" ht="12" customHeight="1">
      <c r="A22" s="232">
        <v>120600280280</v>
      </c>
      <c r="B22" s="80" t="s">
        <v>241</v>
      </c>
      <c r="C22" s="172">
        <v>47.8</v>
      </c>
      <c r="D22" s="172">
        <v>47.5</v>
      </c>
      <c r="E22" s="172">
        <v>47.1</v>
      </c>
      <c r="F22" s="116">
        <v>40.9</v>
      </c>
    </row>
    <row r="23" spans="1:6" ht="12" customHeight="1">
      <c r="A23" s="232">
        <v>120605003</v>
      </c>
      <c r="B23" s="80" t="s">
        <v>242</v>
      </c>
      <c r="C23" s="172">
        <v>29.1</v>
      </c>
      <c r="D23" s="172">
        <v>29.2</v>
      </c>
      <c r="E23" s="172">
        <v>31.4</v>
      </c>
      <c r="F23" s="116">
        <v>31.9</v>
      </c>
    </row>
    <row r="24" spans="1:6" ht="12" customHeight="1">
      <c r="A24" s="232">
        <v>120605006</v>
      </c>
      <c r="B24" s="80" t="s">
        <v>243</v>
      </c>
      <c r="C24" s="172">
        <v>26</v>
      </c>
      <c r="D24" s="172">
        <v>25.2</v>
      </c>
      <c r="E24" s="172">
        <v>30.8</v>
      </c>
      <c r="F24" s="116">
        <v>31.7</v>
      </c>
    </row>
    <row r="25" spans="1:6" ht="12" customHeight="1">
      <c r="A25" s="232">
        <v>120605011</v>
      </c>
      <c r="B25" s="80" t="s">
        <v>244</v>
      </c>
      <c r="C25" s="172">
        <v>30.7</v>
      </c>
      <c r="D25" s="172">
        <v>29.9</v>
      </c>
      <c r="E25" s="172">
        <v>32.299999999999997</v>
      </c>
      <c r="F25" s="116">
        <v>32.6</v>
      </c>
    </row>
    <row r="26" spans="1:6" ht="12" customHeight="1">
      <c r="A26" s="232"/>
      <c r="B26" s="169"/>
      <c r="C26" s="173"/>
      <c r="D26" s="173"/>
      <c r="E26" s="173"/>
      <c r="F26" s="117"/>
    </row>
    <row r="27" spans="1:6" ht="12" customHeight="1">
      <c r="A27" s="232"/>
      <c r="B27" s="171" t="s">
        <v>245</v>
      </c>
      <c r="C27" s="172"/>
      <c r="D27" s="172"/>
      <c r="E27" s="172"/>
      <c r="F27" s="116"/>
    </row>
    <row r="28" spans="1:6" ht="12" customHeight="1">
      <c r="A28" s="232">
        <v>120610020020</v>
      </c>
      <c r="B28" s="80" t="s">
        <v>246</v>
      </c>
      <c r="C28" s="172">
        <v>30.3</v>
      </c>
      <c r="D28" s="172">
        <v>30</v>
      </c>
      <c r="E28" s="172">
        <v>33.1</v>
      </c>
      <c r="F28" s="116">
        <v>31.5</v>
      </c>
    </row>
    <row r="29" spans="1:6" ht="12" customHeight="1">
      <c r="A29" s="232">
        <v>120610112112</v>
      </c>
      <c r="B29" s="80" t="s">
        <v>247</v>
      </c>
      <c r="C29" s="172">
        <v>37.6</v>
      </c>
      <c r="D29" s="172">
        <v>38.1</v>
      </c>
      <c r="E29" s="172">
        <v>38.700000000000003</v>
      </c>
      <c r="F29" s="116">
        <v>38.6</v>
      </c>
    </row>
    <row r="30" spans="1:6" ht="12" customHeight="1">
      <c r="A30" s="232">
        <v>120610219219</v>
      </c>
      <c r="B30" s="80" t="s">
        <v>248</v>
      </c>
      <c r="C30" s="172">
        <v>26.4</v>
      </c>
      <c r="D30" s="172">
        <v>27.4</v>
      </c>
      <c r="E30" s="172">
        <v>31.9</v>
      </c>
      <c r="F30" s="116">
        <v>27.4</v>
      </c>
    </row>
    <row r="31" spans="1:6" ht="12" customHeight="1">
      <c r="A31" s="232">
        <v>120610217217</v>
      </c>
      <c r="B31" s="80" t="s">
        <v>249</v>
      </c>
      <c r="C31" s="172">
        <v>32</v>
      </c>
      <c r="D31" s="172">
        <v>33.799999999999997</v>
      </c>
      <c r="E31" s="172">
        <v>34.299999999999997</v>
      </c>
      <c r="F31" s="116">
        <v>34.5</v>
      </c>
    </row>
    <row r="32" spans="1:6" ht="12" customHeight="1">
      <c r="A32" s="232">
        <v>120610260260</v>
      </c>
      <c r="B32" s="80" t="s">
        <v>250</v>
      </c>
      <c r="C32" s="172">
        <v>35.6</v>
      </c>
      <c r="D32" s="172">
        <v>35</v>
      </c>
      <c r="E32" s="172">
        <v>36.6</v>
      </c>
      <c r="F32" s="116">
        <v>37.6</v>
      </c>
    </row>
    <row r="33" spans="1:6" ht="12" customHeight="1">
      <c r="A33" s="232">
        <v>120610316316</v>
      </c>
      <c r="B33" s="80" t="s">
        <v>251</v>
      </c>
      <c r="C33" s="172">
        <v>29.3</v>
      </c>
      <c r="D33" s="172">
        <v>32.6</v>
      </c>
      <c r="E33" s="172">
        <v>30.8</v>
      </c>
      <c r="F33" s="116">
        <v>33.700000000000003</v>
      </c>
    </row>
    <row r="34" spans="1:6" ht="12" customHeight="1">
      <c r="A34" s="232">
        <v>120610320320</v>
      </c>
      <c r="B34" s="80" t="s">
        <v>252</v>
      </c>
      <c r="C34" s="172">
        <v>32.1</v>
      </c>
      <c r="D34" s="172">
        <v>33.200000000000003</v>
      </c>
      <c r="E34" s="172">
        <v>35.299999999999997</v>
      </c>
      <c r="F34" s="116">
        <v>32.700000000000003</v>
      </c>
    </row>
    <row r="35" spans="1:6" ht="12" customHeight="1">
      <c r="A35" s="232">
        <v>120610329329</v>
      </c>
      <c r="B35" s="80" t="s">
        <v>253</v>
      </c>
      <c r="C35" s="172">
        <v>27.5</v>
      </c>
      <c r="D35" s="172">
        <v>30</v>
      </c>
      <c r="E35" s="172">
        <v>29.9</v>
      </c>
      <c r="F35" s="116">
        <v>30.7</v>
      </c>
    </row>
    <row r="36" spans="1:6" ht="12" customHeight="1">
      <c r="A36" s="232">
        <v>120610332332</v>
      </c>
      <c r="B36" s="80" t="s">
        <v>254</v>
      </c>
      <c r="C36" s="172">
        <v>50.5</v>
      </c>
      <c r="D36" s="172">
        <v>51.2</v>
      </c>
      <c r="E36" s="172">
        <v>52</v>
      </c>
      <c r="F36" s="116">
        <v>53.8</v>
      </c>
    </row>
    <row r="37" spans="1:6" ht="12" customHeight="1">
      <c r="A37" s="232">
        <v>120610433433</v>
      </c>
      <c r="B37" s="80" t="s">
        <v>255</v>
      </c>
      <c r="C37" s="172">
        <v>88.5</v>
      </c>
      <c r="D37" s="172">
        <v>87.4</v>
      </c>
      <c r="E37" s="172">
        <v>86.4</v>
      </c>
      <c r="F37" s="116">
        <v>91.7</v>
      </c>
    </row>
    <row r="38" spans="1:6" ht="12" customHeight="1">
      <c r="A38" s="232">
        <v>120610444444</v>
      </c>
      <c r="B38" s="80" t="s">
        <v>256</v>
      </c>
      <c r="C38" s="172">
        <v>32</v>
      </c>
      <c r="D38" s="172">
        <v>34</v>
      </c>
      <c r="E38" s="172">
        <v>34.700000000000003</v>
      </c>
      <c r="F38" s="116">
        <v>36.9</v>
      </c>
    </row>
    <row r="39" spans="1:6" ht="12" customHeight="1">
      <c r="A39" s="232">
        <v>120610540540</v>
      </c>
      <c r="B39" s="80" t="s">
        <v>257</v>
      </c>
      <c r="C39" s="172">
        <v>44.7</v>
      </c>
      <c r="D39" s="172">
        <v>42.2</v>
      </c>
      <c r="E39" s="172">
        <v>52.2</v>
      </c>
      <c r="F39" s="116">
        <v>51.3</v>
      </c>
    </row>
    <row r="40" spans="1:6" ht="12" customHeight="1">
      <c r="A40" s="232">
        <v>120610572572</v>
      </c>
      <c r="B40" s="80" t="s">
        <v>258</v>
      </c>
      <c r="C40" s="172">
        <v>35.799999999999997</v>
      </c>
      <c r="D40" s="172">
        <v>34.1</v>
      </c>
      <c r="E40" s="172">
        <v>37</v>
      </c>
      <c r="F40" s="116">
        <v>36.299999999999997</v>
      </c>
    </row>
    <row r="41" spans="1:6" ht="12" customHeight="1">
      <c r="A41" s="232">
        <v>120615108</v>
      </c>
      <c r="B41" s="80" t="s">
        <v>259</v>
      </c>
      <c r="C41" s="172">
        <v>40.4</v>
      </c>
      <c r="D41" s="172">
        <v>32.700000000000003</v>
      </c>
      <c r="E41" s="172">
        <v>41.4</v>
      </c>
      <c r="F41" s="116">
        <v>48.1</v>
      </c>
    </row>
    <row r="42" spans="1:6" ht="12" customHeight="1">
      <c r="A42" s="232">
        <v>120615113</v>
      </c>
      <c r="B42" s="80" t="s">
        <v>260</v>
      </c>
      <c r="C42" s="172">
        <v>23.5</v>
      </c>
      <c r="D42" s="172">
        <v>23.9</v>
      </c>
      <c r="E42" s="172">
        <v>26.1</v>
      </c>
      <c r="F42" s="116">
        <v>29.9</v>
      </c>
    </row>
    <row r="43" spans="1:6" ht="12" customHeight="1">
      <c r="A43" s="232">
        <v>120615114</v>
      </c>
      <c r="B43" s="80" t="s">
        <v>261</v>
      </c>
      <c r="C43" s="172">
        <v>38.200000000000003</v>
      </c>
      <c r="D43" s="172">
        <v>39</v>
      </c>
      <c r="E43" s="172">
        <v>35.5</v>
      </c>
      <c r="F43" s="116">
        <v>36.1</v>
      </c>
    </row>
    <row r="44" spans="1:6" ht="12" customHeight="1">
      <c r="A44" s="232"/>
      <c r="B44" s="169"/>
      <c r="C44" s="173"/>
      <c r="D44" s="173"/>
      <c r="E44" s="173"/>
      <c r="F44" s="117"/>
    </row>
    <row r="45" spans="1:6" ht="12" customHeight="1">
      <c r="A45" s="232"/>
      <c r="B45" s="171" t="s">
        <v>262</v>
      </c>
      <c r="C45" s="172"/>
      <c r="D45" s="172"/>
      <c r="E45" s="172"/>
      <c r="F45" s="116"/>
    </row>
    <row r="46" spans="1:6" ht="12" customHeight="1">
      <c r="A46" s="232">
        <v>120620024024</v>
      </c>
      <c r="B46" s="80" t="s">
        <v>263</v>
      </c>
      <c r="C46" s="172">
        <v>31.7</v>
      </c>
      <c r="D46" s="172">
        <v>29.7</v>
      </c>
      <c r="E46" s="172">
        <v>32.9</v>
      </c>
      <c r="F46" s="116">
        <v>35.200000000000003</v>
      </c>
    </row>
    <row r="47" spans="1:6" ht="12" customHeight="1">
      <c r="A47" s="232">
        <v>120620092092</v>
      </c>
      <c r="B47" s="80" t="s">
        <v>264</v>
      </c>
      <c r="C47" s="172">
        <v>21.1</v>
      </c>
      <c r="D47" s="172">
        <v>20.399999999999999</v>
      </c>
      <c r="E47" s="172">
        <v>27.2</v>
      </c>
      <c r="F47" s="116">
        <v>29.5</v>
      </c>
    </row>
    <row r="48" spans="1:6" ht="12" customHeight="1">
      <c r="A48" s="232">
        <v>120620124124</v>
      </c>
      <c r="B48" s="80" t="s">
        <v>265</v>
      </c>
      <c r="C48" s="172">
        <v>37.200000000000003</v>
      </c>
      <c r="D48" s="172">
        <v>37.9</v>
      </c>
      <c r="E48" s="172">
        <v>38.299999999999997</v>
      </c>
      <c r="F48" s="116">
        <v>33.6</v>
      </c>
    </row>
    <row r="49" spans="1:6" ht="12" customHeight="1">
      <c r="A49" s="232">
        <v>120620128128</v>
      </c>
      <c r="B49" s="80" t="s">
        <v>266</v>
      </c>
      <c r="C49" s="172">
        <v>31</v>
      </c>
      <c r="D49" s="172">
        <v>34.5</v>
      </c>
      <c r="E49" s="172">
        <v>38.799999999999997</v>
      </c>
      <c r="F49" s="116">
        <v>35.6</v>
      </c>
    </row>
    <row r="50" spans="1:6" ht="12" customHeight="1">
      <c r="A50" s="232">
        <v>120620140140</v>
      </c>
      <c r="B50" s="80" t="s">
        <v>267</v>
      </c>
      <c r="C50" s="172">
        <v>30.8</v>
      </c>
      <c r="D50" s="172">
        <v>31.7</v>
      </c>
      <c r="E50" s="172">
        <v>31.3</v>
      </c>
      <c r="F50" s="116">
        <v>29.1</v>
      </c>
    </row>
    <row r="51" spans="1:6" ht="12" customHeight="1">
      <c r="A51" s="232">
        <v>120620224224</v>
      </c>
      <c r="B51" s="80" t="s">
        <v>268</v>
      </c>
      <c r="C51" s="172">
        <v>31.7</v>
      </c>
      <c r="D51" s="172">
        <v>33.700000000000003</v>
      </c>
      <c r="E51" s="172">
        <v>34.200000000000003</v>
      </c>
      <c r="F51" s="116">
        <v>35.799999999999997</v>
      </c>
    </row>
    <row r="52" spans="1:6" ht="12" customHeight="1">
      <c r="A52" s="232">
        <v>120620341341</v>
      </c>
      <c r="B52" s="80" t="s">
        <v>269</v>
      </c>
      <c r="C52" s="172">
        <v>19.5</v>
      </c>
      <c r="D52" s="172">
        <v>31.4</v>
      </c>
      <c r="E52" s="172">
        <v>16.5</v>
      </c>
      <c r="F52" s="116">
        <v>30.5</v>
      </c>
    </row>
    <row r="53" spans="1:6" ht="12" customHeight="1">
      <c r="A53" s="232">
        <v>120620410410</v>
      </c>
      <c r="B53" s="80" t="s">
        <v>270</v>
      </c>
      <c r="C53" s="172">
        <v>40</v>
      </c>
      <c r="D53" s="172">
        <v>39.700000000000003</v>
      </c>
      <c r="E53" s="172">
        <v>38.200000000000003</v>
      </c>
      <c r="F53" s="116">
        <v>39</v>
      </c>
    </row>
    <row r="54" spans="1:6" ht="12" customHeight="1">
      <c r="A54" s="232">
        <v>120620461461</v>
      </c>
      <c r="B54" s="80" t="s">
        <v>271</v>
      </c>
      <c r="C54" s="172">
        <v>35.9</v>
      </c>
      <c r="D54" s="172">
        <v>33.6</v>
      </c>
      <c r="E54" s="172">
        <v>37.200000000000003</v>
      </c>
      <c r="F54" s="116">
        <v>39.700000000000003</v>
      </c>
    </row>
    <row r="55" spans="1:6" ht="12" customHeight="1">
      <c r="A55" s="232">
        <v>120620469469</v>
      </c>
      <c r="B55" s="80" t="s">
        <v>272</v>
      </c>
      <c r="C55" s="172">
        <v>28.7</v>
      </c>
      <c r="D55" s="172">
        <v>28.3</v>
      </c>
      <c r="E55" s="172">
        <v>29.3</v>
      </c>
      <c r="F55" s="116">
        <v>34.4</v>
      </c>
    </row>
    <row r="56" spans="1:6" ht="12" customHeight="1">
      <c r="A56" s="232">
        <v>120620500500</v>
      </c>
      <c r="B56" s="80" t="s">
        <v>273</v>
      </c>
      <c r="C56" s="172">
        <v>27.1</v>
      </c>
      <c r="D56" s="172">
        <v>25.9</v>
      </c>
      <c r="E56" s="172">
        <v>27.2</v>
      </c>
      <c r="F56" s="116">
        <v>29</v>
      </c>
    </row>
    <row r="57" spans="1:6" ht="12" customHeight="1">
      <c r="A57" s="232">
        <v>120625202</v>
      </c>
      <c r="B57" s="80" t="s">
        <v>274</v>
      </c>
      <c r="C57" s="172">
        <v>24.3</v>
      </c>
      <c r="D57" s="172">
        <v>26.8</v>
      </c>
      <c r="E57" s="172">
        <v>21.2</v>
      </c>
      <c r="F57" s="116">
        <v>23.7</v>
      </c>
    </row>
    <row r="58" spans="1:6" ht="12" customHeight="1">
      <c r="A58" s="232">
        <v>120625205</v>
      </c>
      <c r="B58" s="80" t="s">
        <v>275</v>
      </c>
      <c r="C58" s="172">
        <v>26</v>
      </c>
      <c r="D58" s="172">
        <v>27.6</v>
      </c>
      <c r="E58" s="172">
        <v>26.9</v>
      </c>
      <c r="F58" s="116">
        <v>30</v>
      </c>
    </row>
    <row r="59" spans="1:6" ht="12" customHeight="1">
      <c r="A59" s="232">
        <v>120625207</v>
      </c>
      <c r="B59" s="80" t="s">
        <v>276</v>
      </c>
      <c r="C59" s="172">
        <v>18.600000000000001</v>
      </c>
      <c r="D59" s="172">
        <v>21.9</v>
      </c>
      <c r="E59" s="172">
        <v>22.4</v>
      </c>
      <c r="F59" s="116">
        <v>23.1</v>
      </c>
    </row>
    <row r="60" spans="1:6" ht="12" customHeight="1">
      <c r="A60" s="232">
        <v>120625209</v>
      </c>
      <c r="B60" s="80" t="s">
        <v>277</v>
      </c>
      <c r="C60" s="172">
        <v>21</v>
      </c>
      <c r="D60" s="172">
        <v>26.1</v>
      </c>
      <c r="E60" s="172">
        <v>29.1</v>
      </c>
      <c r="F60" s="116">
        <v>25.3</v>
      </c>
    </row>
    <row r="61" spans="1:6" ht="12" customHeight="1">
      <c r="A61" s="232">
        <v>120625211</v>
      </c>
      <c r="B61" s="80" t="s">
        <v>278</v>
      </c>
      <c r="C61" s="172">
        <v>19.8</v>
      </c>
      <c r="D61" s="172">
        <v>26.8</v>
      </c>
      <c r="E61" s="172">
        <v>26.3</v>
      </c>
      <c r="F61" s="116">
        <v>26.3</v>
      </c>
    </row>
    <row r="62" spans="1:6" ht="12" customHeight="1">
      <c r="A62" s="232"/>
      <c r="B62" s="169"/>
      <c r="C62" s="173"/>
      <c r="D62" s="173"/>
      <c r="E62" s="173"/>
      <c r="F62" s="117"/>
    </row>
    <row r="63" spans="1:6" ht="12" customHeight="1">
      <c r="A63" s="232"/>
      <c r="B63" s="171" t="s">
        <v>279</v>
      </c>
      <c r="C63" s="172"/>
      <c r="D63" s="172"/>
      <c r="E63" s="172"/>
      <c r="F63" s="116"/>
    </row>
    <row r="64" spans="1:6" ht="12" customHeight="1">
      <c r="A64" s="232">
        <v>120630036036</v>
      </c>
      <c r="B64" s="80" t="s">
        <v>280</v>
      </c>
      <c r="C64" s="172">
        <v>43.4</v>
      </c>
      <c r="D64" s="172">
        <v>45.4</v>
      </c>
      <c r="E64" s="172">
        <v>48</v>
      </c>
      <c r="F64" s="116">
        <v>49</v>
      </c>
    </row>
    <row r="65" spans="1:6" ht="12" customHeight="1">
      <c r="A65" s="232">
        <v>120630056056</v>
      </c>
      <c r="B65" s="80" t="s">
        <v>281</v>
      </c>
      <c r="C65" s="172">
        <v>47</v>
      </c>
      <c r="D65" s="172">
        <v>45.1</v>
      </c>
      <c r="E65" s="172">
        <v>50.7</v>
      </c>
      <c r="F65" s="116">
        <v>46.4</v>
      </c>
    </row>
    <row r="66" spans="1:6" ht="12" customHeight="1">
      <c r="A66" s="232">
        <v>120630080080</v>
      </c>
      <c r="B66" s="80" t="s">
        <v>282</v>
      </c>
      <c r="C66" s="172">
        <v>35.4</v>
      </c>
      <c r="D66" s="172">
        <v>37.1</v>
      </c>
      <c r="E66" s="172">
        <v>38</v>
      </c>
      <c r="F66" s="116">
        <v>40.1</v>
      </c>
    </row>
    <row r="67" spans="1:6" ht="12" customHeight="1">
      <c r="A67" s="232">
        <v>120630148148</v>
      </c>
      <c r="B67" s="80" t="s">
        <v>283</v>
      </c>
      <c r="C67" s="172">
        <v>45.5</v>
      </c>
      <c r="D67" s="172">
        <v>45.3</v>
      </c>
      <c r="E67" s="172">
        <v>41.4</v>
      </c>
      <c r="F67" s="116">
        <v>39.200000000000003</v>
      </c>
    </row>
    <row r="68" spans="1:6" ht="12" customHeight="1">
      <c r="A68" s="232">
        <v>120630189189</v>
      </c>
      <c r="B68" s="80" t="s">
        <v>284</v>
      </c>
      <c r="C68" s="172">
        <v>27.4</v>
      </c>
      <c r="D68" s="172">
        <v>26.4</v>
      </c>
      <c r="E68" s="172">
        <v>30.3</v>
      </c>
      <c r="F68" s="116">
        <v>31.5</v>
      </c>
    </row>
    <row r="69" spans="1:6" ht="12" customHeight="1">
      <c r="A69" s="232">
        <v>120630208208</v>
      </c>
      <c r="B69" s="80" t="s">
        <v>285</v>
      </c>
      <c r="C69" s="172">
        <v>39.5</v>
      </c>
      <c r="D69" s="172">
        <v>36.4</v>
      </c>
      <c r="E69" s="172">
        <v>33.200000000000003</v>
      </c>
      <c r="F69" s="116">
        <v>37.5</v>
      </c>
    </row>
    <row r="70" spans="1:6" ht="12" customHeight="1">
      <c r="A70" s="232">
        <v>120630244244</v>
      </c>
      <c r="B70" s="80" t="s">
        <v>286</v>
      </c>
      <c r="C70" s="172">
        <v>37.9</v>
      </c>
      <c r="D70" s="172">
        <v>28.2</v>
      </c>
      <c r="E70" s="172">
        <v>30.9</v>
      </c>
      <c r="F70" s="116">
        <v>25.6</v>
      </c>
    </row>
    <row r="71" spans="1:6" ht="12" customHeight="1">
      <c r="A71" s="232">
        <v>120630252252</v>
      </c>
      <c r="B71" s="80" t="s">
        <v>287</v>
      </c>
      <c r="C71" s="172">
        <v>26.9</v>
      </c>
      <c r="D71" s="172">
        <v>26.2</v>
      </c>
      <c r="E71" s="172">
        <v>32.799999999999997</v>
      </c>
      <c r="F71" s="116">
        <v>35.799999999999997</v>
      </c>
    </row>
    <row r="72" spans="1:6" ht="12" customHeight="1">
      <c r="A72" s="232">
        <v>120630273273</v>
      </c>
      <c r="B72" s="80" t="s">
        <v>288</v>
      </c>
      <c r="C72" s="172">
        <v>39.4</v>
      </c>
      <c r="D72" s="172">
        <v>39.700000000000003</v>
      </c>
      <c r="E72" s="172">
        <v>44.1</v>
      </c>
      <c r="F72" s="116">
        <v>44.7</v>
      </c>
    </row>
    <row r="73" spans="1:6" ht="12" customHeight="1">
      <c r="A73" s="232">
        <v>120630357357</v>
      </c>
      <c r="B73" s="80" t="s">
        <v>289</v>
      </c>
      <c r="C73" s="172">
        <v>47.4</v>
      </c>
      <c r="D73" s="172">
        <v>46.4</v>
      </c>
      <c r="E73" s="172">
        <v>53.2</v>
      </c>
      <c r="F73" s="116">
        <v>52.8</v>
      </c>
    </row>
    <row r="74" spans="1:6" ht="12" customHeight="1">
      <c r="A74" s="232">
        <v>120635302</v>
      </c>
      <c r="B74" s="80" t="s">
        <v>290</v>
      </c>
      <c r="C74" s="172">
        <v>29.7</v>
      </c>
      <c r="D74" s="172">
        <v>28.7</v>
      </c>
      <c r="E74" s="172">
        <v>31.5</v>
      </c>
      <c r="F74" s="116">
        <v>30.3</v>
      </c>
    </row>
    <row r="75" spans="1:6" ht="12" customHeight="1">
      <c r="A75" s="232">
        <v>120635306</v>
      </c>
      <c r="B75" s="80" t="s">
        <v>291</v>
      </c>
      <c r="C75" s="172">
        <v>25.8</v>
      </c>
      <c r="D75" s="172">
        <v>26.9</v>
      </c>
      <c r="E75" s="172">
        <v>29.6</v>
      </c>
      <c r="F75" s="116">
        <v>28.8</v>
      </c>
    </row>
    <row r="76" spans="1:6" ht="12" customHeight="1">
      <c r="A76" s="232">
        <v>120635309</v>
      </c>
      <c r="B76" s="80" t="s">
        <v>292</v>
      </c>
      <c r="C76" s="172">
        <v>20.5</v>
      </c>
      <c r="D76" s="172">
        <v>15.5</v>
      </c>
      <c r="E76" s="172">
        <v>15.7</v>
      </c>
      <c r="F76" s="116">
        <v>24.8</v>
      </c>
    </row>
    <row r="77" spans="1:6" ht="12" customHeight="1">
      <c r="A77" s="232"/>
      <c r="B77" s="80"/>
      <c r="C77" s="173"/>
      <c r="D77" s="173"/>
      <c r="E77" s="173"/>
      <c r="F77" s="117"/>
    </row>
    <row r="78" spans="1:6" ht="12" customHeight="1">
      <c r="A78" s="232"/>
      <c r="B78" s="171" t="s">
        <v>293</v>
      </c>
      <c r="C78" s="172"/>
      <c r="D78" s="172"/>
      <c r="E78" s="172"/>
      <c r="F78" s="116"/>
    </row>
    <row r="79" spans="1:6" ht="12" customHeight="1">
      <c r="A79" s="232">
        <v>120640029029</v>
      </c>
      <c r="B79" s="80" t="s">
        <v>294</v>
      </c>
      <c r="C79" s="172">
        <v>36.4</v>
      </c>
      <c r="D79" s="172">
        <v>39.200000000000003</v>
      </c>
      <c r="E79" s="172">
        <v>28.9</v>
      </c>
      <c r="F79" s="116">
        <v>41.5</v>
      </c>
    </row>
    <row r="80" spans="1:6" ht="12" customHeight="1">
      <c r="A80" s="232">
        <v>120640044044</v>
      </c>
      <c r="B80" s="80" t="s">
        <v>295</v>
      </c>
      <c r="C80" s="172">
        <v>28.7</v>
      </c>
      <c r="D80" s="172">
        <v>28.9</v>
      </c>
      <c r="E80" s="172">
        <v>30.1</v>
      </c>
      <c r="F80" s="116">
        <v>30.1</v>
      </c>
    </row>
    <row r="81" spans="1:6" ht="12" customHeight="1">
      <c r="A81" s="232">
        <v>120640136136</v>
      </c>
      <c r="B81" s="80" t="s">
        <v>296</v>
      </c>
      <c r="C81" s="172">
        <v>38.5</v>
      </c>
      <c r="D81" s="172">
        <v>38.1</v>
      </c>
      <c r="E81" s="172">
        <v>42</v>
      </c>
      <c r="F81" s="116">
        <v>43.4</v>
      </c>
    </row>
    <row r="82" spans="1:6" ht="12" customHeight="1">
      <c r="A82" s="232">
        <v>120640227227</v>
      </c>
      <c r="B82" s="80" t="s">
        <v>297</v>
      </c>
      <c r="C82" s="172">
        <v>58.7</v>
      </c>
      <c r="D82" s="172">
        <v>58.3</v>
      </c>
      <c r="E82" s="172">
        <v>55.1</v>
      </c>
      <c r="F82" s="116">
        <v>55.9</v>
      </c>
    </row>
    <row r="83" spans="1:6" ht="12" customHeight="1">
      <c r="A83" s="232">
        <v>120640274274</v>
      </c>
      <c r="B83" s="80" t="s">
        <v>298</v>
      </c>
      <c r="C83" s="172">
        <v>20.100000000000001</v>
      </c>
      <c r="D83" s="172">
        <v>17.7</v>
      </c>
      <c r="E83" s="172">
        <v>27.2</v>
      </c>
      <c r="F83" s="116">
        <v>23.9</v>
      </c>
    </row>
    <row r="84" spans="1:6" ht="12" customHeight="1">
      <c r="A84" s="232">
        <v>120640317317</v>
      </c>
      <c r="B84" s="80" t="s">
        <v>299</v>
      </c>
      <c r="C84" s="172">
        <v>27.1</v>
      </c>
      <c r="D84" s="172">
        <v>26.7</v>
      </c>
      <c r="E84" s="172">
        <v>27.7</v>
      </c>
      <c r="F84" s="116">
        <v>31.4</v>
      </c>
    </row>
    <row r="85" spans="1:6" ht="12" customHeight="1">
      <c r="A85" s="232">
        <v>120640336336</v>
      </c>
      <c r="B85" s="80" t="s">
        <v>300</v>
      </c>
      <c r="C85" s="172">
        <v>41</v>
      </c>
      <c r="D85" s="172">
        <v>44.2</v>
      </c>
      <c r="E85" s="172">
        <v>45.1</v>
      </c>
      <c r="F85" s="116">
        <v>43.9</v>
      </c>
    </row>
    <row r="86" spans="1:6" ht="12" customHeight="1">
      <c r="A86" s="232">
        <v>120640380380</v>
      </c>
      <c r="B86" s="80" t="s">
        <v>301</v>
      </c>
      <c r="C86" s="172">
        <v>33.700000000000003</v>
      </c>
      <c r="D86" s="172">
        <v>34.4</v>
      </c>
      <c r="E86" s="172">
        <v>36.200000000000003</v>
      </c>
      <c r="F86" s="116">
        <v>35.299999999999997</v>
      </c>
    </row>
    <row r="87" spans="1:6" ht="12" customHeight="1">
      <c r="A87" s="232">
        <v>120640428428</v>
      </c>
      <c r="B87" s="80" t="s">
        <v>302</v>
      </c>
      <c r="C87" s="172">
        <v>41.5</v>
      </c>
      <c r="D87" s="172">
        <v>45.6</v>
      </c>
      <c r="E87" s="172">
        <v>43</v>
      </c>
      <c r="F87" s="116">
        <v>40.6</v>
      </c>
    </row>
    <row r="88" spans="1:6" ht="12" customHeight="1">
      <c r="A88" s="232">
        <v>120640448448</v>
      </c>
      <c r="B88" s="80" t="s">
        <v>303</v>
      </c>
      <c r="C88" s="172">
        <v>31.3</v>
      </c>
      <c r="D88" s="172">
        <v>29.9</v>
      </c>
      <c r="E88" s="172">
        <v>32.1</v>
      </c>
      <c r="F88" s="116">
        <v>33</v>
      </c>
    </row>
    <row r="89" spans="1:6" ht="12" customHeight="1">
      <c r="A89" s="232">
        <v>120640472472</v>
      </c>
      <c r="B89" s="80" t="s">
        <v>304</v>
      </c>
      <c r="C89" s="172">
        <v>34.700000000000003</v>
      </c>
      <c r="D89" s="172">
        <v>34.4</v>
      </c>
      <c r="E89" s="172">
        <v>35.5</v>
      </c>
      <c r="F89" s="116">
        <v>34.6</v>
      </c>
    </row>
    <row r="90" spans="1:6" ht="12" customHeight="1">
      <c r="A90" s="232">
        <v>120640512512</v>
      </c>
      <c r="B90" s="80" t="s">
        <v>305</v>
      </c>
      <c r="C90" s="172">
        <v>31.6</v>
      </c>
      <c r="D90" s="172">
        <v>32</v>
      </c>
      <c r="E90" s="172">
        <v>33.799999999999997</v>
      </c>
      <c r="F90" s="116">
        <v>33.4</v>
      </c>
    </row>
    <row r="91" spans="1:6" ht="12" customHeight="1">
      <c r="A91" s="232">
        <v>120645403</v>
      </c>
      <c r="B91" s="80" t="s">
        <v>306</v>
      </c>
      <c r="C91" s="172">
        <v>44.9</v>
      </c>
      <c r="D91" s="172">
        <v>41.6</v>
      </c>
      <c r="E91" s="172">
        <v>42.1</v>
      </c>
      <c r="F91" s="116">
        <v>30.6</v>
      </c>
    </row>
    <row r="92" spans="1:6" ht="12" customHeight="1">
      <c r="A92" s="232">
        <v>120645404</v>
      </c>
      <c r="B92" s="80" t="s">
        <v>307</v>
      </c>
      <c r="C92" s="172">
        <v>28.7</v>
      </c>
      <c r="D92" s="172">
        <v>20.399999999999999</v>
      </c>
      <c r="E92" s="172">
        <v>30.3</v>
      </c>
      <c r="F92" s="116">
        <v>22.7</v>
      </c>
    </row>
    <row r="93" spans="1:6" ht="12" customHeight="1">
      <c r="A93" s="232">
        <v>120645406</v>
      </c>
      <c r="B93" s="80" t="s">
        <v>308</v>
      </c>
      <c r="C93" s="172">
        <v>34.299999999999997</v>
      </c>
      <c r="D93" s="172">
        <v>31.6</v>
      </c>
      <c r="E93" s="172">
        <v>43.2</v>
      </c>
      <c r="F93" s="116">
        <v>36.700000000000003</v>
      </c>
    </row>
    <row r="94" spans="1:6" ht="12" customHeight="1">
      <c r="A94" s="232">
        <v>120645408</v>
      </c>
      <c r="B94" s="80" t="s">
        <v>309</v>
      </c>
      <c r="C94" s="172">
        <v>33</v>
      </c>
      <c r="D94" s="172">
        <v>34.4</v>
      </c>
      <c r="E94" s="172">
        <v>32.9</v>
      </c>
      <c r="F94" s="116">
        <v>33.1</v>
      </c>
    </row>
    <row r="95" spans="1:6" ht="12" customHeight="1">
      <c r="A95" s="232">
        <v>120645410</v>
      </c>
      <c r="B95" s="80" t="s">
        <v>310</v>
      </c>
      <c r="C95" s="172">
        <v>63.8</v>
      </c>
      <c r="D95" s="172">
        <v>43.5</v>
      </c>
      <c r="E95" s="172">
        <v>44.6</v>
      </c>
      <c r="F95" s="116">
        <v>58.5</v>
      </c>
    </row>
    <row r="96" spans="1:6" ht="12" customHeight="1">
      <c r="A96" s="232">
        <v>120645412</v>
      </c>
      <c r="B96" s="80" t="s">
        <v>311</v>
      </c>
      <c r="C96" s="172">
        <v>28.2</v>
      </c>
      <c r="D96" s="172">
        <v>27.6</v>
      </c>
      <c r="E96" s="172">
        <v>29.4</v>
      </c>
      <c r="F96" s="116">
        <v>30.6</v>
      </c>
    </row>
    <row r="97" spans="1:6" ht="12" customHeight="1">
      <c r="A97" s="232">
        <v>120645414</v>
      </c>
      <c r="B97" s="80" t="s">
        <v>312</v>
      </c>
      <c r="C97" s="172">
        <v>22.9</v>
      </c>
      <c r="D97" s="172">
        <v>24</v>
      </c>
      <c r="E97" s="172">
        <v>23.8</v>
      </c>
      <c r="F97" s="116">
        <v>23.9</v>
      </c>
    </row>
    <row r="98" spans="1:6" ht="12" customHeight="1">
      <c r="A98" s="232"/>
      <c r="B98" s="80"/>
      <c r="C98" s="173"/>
      <c r="D98" s="173"/>
      <c r="E98" s="173"/>
      <c r="F98" s="117"/>
    </row>
    <row r="99" spans="1:6" ht="12" customHeight="1">
      <c r="A99" s="232"/>
      <c r="B99" s="171" t="s">
        <v>313</v>
      </c>
      <c r="C99" s="172"/>
      <c r="D99" s="172"/>
      <c r="E99" s="172"/>
      <c r="F99" s="116"/>
    </row>
    <row r="100" spans="1:6" ht="12" customHeight="1">
      <c r="A100" s="232">
        <v>120650036036</v>
      </c>
      <c r="B100" s="80" t="s">
        <v>314</v>
      </c>
      <c r="C100" s="172">
        <v>37.4</v>
      </c>
      <c r="D100" s="172">
        <v>44.1</v>
      </c>
      <c r="E100" s="172">
        <v>47.1</v>
      </c>
      <c r="F100" s="116">
        <v>46.1</v>
      </c>
    </row>
    <row r="101" spans="1:6" ht="12" customHeight="1">
      <c r="A101" s="232">
        <v>120650084084</v>
      </c>
      <c r="B101" s="80" t="s">
        <v>315</v>
      </c>
      <c r="C101" s="172">
        <v>25.8</v>
      </c>
      <c r="D101" s="172">
        <v>27.4</v>
      </c>
      <c r="E101" s="172">
        <v>29.3</v>
      </c>
      <c r="F101" s="116">
        <v>30.4</v>
      </c>
    </row>
    <row r="102" spans="1:6" ht="12" customHeight="1">
      <c r="A102" s="232">
        <v>120650096096</v>
      </c>
      <c r="B102" s="80" t="s">
        <v>316</v>
      </c>
      <c r="C102" s="172">
        <v>39.799999999999997</v>
      </c>
      <c r="D102" s="172">
        <v>42.4</v>
      </c>
      <c r="E102" s="172">
        <v>43.1</v>
      </c>
      <c r="F102" s="116">
        <v>46.5</v>
      </c>
    </row>
    <row r="103" spans="1:6" ht="12" customHeight="1">
      <c r="A103" s="232">
        <v>120650136136</v>
      </c>
      <c r="B103" s="80" t="s">
        <v>317</v>
      </c>
      <c r="C103" s="172">
        <v>44.8</v>
      </c>
      <c r="D103" s="172">
        <v>39.299999999999997</v>
      </c>
      <c r="E103" s="172">
        <v>46.2</v>
      </c>
      <c r="F103" s="116">
        <v>39.200000000000003</v>
      </c>
    </row>
    <row r="104" spans="1:6" ht="12" customHeight="1">
      <c r="A104" s="232">
        <v>120650144144</v>
      </c>
      <c r="B104" s="80" t="s">
        <v>318</v>
      </c>
      <c r="C104" s="172">
        <v>39.200000000000003</v>
      </c>
      <c r="D104" s="172">
        <v>40.700000000000003</v>
      </c>
      <c r="E104" s="172">
        <v>43</v>
      </c>
      <c r="F104" s="116">
        <v>43.1</v>
      </c>
    </row>
    <row r="105" spans="1:6" ht="12" customHeight="1">
      <c r="A105" s="232">
        <v>120650165165</v>
      </c>
      <c r="B105" s="80" t="s">
        <v>319</v>
      </c>
      <c r="C105" s="172">
        <v>31.8</v>
      </c>
      <c r="D105" s="172">
        <v>34.799999999999997</v>
      </c>
      <c r="E105" s="172">
        <v>35.799999999999997</v>
      </c>
      <c r="F105" s="116">
        <v>39</v>
      </c>
    </row>
    <row r="106" spans="1:6" ht="12" customHeight="1">
      <c r="A106" s="232">
        <v>120650180180</v>
      </c>
      <c r="B106" s="80" t="s">
        <v>320</v>
      </c>
      <c r="C106" s="172">
        <v>30.3</v>
      </c>
      <c r="D106" s="172">
        <v>32</v>
      </c>
      <c r="E106" s="172">
        <v>34</v>
      </c>
      <c r="F106" s="116">
        <v>32.700000000000003</v>
      </c>
    </row>
    <row r="107" spans="1:6" ht="12" customHeight="1">
      <c r="A107" s="232">
        <v>120650193193</v>
      </c>
      <c r="B107" s="80" t="s">
        <v>321</v>
      </c>
      <c r="C107" s="172">
        <v>84.8</v>
      </c>
      <c r="D107" s="172">
        <v>83.1</v>
      </c>
      <c r="E107" s="172">
        <v>91.4</v>
      </c>
      <c r="F107" s="116">
        <v>89.4</v>
      </c>
    </row>
    <row r="108" spans="1:6" ht="12" customHeight="1">
      <c r="A108" s="232">
        <v>120650198198</v>
      </c>
      <c r="B108" s="80" t="s">
        <v>322</v>
      </c>
      <c r="C108" s="172">
        <v>28</v>
      </c>
      <c r="D108" s="172">
        <v>28.1</v>
      </c>
      <c r="E108" s="172">
        <v>31.1</v>
      </c>
      <c r="F108" s="116">
        <v>31.7</v>
      </c>
    </row>
    <row r="109" spans="1:6" ht="12" customHeight="1">
      <c r="A109" s="232">
        <v>120650225225</v>
      </c>
      <c r="B109" s="80" t="s">
        <v>323</v>
      </c>
      <c r="C109" s="172">
        <v>40.299999999999997</v>
      </c>
      <c r="D109" s="172">
        <v>41.6</v>
      </c>
      <c r="E109" s="172">
        <v>41.9</v>
      </c>
      <c r="F109" s="116">
        <v>44.7</v>
      </c>
    </row>
    <row r="110" spans="1:6" ht="12" customHeight="1">
      <c r="A110" s="232">
        <v>120650251251</v>
      </c>
      <c r="B110" s="80" t="s">
        <v>324</v>
      </c>
      <c r="C110" s="172">
        <v>47.1</v>
      </c>
      <c r="D110" s="172">
        <v>45.1</v>
      </c>
      <c r="E110" s="172">
        <v>48.5</v>
      </c>
      <c r="F110" s="116">
        <v>47.2</v>
      </c>
    </row>
    <row r="111" spans="1:6" ht="12" customHeight="1">
      <c r="A111" s="232">
        <v>120650256256</v>
      </c>
      <c r="B111" s="80" t="s">
        <v>325</v>
      </c>
      <c r="C111" s="172">
        <v>42.8</v>
      </c>
      <c r="D111" s="172">
        <v>56.9</v>
      </c>
      <c r="E111" s="172">
        <v>50.2</v>
      </c>
      <c r="F111" s="116">
        <v>62.1</v>
      </c>
    </row>
    <row r="112" spans="1:6" ht="12" customHeight="1">
      <c r="A112" s="232">
        <v>120650332332</v>
      </c>
      <c r="B112" s="80" t="s">
        <v>326</v>
      </c>
      <c r="C112" s="172">
        <v>47.9</v>
      </c>
      <c r="D112" s="172">
        <v>45</v>
      </c>
      <c r="E112" s="172">
        <v>51.7</v>
      </c>
      <c r="F112" s="116">
        <v>57.8</v>
      </c>
    </row>
    <row r="113" spans="1:6" ht="12" customHeight="1">
      <c r="A113" s="232">
        <v>120650356356</v>
      </c>
      <c r="B113" s="80" t="s">
        <v>327</v>
      </c>
      <c r="C113" s="172">
        <v>24.4</v>
      </c>
      <c r="D113" s="172">
        <v>27.2</v>
      </c>
      <c r="E113" s="172">
        <v>27.3</v>
      </c>
      <c r="F113" s="116">
        <v>28</v>
      </c>
    </row>
    <row r="114" spans="1:6" ht="12" customHeight="1">
      <c r="A114" s="232">
        <v>120655502</v>
      </c>
      <c r="B114" s="80" t="s">
        <v>328</v>
      </c>
      <c r="C114" s="172">
        <v>27.6</v>
      </c>
      <c r="D114" s="172">
        <v>29.3</v>
      </c>
      <c r="E114" s="172">
        <v>24.5</v>
      </c>
      <c r="F114" s="116">
        <v>26</v>
      </c>
    </row>
    <row r="115" spans="1:6" ht="12" customHeight="1">
      <c r="A115" s="232"/>
      <c r="B115" s="80"/>
      <c r="C115" s="173"/>
      <c r="D115" s="173"/>
      <c r="E115" s="173"/>
      <c r="F115" s="117"/>
    </row>
    <row r="116" spans="1:6" ht="12" customHeight="1">
      <c r="A116" s="232"/>
      <c r="B116" s="171" t="s">
        <v>329</v>
      </c>
      <c r="C116" s="172"/>
      <c r="D116" s="172"/>
      <c r="E116" s="172"/>
      <c r="F116" s="116"/>
    </row>
    <row r="117" spans="1:6" ht="12" customHeight="1">
      <c r="A117" s="232">
        <v>120660052052</v>
      </c>
      <c r="B117" s="80" t="s">
        <v>330</v>
      </c>
      <c r="C117" s="172">
        <v>28.1</v>
      </c>
      <c r="D117" s="172">
        <v>29.8</v>
      </c>
      <c r="E117" s="172">
        <v>33.299999999999997</v>
      </c>
      <c r="F117" s="116">
        <v>33.700000000000003</v>
      </c>
    </row>
    <row r="118" spans="1:6" ht="12" customHeight="1">
      <c r="A118" s="232">
        <v>120660112112</v>
      </c>
      <c r="B118" s="80" t="s">
        <v>331</v>
      </c>
      <c r="C118" s="172">
        <v>30.2</v>
      </c>
      <c r="D118" s="172">
        <v>28.8</v>
      </c>
      <c r="E118" s="172">
        <v>32.1</v>
      </c>
      <c r="F118" s="116">
        <v>33.299999999999997</v>
      </c>
    </row>
    <row r="119" spans="1:6" ht="12" customHeight="1">
      <c r="A119" s="232">
        <v>120660176176</v>
      </c>
      <c r="B119" s="80" t="s">
        <v>332</v>
      </c>
      <c r="C119" s="172">
        <v>36.299999999999997</v>
      </c>
      <c r="D119" s="172">
        <v>37.700000000000003</v>
      </c>
      <c r="E119" s="172">
        <v>-0.3</v>
      </c>
      <c r="F119" s="116">
        <v>36.9</v>
      </c>
    </row>
    <row r="120" spans="1:6" ht="12" customHeight="1">
      <c r="A120" s="232">
        <v>120660196196</v>
      </c>
      <c r="B120" s="80" t="s">
        <v>333</v>
      </c>
      <c r="C120" s="172">
        <v>36.4</v>
      </c>
      <c r="D120" s="172">
        <v>35.5</v>
      </c>
      <c r="E120" s="172">
        <v>34.299999999999997</v>
      </c>
      <c r="F120" s="116">
        <v>30</v>
      </c>
    </row>
    <row r="121" spans="1:6" ht="12" customHeight="1">
      <c r="A121" s="232">
        <v>120660285285</v>
      </c>
      <c r="B121" s="80" t="s">
        <v>334</v>
      </c>
      <c r="C121" s="172">
        <v>27.2</v>
      </c>
      <c r="D121" s="172">
        <v>29.3</v>
      </c>
      <c r="E121" s="172">
        <v>33.4</v>
      </c>
      <c r="F121" s="116">
        <v>32</v>
      </c>
    </row>
    <row r="122" spans="1:6" ht="12" customHeight="1">
      <c r="A122" s="232">
        <v>120660296296</v>
      </c>
      <c r="B122" s="80" t="s">
        <v>335</v>
      </c>
      <c r="C122" s="172">
        <v>75.599999999999994</v>
      </c>
      <c r="D122" s="172">
        <v>74.099999999999994</v>
      </c>
      <c r="E122" s="172">
        <v>76.8</v>
      </c>
      <c r="F122" s="116">
        <v>79.599999999999994</v>
      </c>
    </row>
    <row r="123" spans="1:6" ht="12" customHeight="1">
      <c r="A123" s="232">
        <v>120660304304</v>
      </c>
      <c r="B123" s="80" t="s">
        <v>336</v>
      </c>
      <c r="C123" s="172">
        <v>35.1</v>
      </c>
      <c r="D123" s="172">
        <v>36.4</v>
      </c>
      <c r="E123" s="172">
        <v>36.6</v>
      </c>
      <c r="F123" s="116">
        <v>42.8</v>
      </c>
    </row>
    <row r="124" spans="1:6" ht="12" customHeight="1">
      <c r="A124" s="232">
        <v>120660320320</v>
      </c>
      <c r="B124" s="80" t="s">
        <v>337</v>
      </c>
      <c r="C124" s="172">
        <v>41.9</v>
      </c>
      <c r="D124" s="172">
        <v>43</v>
      </c>
      <c r="E124" s="172">
        <v>30.8</v>
      </c>
      <c r="F124" s="116">
        <v>27.1</v>
      </c>
    </row>
    <row r="125" spans="1:6" ht="12" customHeight="1">
      <c r="A125" s="232">
        <v>120665601</v>
      </c>
      <c r="B125" s="80" t="s">
        <v>338</v>
      </c>
      <c r="C125" s="172">
        <v>31.5</v>
      </c>
      <c r="D125" s="172">
        <v>27.7</v>
      </c>
      <c r="E125" s="172">
        <v>29.3</v>
      </c>
      <c r="F125" s="116">
        <v>29.8</v>
      </c>
    </row>
    <row r="126" spans="1:6" ht="12" customHeight="1">
      <c r="A126" s="232">
        <v>120665606</v>
      </c>
      <c r="B126" s="80" t="s">
        <v>339</v>
      </c>
      <c r="C126" s="172">
        <v>25.3</v>
      </c>
      <c r="D126" s="172">
        <v>25.8</v>
      </c>
      <c r="E126" s="172">
        <v>32.1</v>
      </c>
      <c r="F126" s="116">
        <v>33.4</v>
      </c>
    </row>
    <row r="127" spans="1:6" ht="12" customHeight="1">
      <c r="A127" s="232">
        <v>120665607</v>
      </c>
      <c r="B127" s="80" t="s">
        <v>340</v>
      </c>
      <c r="C127" s="172">
        <v>27.4</v>
      </c>
      <c r="D127" s="172">
        <v>29.4</v>
      </c>
      <c r="E127" s="172">
        <v>35.700000000000003</v>
      </c>
      <c r="F127" s="116">
        <v>35.700000000000003</v>
      </c>
    </row>
    <row r="128" spans="1:6" ht="12" customHeight="1">
      <c r="A128" s="232"/>
      <c r="B128" s="80"/>
      <c r="C128" s="173"/>
      <c r="D128" s="173"/>
      <c r="E128" s="173"/>
      <c r="F128" s="117"/>
    </row>
    <row r="129" spans="1:6" ht="12" customHeight="1">
      <c r="A129" s="232"/>
      <c r="B129" s="171" t="s">
        <v>341</v>
      </c>
      <c r="C129" s="172"/>
      <c r="D129" s="172"/>
      <c r="E129" s="172"/>
      <c r="F129" s="116"/>
    </row>
    <row r="130" spans="1:6" ht="12" customHeight="1">
      <c r="A130" s="232">
        <v>120670036036</v>
      </c>
      <c r="B130" s="80" t="s">
        <v>342</v>
      </c>
      <c r="C130" s="172">
        <v>27.9</v>
      </c>
      <c r="D130" s="172">
        <v>35.299999999999997</v>
      </c>
      <c r="E130" s="172">
        <v>38</v>
      </c>
      <c r="F130" s="116">
        <v>32.9</v>
      </c>
    </row>
    <row r="131" spans="1:6" ht="12" customHeight="1">
      <c r="A131" s="232">
        <v>120670120120</v>
      </c>
      <c r="B131" s="80" t="s">
        <v>343</v>
      </c>
      <c r="C131" s="172">
        <v>36.6</v>
      </c>
      <c r="D131" s="172">
        <v>39.799999999999997</v>
      </c>
      <c r="E131" s="172">
        <v>42.3</v>
      </c>
      <c r="F131" s="116">
        <v>42.6</v>
      </c>
    </row>
    <row r="132" spans="1:6" ht="12" customHeight="1">
      <c r="A132" s="232">
        <v>120670124124</v>
      </c>
      <c r="B132" s="80" t="s">
        <v>344</v>
      </c>
      <c r="C132" s="172">
        <v>38.4</v>
      </c>
      <c r="D132" s="172">
        <v>36.5</v>
      </c>
      <c r="E132" s="172">
        <v>40.299999999999997</v>
      </c>
      <c r="F132" s="116">
        <v>42.4</v>
      </c>
    </row>
    <row r="133" spans="1:6" ht="12" customHeight="1">
      <c r="A133" s="232">
        <v>120670137137</v>
      </c>
      <c r="B133" s="80" t="s">
        <v>345</v>
      </c>
      <c r="C133" s="172">
        <v>28.3</v>
      </c>
      <c r="D133" s="172">
        <v>20.3</v>
      </c>
      <c r="E133" s="172">
        <v>28</v>
      </c>
      <c r="F133" s="116">
        <v>29.2</v>
      </c>
    </row>
    <row r="134" spans="1:6" ht="12" customHeight="1">
      <c r="A134" s="232">
        <v>120670144144</v>
      </c>
      <c r="B134" s="80" t="s">
        <v>346</v>
      </c>
      <c r="C134" s="172">
        <v>44.6</v>
      </c>
      <c r="D134" s="172">
        <v>44.1</v>
      </c>
      <c r="E134" s="172">
        <v>46.9</v>
      </c>
      <c r="F134" s="116">
        <v>48.8</v>
      </c>
    </row>
    <row r="135" spans="1:6" ht="12" customHeight="1">
      <c r="A135" s="232">
        <v>120670201201</v>
      </c>
      <c r="B135" s="80" t="s">
        <v>347</v>
      </c>
      <c r="C135" s="172">
        <v>42.6</v>
      </c>
      <c r="D135" s="172">
        <v>32</v>
      </c>
      <c r="E135" s="172">
        <v>42.2</v>
      </c>
      <c r="F135" s="116">
        <v>42.5</v>
      </c>
    </row>
    <row r="136" spans="1:6" ht="12" customHeight="1">
      <c r="A136" s="232">
        <v>120670426426</v>
      </c>
      <c r="B136" s="80" t="s">
        <v>348</v>
      </c>
      <c r="C136" s="172">
        <v>32.200000000000003</v>
      </c>
      <c r="D136" s="172">
        <v>36.4</v>
      </c>
      <c r="E136" s="172">
        <v>34.700000000000003</v>
      </c>
      <c r="F136" s="116">
        <v>35.299999999999997</v>
      </c>
    </row>
    <row r="137" spans="1:6" ht="12" customHeight="1">
      <c r="A137" s="232">
        <v>120670440440</v>
      </c>
      <c r="B137" s="80" t="s">
        <v>349</v>
      </c>
      <c r="C137" s="172">
        <v>40.299999999999997</v>
      </c>
      <c r="D137" s="172">
        <v>41.4</v>
      </c>
      <c r="E137" s="172">
        <v>45.1</v>
      </c>
      <c r="F137" s="116">
        <v>46.2</v>
      </c>
    </row>
    <row r="138" spans="1:6" ht="12" customHeight="1">
      <c r="A138" s="232">
        <v>120670473473</v>
      </c>
      <c r="B138" s="80" t="s">
        <v>350</v>
      </c>
      <c r="C138" s="172">
        <v>24.5</v>
      </c>
      <c r="D138" s="172">
        <v>30.6</v>
      </c>
      <c r="E138" s="172">
        <v>34.299999999999997</v>
      </c>
      <c r="F138" s="116">
        <v>34</v>
      </c>
    </row>
    <row r="139" spans="1:6" ht="12" customHeight="1">
      <c r="A139" s="232">
        <v>120670481481</v>
      </c>
      <c r="B139" s="80" t="s">
        <v>351</v>
      </c>
      <c r="C139" s="172">
        <v>34.200000000000003</v>
      </c>
      <c r="D139" s="172">
        <v>34.9</v>
      </c>
      <c r="E139" s="172">
        <v>30.4</v>
      </c>
      <c r="F139" s="116">
        <v>37.700000000000003</v>
      </c>
    </row>
    <row r="140" spans="1:6" ht="12" customHeight="1">
      <c r="A140" s="232">
        <v>120670493493</v>
      </c>
      <c r="B140" s="80" t="s">
        <v>352</v>
      </c>
      <c r="C140" s="172">
        <v>23</v>
      </c>
      <c r="D140" s="172">
        <v>24.5</v>
      </c>
      <c r="E140" s="172">
        <v>23</v>
      </c>
      <c r="F140" s="116">
        <v>22</v>
      </c>
    </row>
    <row r="141" spans="1:6" ht="12" customHeight="1">
      <c r="A141" s="232">
        <v>120670544544</v>
      </c>
      <c r="B141" s="80" t="s">
        <v>353</v>
      </c>
      <c r="C141" s="172">
        <v>40.6</v>
      </c>
      <c r="D141" s="172">
        <v>42.1</v>
      </c>
      <c r="E141" s="172">
        <v>47.4</v>
      </c>
      <c r="F141" s="116">
        <v>45.8</v>
      </c>
    </row>
    <row r="142" spans="1:6" ht="12" customHeight="1">
      <c r="A142" s="232">
        <v>120675701</v>
      </c>
      <c r="B142" s="80" t="s">
        <v>354</v>
      </c>
      <c r="C142" s="172">
        <v>32.700000000000003</v>
      </c>
      <c r="D142" s="172">
        <v>32.6</v>
      </c>
      <c r="E142" s="172">
        <v>33.700000000000003</v>
      </c>
      <c r="F142" s="116">
        <v>35.5</v>
      </c>
    </row>
    <row r="143" spans="1:6" ht="12" customHeight="1">
      <c r="A143" s="232">
        <v>120675705</v>
      </c>
      <c r="B143" s="80" t="s">
        <v>355</v>
      </c>
      <c r="C143" s="172">
        <v>27.8</v>
      </c>
      <c r="D143" s="172">
        <v>29.4</v>
      </c>
      <c r="E143" s="172">
        <v>31.6</v>
      </c>
      <c r="F143" s="116">
        <v>32.200000000000003</v>
      </c>
    </row>
    <row r="144" spans="1:6" ht="12" customHeight="1">
      <c r="A144" s="232">
        <v>120675706</v>
      </c>
      <c r="B144" s="80" t="s">
        <v>356</v>
      </c>
      <c r="C144" s="172">
        <v>30.6</v>
      </c>
      <c r="D144" s="172">
        <v>32.9</v>
      </c>
      <c r="E144" s="172">
        <v>35.4</v>
      </c>
      <c r="F144" s="116">
        <v>38.799999999999997</v>
      </c>
    </row>
    <row r="145" spans="1:6" ht="12" customHeight="1">
      <c r="A145" s="232">
        <v>120675707</v>
      </c>
      <c r="B145" s="80" t="s">
        <v>357</v>
      </c>
      <c r="C145" s="172">
        <v>29.6</v>
      </c>
      <c r="D145" s="172">
        <v>34</v>
      </c>
      <c r="E145" s="172">
        <v>33.200000000000003</v>
      </c>
      <c r="F145" s="116">
        <v>32.6</v>
      </c>
    </row>
    <row r="146" spans="1:6" ht="12" customHeight="1">
      <c r="A146" s="232">
        <v>120675708</v>
      </c>
      <c r="B146" s="80" t="s">
        <v>358</v>
      </c>
      <c r="C146" s="172">
        <v>34.5</v>
      </c>
      <c r="D146" s="172">
        <v>33.200000000000003</v>
      </c>
      <c r="E146" s="172">
        <v>36.700000000000003</v>
      </c>
      <c r="F146" s="116">
        <v>35.799999999999997</v>
      </c>
    </row>
    <row r="147" spans="1:6" ht="12" customHeight="1">
      <c r="A147" s="232">
        <v>120675709</v>
      </c>
      <c r="B147" s="80" t="s">
        <v>359</v>
      </c>
      <c r="C147" s="172">
        <v>34.1</v>
      </c>
      <c r="D147" s="172">
        <v>33.6</v>
      </c>
      <c r="E147" s="172">
        <v>35</v>
      </c>
      <c r="F147" s="116">
        <v>33.9</v>
      </c>
    </row>
    <row r="148" spans="1:6" ht="12" customHeight="1">
      <c r="A148" s="232"/>
      <c r="B148" s="80"/>
      <c r="C148" s="173"/>
      <c r="D148" s="173"/>
      <c r="E148" s="173"/>
      <c r="F148" s="117"/>
    </row>
    <row r="149" spans="1:6" ht="12" customHeight="1">
      <c r="A149" s="232"/>
      <c r="B149" s="171" t="s">
        <v>360</v>
      </c>
      <c r="C149" s="172"/>
      <c r="D149" s="172"/>
      <c r="E149" s="172"/>
      <c r="F149" s="116"/>
    </row>
    <row r="150" spans="1:6" ht="12" customHeight="1">
      <c r="A150" s="232">
        <v>120680117117</v>
      </c>
      <c r="B150" s="80" t="s">
        <v>361</v>
      </c>
      <c r="C150" s="172">
        <v>37.5</v>
      </c>
      <c r="D150" s="172">
        <v>38.299999999999997</v>
      </c>
      <c r="E150" s="172">
        <v>46</v>
      </c>
      <c r="F150" s="116">
        <v>40.700000000000003</v>
      </c>
    </row>
    <row r="151" spans="1:6" ht="12" customHeight="1">
      <c r="A151" s="232">
        <v>120680181181</v>
      </c>
      <c r="B151" s="80" t="s">
        <v>362</v>
      </c>
      <c r="C151" s="172">
        <v>33.6</v>
      </c>
      <c r="D151" s="172">
        <v>39.1</v>
      </c>
      <c r="E151" s="172">
        <v>39.6</v>
      </c>
      <c r="F151" s="116">
        <v>49.9</v>
      </c>
    </row>
    <row r="152" spans="1:6" ht="12" customHeight="1">
      <c r="A152" s="232">
        <v>120680264264</v>
      </c>
      <c r="B152" s="80" t="s">
        <v>363</v>
      </c>
      <c r="C152" s="172">
        <v>33.1</v>
      </c>
      <c r="D152" s="172">
        <v>34.299999999999997</v>
      </c>
      <c r="E152" s="172">
        <v>31.1</v>
      </c>
      <c r="F152" s="116">
        <v>30.6</v>
      </c>
    </row>
    <row r="153" spans="1:6" ht="12" customHeight="1">
      <c r="A153" s="232">
        <v>120680320320</v>
      </c>
      <c r="B153" s="80" t="s">
        <v>364</v>
      </c>
      <c r="C153" s="172">
        <v>32.799999999999997</v>
      </c>
      <c r="D153" s="172">
        <v>32.6</v>
      </c>
      <c r="E153" s="172">
        <v>37.6</v>
      </c>
      <c r="F153" s="116">
        <v>42.4</v>
      </c>
    </row>
    <row r="154" spans="1:6" ht="12" customHeight="1">
      <c r="A154" s="232">
        <v>120680353353</v>
      </c>
      <c r="B154" s="80" t="s">
        <v>365</v>
      </c>
      <c r="C154" s="172">
        <v>29.4</v>
      </c>
      <c r="D154" s="172">
        <v>33.200000000000003</v>
      </c>
      <c r="E154" s="172">
        <v>33</v>
      </c>
      <c r="F154" s="116">
        <v>36.1</v>
      </c>
    </row>
    <row r="155" spans="1:6" ht="12" customHeight="1">
      <c r="A155" s="232">
        <v>120680468468</v>
      </c>
      <c r="B155" s="80" t="s">
        <v>366</v>
      </c>
      <c r="C155" s="172">
        <v>28</v>
      </c>
      <c r="D155" s="172">
        <v>29.6</v>
      </c>
      <c r="E155" s="172">
        <v>25</v>
      </c>
      <c r="F155" s="116">
        <v>29.1</v>
      </c>
    </row>
    <row r="156" spans="1:6" ht="12" customHeight="1">
      <c r="A156" s="232">
        <v>120680477477</v>
      </c>
      <c r="B156" s="80" t="s">
        <v>367</v>
      </c>
      <c r="C156" s="172">
        <v>28.9</v>
      </c>
      <c r="D156" s="172">
        <v>30.8</v>
      </c>
      <c r="E156" s="172">
        <v>30.5</v>
      </c>
      <c r="F156" s="116">
        <v>31.4</v>
      </c>
    </row>
    <row r="157" spans="1:6" ht="12" customHeight="1">
      <c r="A157" s="232">
        <v>120685804</v>
      </c>
      <c r="B157" s="80" t="s">
        <v>368</v>
      </c>
      <c r="C157" s="172">
        <v>23.1</v>
      </c>
      <c r="D157" s="172">
        <v>21.1</v>
      </c>
      <c r="E157" s="172">
        <v>26.6</v>
      </c>
      <c r="F157" s="116">
        <v>35.1</v>
      </c>
    </row>
    <row r="158" spans="1:6" ht="12" customHeight="1">
      <c r="A158" s="232">
        <v>120685805</v>
      </c>
      <c r="B158" s="80" t="s">
        <v>369</v>
      </c>
      <c r="C158" s="172">
        <v>24.6</v>
      </c>
      <c r="D158" s="172">
        <v>30.1</v>
      </c>
      <c r="E158" s="172">
        <v>29</v>
      </c>
      <c r="F158" s="116">
        <v>26.4</v>
      </c>
    </row>
    <row r="159" spans="1:6" ht="12" customHeight="1">
      <c r="A159" s="232">
        <v>120685807</v>
      </c>
      <c r="B159" s="80" t="s">
        <v>370</v>
      </c>
      <c r="C159" s="172">
        <v>31</v>
      </c>
      <c r="D159" s="172">
        <v>32</v>
      </c>
      <c r="E159" s="172">
        <v>33.5</v>
      </c>
      <c r="F159" s="116">
        <v>30.6</v>
      </c>
    </row>
    <row r="160" spans="1:6" ht="12" customHeight="1">
      <c r="A160" s="232"/>
      <c r="B160" s="80"/>
      <c r="C160" s="173"/>
      <c r="D160" s="173"/>
      <c r="E160" s="173"/>
      <c r="F160" s="117"/>
    </row>
    <row r="161" spans="1:6" ht="12" customHeight="1">
      <c r="A161" s="232"/>
      <c r="B161" s="171" t="s">
        <v>371</v>
      </c>
      <c r="C161" s="172"/>
      <c r="D161" s="172"/>
      <c r="E161" s="172"/>
      <c r="F161" s="116"/>
    </row>
    <row r="162" spans="1:6" ht="12" customHeight="1">
      <c r="A162" s="232">
        <v>120690017017</v>
      </c>
      <c r="B162" s="80" t="s">
        <v>372</v>
      </c>
      <c r="C162" s="172">
        <v>31.2</v>
      </c>
      <c r="D162" s="172">
        <v>32.200000000000003</v>
      </c>
      <c r="E162" s="172">
        <v>33.799999999999997</v>
      </c>
      <c r="F162" s="116">
        <v>35.200000000000003</v>
      </c>
    </row>
    <row r="163" spans="1:6" ht="12" customHeight="1">
      <c r="A163" s="232">
        <v>120690020020</v>
      </c>
      <c r="B163" s="80" t="s">
        <v>373</v>
      </c>
      <c r="C163" s="172">
        <v>28.1</v>
      </c>
      <c r="D163" s="172">
        <v>28.7</v>
      </c>
      <c r="E163" s="172">
        <v>29.4</v>
      </c>
      <c r="F163" s="116">
        <v>30.4</v>
      </c>
    </row>
    <row r="164" spans="1:6" ht="12" customHeight="1">
      <c r="A164" s="232">
        <v>120690249249</v>
      </c>
      <c r="B164" s="80" t="s">
        <v>374</v>
      </c>
      <c r="C164" s="172">
        <v>39.799999999999997</v>
      </c>
      <c r="D164" s="172">
        <v>40.5</v>
      </c>
      <c r="E164" s="172">
        <v>40.200000000000003</v>
      </c>
      <c r="F164" s="116">
        <v>42.7</v>
      </c>
    </row>
    <row r="165" spans="1:6" ht="12" customHeight="1">
      <c r="A165" s="232">
        <v>120690304304</v>
      </c>
      <c r="B165" s="80" t="s">
        <v>375</v>
      </c>
      <c r="C165" s="172">
        <v>61.7</v>
      </c>
      <c r="D165" s="172">
        <v>71.900000000000006</v>
      </c>
      <c r="E165" s="172">
        <v>69.900000000000006</v>
      </c>
      <c r="F165" s="116">
        <v>77.3</v>
      </c>
    </row>
    <row r="166" spans="1:6" ht="12" customHeight="1">
      <c r="A166" s="232">
        <v>120690306306</v>
      </c>
      <c r="B166" s="80" t="s">
        <v>376</v>
      </c>
      <c r="C166" s="172">
        <v>36.4</v>
      </c>
      <c r="D166" s="172">
        <v>42.5</v>
      </c>
      <c r="E166" s="172">
        <v>41.6</v>
      </c>
      <c r="F166" s="116">
        <v>44.2</v>
      </c>
    </row>
    <row r="167" spans="1:6" ht="12" customHeight="1">
      <c r="A167" s="232">
        <v>120690397397</v>
      </c>
      <c r="B167" s="80" t="s">
        <v>377</v>
      </c>
      <c r="C167" s="172">
        <v>40.799999999999997</v>
      </c>
      <c r="D167" s="172">
        <v>41.4</v>
      </c>
      <c r="E167" s="172">
        <v>43.9</v>
      </c>
      <c r="F167" s="116">
        <v>43.9</v>
      </c>
    </row>
    <row r="168" spans="1:6" ht="12" customHeight="1">
      <c r="A168" s="232">
        <v>120690454454</v>
      </c>
      <c r="B168" s="80" t="s">
        <v>378</v>
      </c>
      <c r="C168" s="172">
        <v>46.2</v>
      </c>
      <c r="D168" s="172">
        <v>46.8</v>
      </c>
      <c r="E168" s="172">
        <v>48.6</v>
      </c>
      <c r="F168" s="116">
        <v>51.1</v>
      </c>
    </row>
    <row r="169" spans="1:6" ht="12" customHeight="1">
      <c r="A169" s="232">
        <v>120690590590</v>
      </c>
      <c r="B169" s="80" t="s">
        <v>379</v>
      </c>
      <c r="C169" s="172">
        <v>37.5</v>
      </c>
      <c r="D169" s="172">
        <v>34.9</v>
      </c>
      <c r="E169" s="172">
        <v>40.799999999999997</v>
      </c>
      <c r="F169" s="116">
        <v>40.6</v>
      </c>
    </row>
    <row r="170" spans="1:6" ht="12" customHeight="1">
      <c r="A170" s="232">
        <v>120690596596</v>
      </c>
      <c r="B170" s="80" t="s">
        <v>380</v>
      </c>
      <c r="C170" s="172">
        <v>27.5</v>
      </c>
      <c r="D170" s="172">
        <v>29.4</v>
      </c>
      <c r="E170" s="172">
        <v>31.8</v>
      </c>
      <c r="F170" s="116">
        <v>39.4</v>
      </c>
    </row>
    <row r="171" spans="1:6" ht="12" customHeight="1">
      <c r="A171" s="232">
        <v>120690604604</v>
      </c>
      <c r="B171" s="80" t="s">
        <v>381</v>
      </c>
      <c r="C171" s="172">
        <v>53.1</v>
      </c>
      <c r="D171" s="172">
        <v>53.6</v>
      </c>
      <c r="E171" s="172">
        <v>56.9</v>
      </c>
      <c r="F171" s="116">
        <v>52.6</v>
      </c>
    </row>
    <row r="172" spans="1:6" ht="12" customHeight="1">
      <c r="A172" s="232">
        <v>120690616616</v>
      </c>
      <c r="B172" s="80" t="s">
        <v>382</v>
      </c>
      <c r="C172" s="172">
        <v>53.6</v>
      </c>
      <c r="D172" s="172">
        <v>52.1</v>
      </c>
      <c r="E172" s="172">
        <v>53.5</v>
      </c>
      <c r="F172" s="116">
        <v>51.4</v>
      </c>
    </row>
    <row r="173" spans="1:6" ht="12" customHeight="1">
      <c r="A173" s="232">
        <v>120690632632</v>
      </c>
      <c r="B173" s="80" t="s">
        <v>383</v>
      </c>
      <c r="C173" s="172">
        <v>32.200000000000003</v>
      </c>
      <c r="D173" s="172">
        <v>31.2</v>
      </c>
      <c r="E173" s="172">
        <v>31.6</v>
      </c>
      <c r="F173" s="116">
        <v>34.700000000000003</v>
      </c>
    </row>
    <row r="174" spans="1:6" ht="12" customHeight="1">
      <c r="A174" s="232">
        <v>120690656656</v>
      </c>
      <c r="B174" s="80" t="s">
        <v>384</v>
      </c>
      <c r="C174" s="172">
        <v>37.700000000000003</v>
      </c>
      <c r="D174" s="172">
        <v>37.5</v>
      </c>
      <c r="E174" s="172">
        <v>40.299999999999997</v>
      </c>
      <c r="F174" s="116">
        <v>42.6</v>
      </c>
    </row>
    <row r="175" spans="1:6" ht="12" customHeight="1">
      <c r="A175" s="232">
        <v>120690665665</v>
      </c>
      <c r="B175" s="80" t="s">
        <v>385</v>
      </c>
      <c r="C175" s="172">
        <v>26</v>
      </c>
      <c r="D175" s="172">
        <v>23.8</v>
      </c>
      <c r="E175" s="172">
        <v>24.5</v>
      </c>
      <c r="F175" s="116">
        <v>23.9</v>
      </c>
    </row>
    <row r="176" spans="1:6" ht="12" customHeight="1">
      <c r="A176" s="232">
        <v>120695902</v>
      </c>
      <c r="B176" s="80" t="s">
        <v>386</v>
      </c>
      <c r="C176" s="172">
        <v>27.9</v>
      </c>
      <c r="D176" s="172">
        <v>29.1</v>
      </c>
      <c r="E176" s="172">
        <v>31.8</v>
      </c>
      <c r="F176" s="116">
        <v>31.7</v>
      </c>
    </row>
    <row r="177" spans="1:6" ht="12" customHeight="1">
      <c r="A177" s="232">
        <v>120695904</v>
      </c>
      <c r="B177" s="80" t="s">
        <v>387</v>
      </c>
      <c r="C177" s="172">
        <v>39.6</v>
      </c>
      <c r="D177" s="172">
        <v>43.1</v>
      </c>
      <c r="E177" s="172">
        <v>44</v>
      </c>
      <c r="F177" s="116">
        <v>45.5</v>
      </c>
    </row>
    <row r="178" spans="1:6" ht="12" customHeight="1">
      <c r="A178" s="232">
        <v>120695910</v>
      </c>
      <c r="B178" s="80" t="s">
        <v>388</v>
      </c>
      <c r="C178" s="172">
        <v>40.799999999999997</v>
      </c>
      <c r="D178" s="172">
        <v>43</v>
      </c>
      <c r="E178" s="172">
        <v>32.799999999999997</v>
      </c>
      <c r="F178" s="116">
        <v>33</v>
      </c>
    </row>
    <row r="179" spans="1:6" ht="12" customHeight="1">
      <c r="A179" s="232">
        <v>120695917</v>
      </c>
      <c r="B179" s="80" t="s">
        <v>389</v>
      </c>
      <c r="C179" s="172">
        <v>26.2</v>
      </c>
      <c r="D179" s="172">
        <v>25.1</v>
      </c>
      <c r="E179" s="172">
        <v>26.8</v>
      </c>
      <c r="F179" s="116">
        <v>28.2</v>
      </c>
    </row>
    <row r="180" spans="1:6" ht="12" customHeight="1">
      <c r="A180" s="232">
        <v>120695918</v>
      </c>
      <c r="B180" s="80" t="s">
        <v>390</v>
      </c>
      <c r="C180" s="172">
        <v>26.3</v>
      </c>
      <c r="D180" s="172">
        <v>26.1</v>
      </c>
      <c r="E180" s="172">
        <v>29</v>
      </c>
      <c r="F180" s="116">
        <v>28</v>
      </c>
    </row>
    <row r="181" spans="1:6" ht="12" customHeight="1">
      <c r="A181" s="232"/>
      <c r="B181" s="80"/>
      <c r="C181" s="173"/>
      <c r="D181" s="173"/>
      <c r="E181" s="173"/>
      <c r="F181" s="117"/>
    </row>
    <row r="182" spans="1:6" ht="12" customHeight="1">
      <c r="A182" s="232"/>
      <c r="B182" s="171" t="s">
        <v>391</v>
      </c>
      <c r="C182" s="172"/>
      <c r="D182" s="172"/>
      <c r="E182" s="172"/>
      <c r="F182" s="116"/>
    </row>
    <row r="183" spans="1:6" ht="12" customHeight="1">
      <c r="A183" s="232">
        <v>120700125125</v>
      </c>
      <c r="B183" s="80" t="s">
        <v>392</v>
      </c>
      <c r="C183" s="172">
        <v>24.2</v>
      </c>
      <c r="D183" s="172">
        <v>23</v>
      </c>
      <c r="E183" s="172">
        <v>27.1</v>
      </c>
      <c r="F183" s="116">
        <v>26.6</v>
      </c>
    </row>
    <row r="184" spans="1:6" ht="12" customHeight="1">
      <c r="A184" s="232">
        <v>120700149149</v>
      </c>
      <c r="B184" s="80" t="s">
        <v>393</v>
      </c>
      <c r="C184" s="172">
        <v>27.6</v>
      </c>
      <c r="D184" s="172">
        <v>26.6</v>
      </c>
      <c r="E184" s="172">
        <v>35.6</v>
      </c>
      <c r="F184" s="116">
        <v>29.7</v>
      </c>
    </row>
    <row r="185" spans="1:6" ht="12" customHeight="1">
      <c r="A185" s="232">
        <v>120700173173</v>
      </c>
      <c r="B185" s="80" t="s">
        <v>394</v>
      </c>
      <c r="C185" s="172">
        <v>39.1</v>
      </c>
      <c r="D185" s="172">
        <v>39.200000000000003</v>
      </c>
      <c r="E185" s="172">
        <v>39.200000000000003</v>
      </c>
      <c r="F185" s="116">
        <v>38.6</v>
      </c>
    </row>
    <row r="186" spans="1:6" ht="12" customHeight="1">
      <c r="A186" s="232">
        <v>120700296296</v>
      </c>
      <c r="B186" s="80" t="s">
        <v>395</v>
      </c>
      <c r="C186" s="172">
        <v>32.299999999999997</v>
      </c>
      <c r="D186" s="172">
        <v>34.700000000000003</v>
      </c>
      <c r="E186" s="172">
        <v>36</v>
      </c>
      <c r="F186" s="116">
        <v>37.4</v>
      </c>
    </row>
    <row r="187" spans="1:6" ht="12" customHeight="1">
      <c r="A187" s="232">
        <v>120700302302</v>
      </c>
      <c r="B187" s="80" t="s">
        <v>396</v>
      </c>
      <c r="C187" s="172">
        <v>34.200000000000003</v>
      </c>
      <c r="D187" s="172">
        <v>34.6</v>
      </c>
      <c r="E187" s="172">
        <v>34.4</v>
      </c>
      <c r="F187" s="116">
        <v>38.200000000000003</v>
      </c>
    </row>
    <row r="188" spans="1:6" ht="12" customHeight="1">
      <c r="A188" s="232">
        <v>120700316316</v>
      </c>
      <c r="B188" s="80" t="s">
        <v>397</v>
      </c>
      <c r="C188" s="172">
        <v>36.700000000000003</v>
      </c>
      <c r="D188" s="172">
        <v>39.1</v>
      </c>
      <c r="E188" s="172">
        <v>38.799999999999997</v>
      </c>
      <c r="F188" s="116">
        <v>44.1</v>
      </c>
    </row>
    <row r="189" spans="1:6" ht="12" customHeight="1">
      <c r="A189" s="232">
        <v>120700424424</v>
      </c>
      <c r="B189" s="80" t="s">
        <v>398</v>
      </c>
      <c r="C189" s="172">
        <v>26.2</v>
      </c>
      <c r="D189" s="172">
        <v>23.8</v>
      </c>
      <c r="E189" s="172">
        <v>27.3</v>
      </c>
      <c r="F189" s="116">
        <v>28.3</v>
      </c>
    </row>
    <row r="190" spans="1:6" ht="12" customHeight="1">
      <c r="A190" s="232">
        <v>120705001</v>
      </c>
      <c r="B190" s="80" t="s">
        <v>399</v>
      </c>
      <c r="C190" s="172">
        <v>29.9</v>
      </c>
      <c r="D190" s="172">
        <v>27.8</v>
      </c>
      <c r="E190" s="172">
        <v>28.6</v>
      </c>
      <c r="F190" s="116">
        <v>31.1</v>
      </c>
    </row>
    <row r="191" spans="1:6" ht="12" customHeight="1">
      <c r="A191" s="232">
        <v>120705005</v>
      </c>
      <c r="B191" s="80" t="s">
        <v>400</v>
      </c>
      <c r="C191" s="172">
        <v>29.7</v>
      </c>
      <c r="D191" s="172">
        <v>29.2</v>
      </c>
      <c r="E191" s="172">
        <v>27.9</v>
      </c>
      <c r="F191" s="116">
        <v>24.2</v>
      </c>
    </row>
    <row r="192" spans="1:6" ht="12" customHeight="1">
      <c r="A192" s="232">
        <v>120705006</v>
      </c>
      <c r="B192" s="80" t="s">
        <v>401</v>
      </c>
      <c r="C192" s="172">
        <v>38</v>
      </c>
      <c r="D192" s="172">
        <v>36.9</v>
      </c>
      <c r="E192" s="172">
        <v>34.299999999999997</v>
      </c>
      <c r="F192" s="116">
        <v>43.8</v>
      </c>
    </row>
    <row r="193" spans="1:6" ht="12" customHeight="1">
      <c r="A193" s="232">
        <v>120705009</v>
      </c>
      <c r="B193" s="80" t="s">
        <v>402</v>
      </c>
      <c r="C193" s="172">
        <v>29.6</v>
      </c>
      <c r="D193" s="172">
        <v>27.6</v>
      </c>
      <c r="E193" s="172">
        <v>31.6</v>
      </c>
      <c r="F193" s="116">
        <v>32.700000000000003</v>
      </c>
    </row>
    <row r="194" spans="1:6" ht="12" customHeight="1">
      <c r="A194" s="232"/>
      <c r="B194" s="80"/>
      <c r="C194" s="173"/>
      <c r="D194" s="173"/>
      <c r="E194" s="173"/>
      <c r="F194" s="117"/>
    </row>
    <row r="195" spans="1:6" ht="12" customHeight="1">
      <c r="A195" s="232"/>
      <c r="B195" s="171" t="s">
        <v>403</v>
      </c>
      <c r="C195" s="172"/>
      <c r="D195" s="172"/>
      <c r="E195" s="172"/>
      <c r="F195" s="116"/>
    </row>
    <row r="196" spans="1:6" ht="12" customHeight="1">
      <c r="A196" s="232">
        <v>120710057057</v>
      </c>
      <c r="B196" s="80" t="s">
        <v>404</v>
      </c>
      <c r="C196" s="172">
        <v>36.1</v>
      </c>
      <c r="D196" s="172">
        <v>38.700000000000003</v>
      </c>
      <c r="E196" s="172">
        <v>35.1</v>
      </c>
      <c r="F196" s="116">
        <v>30.2</v>
      </c>
    </row>
    <row r="197" spans="1:6" ht="12" customHeight="1">
      <c r="A197" s="232">
        <v>120710076076</v>
      </c>
      <c r="B197" s="80" t="s">
        <v>405</v>
      </c>
      <c r="C197" s="172">
        <v>33.1</v>
      </c>
      <c r="D197" s="172">
        <v>23.4</v>
      </c>
      <c r="E197" s="172">
        <v>34.299999999999997</v>
      </c>
      <c r="F197" s="116">
        <v>23.7</v>
      </c>
    </row>
    <row r="198" spans="1:6" ht="12" customHeight="1">
      <c r="A198" s="232">
        <v>120710160160</v>
      </c>
      <c r="B198" s="80" t="s">
        <v>406</v>
      </c>
      <c r="C198" s="172">
        <v>33.799999999999997</v>
      </c>
      <c r="D198" s="172">
        <v>32.1</v>
      </c>
      <c r="E198" s="172">
        <v>27.5</v>
      </c>
      <c r="F198" s="116">
        <v>34.4</v>
      </c>
    </row>
    <row r="199" spans="1:6" ht="12" customHeight="1">
      <c r="A199" s="232">
        <v>120710244244</v>
      </c>
      <c r="B199" s="80" t="s">
        <v>407</v>
      </c>
      <c r="C199" s="172">
        <v>46.7</v>
      </c>
      <c r="D199" s="172">
        <v>49.4</v>
      </c>
      <c r="E199" s="172">
        <v>49.4</v>
      </c>
      <c r="F199" s="116">
        <v>51.1</v>
      </c>
    </row>
    <row r="200" spans="1:6" ht="12" customHeight="1">
      <c r="A200" s="232">
        <v>120710301301</v>
      </c>
      <c r="B200" s="80" t="s">
        <v>408</v>
      </c>
      <c r="C200" s="172">
        <v>32.799999999999997</v>
      </c>
      <c r="D200" s="172">
        <v>35.6</v>
      </c>
      <c r="E200" s="172">
        <v>29.7</v>
      </c>
      <c r="F200" s="116">
        <v>29.2</v>
      </c>
    </row>
    <row r="201" spans="1:6" ht="12" customHeight="1">
      <c r="A201" s="232">
        <v>120710337337</v>
      </c>
      <c r="B201" s="80" t="s">
        <v>409</v>
      </c>
      <c r="C201" s="172">
        <v>24.9</v>
      </c>
      <c r="D201" s="172">
        <v>30.8</v>
      </c>
      <c r="E201" s="172">
        <v>28.5</v>
      </c>
      <c r="F201" s="116">
        <v>30.2</v>
      </c>
    </row>
    <row r="202" spans="1:6" ht="12" customHeight="1">
      <c r="A202" s="232">
        <v>120710372372</v>
      </c>
      <c r="B202" s="80" t="s">
        <v>410</v>
      </c>
      <c r="C202" s="172">
        <v>52.9</v>
      </c>
      <c r="D202" s="172">
        <v>55.4</v>
      </c>
      <c r="E202" s="172">
        <v>53.4</v>
      </c>
      <c r="F202" s="116">
        <v>35.9</v>
      </c>
    </row>
    <row r="203" spans="1:6" ht="12" customHeight="1">
      <c r="A203" s="232">
        <v>120710408408</v>
      </c>
      <c r="B203" s="80" t="s">
        <v>411</v>
      </c>
      <c r="C203" s="172">
        <v>27.3</v>
      </c>
      <c r="D203" s="172">
        <v>26.1</v>
      </c>
      <c r="E203" s="172">
        <v>15.8</v>
      </c>
      <c r="F203" s="116">
        <v>17</v>
      </c>
    </row>
    <row r="204" spans="1:6" ht="12" customHeight="1">
      <c r="A204" s="232">
        <v>120715101</v>
      </c>
      <c r="B204" s="80" t="s">
        <v>412</v>
      </c>
      <c r="C204" s="172">
        <v>27.4</v>
      </c>
      <c r="D204" s="172">
        <v>24.9</v>
      </c>
      <c r="E204" s="172">
        <v>26</v>
      </c>
      <c r="F204" s="116">
        <v>26.2</v>
      </c>
    </row>
    <row r="205" spans="1:6" ht="12" customHeight="1">
      <c r="A205" s="232">
        <v>120715102</v>
      </c>
      <c r="B205" s="80" t="s">
        <v>413</v>
      </c>
      <c r="C205" s="172">
        <v>20.5</v>
      </c>
      <c r="D205" s="172">
        <v>23.2</v>
      </c>
      <c r="E205" s="172">
        <v>25.6</v>
      </c>
      <c r="F205" s="116">
        <v>24.3</v>
      </c>
    </row>
    <row r="206" spans="1:6" ht="12" customHeight="1">
      <c r="A206" s="232">
        <v>120715107</v>
      </c>
      <c r="B206" s="80" t="s">
        <v>414</v>
      </c>
      <c r="C206" s="172">
        <v>51.9</v>
      </c>
      <c r="D206" s="172">
        <v>58.3</v>
      </c>
      <c r="E206" s="172">
        <v>41.3</v>
      </c>
      <c r="F206" s="116">
        <v>9.5</v>
      </c>
    </row>
    <row r="207" spans="1:6" ht="12" customHeight="1">
      <c r="A207" s="232"/>
      <c r="B207" s="80"/>
      <c r="C207" s="172"/>
      <c r="D207" s="172"/>
      <c r="E207" s="172"/>
      <c r="F207" s="116"/>
    </row>
    <row r="208" spans="1:6" ht="12" customHeight="1">
      <c r="A208" s="232"/>
      <c r="B208" s="171" t="s">
        <v>415</v>
      </c>
      <c r="C208" s="172"/>
      <c r="D208" s="172"/>
      <c r="E208" s="172"/>
      <c r="F208" s="116"/>
    </row>
    <row r="209" spans="1:6" ht="12" customHeight="1">
      <c r="A209" s="232">
        <v>120720002002</v>
      </c>
      <c r="B209" s="80" t="s">
        <v>416</v>
      </c>
      <c r="C209" s="172">
        <v>33</v>
      </c>
      <c r="D209" s="172">
        <v>34.5</v>
      </c>
      <c r="E209" s="172">
        <v>36.299999999999997</v>
      </c>
      <c r="F209" s="116">
        <v>36.200000000000003</v>
      </c>
    </row>
    <row r="210" spans="1:6" ht="12" customHeight="1">
      <c r="A210" s="232">
        <v>120720014014</v>
      </c>
      <c r="B210" s="80" t="s">
        <v>417</v>
      </c>
      <c r="C210" s="172">
        <v>74.099999999999994</v>
      </c>
      <c r="D210" s="172">
        <v>82.1</v>
      </c>
      <c r="E210" s="172">
        <v>67.099999999999994</v>
      </c>
      <c r="F210" s="116">
        <v>70.900000000000006</v>
      </c>
    </row>
    <row r="211" spans="1:6" ht="12" customHeight="1">
      <c r="A211" s="232">
        <v>120720017017</v>
      </c>
      <c r="B211" s="80" t="s">
        <v>418</v>
      </c>
      <c r="C211" s="172">
        <v>65</v>
      </c>
      <c r="D211" s="172">
        <v>64.099999999999994</v>
      </c>
      <c r="E211" s="172">
        <v>70.5</v>
      </c>
      <c r="F211" s="116">
        <v>66.400000000000006</v>
      </c>
    </row>
    <row r="212" spans="1:6" ht="12" customHeight="1">
      <c r="A212" s="232">
        <v>120720120120</v>
      </c>
      <c r="B212" s="80" t="s">
        <v>419</v>
      </c>
      <c r="C212" s="172">
        <v>72.900000000000006</v>
      </c>
      <c r="D212" s="172">
        <v>71.099999999999994</v>
      </c>
      <c r="E212" s="172">
        <v>75.599999999999994</v>
      </c>
      <c r="F212" s="116">
        <v>76.900000000000006</v>
      </c>
    </row>
    <row r="213" spans="1:6" ht="12" customHeight="1">
      <c r="A213" s="232">
        <v>120720169169</v>
      </c>
      <c r="B213" s="80" t="s">
        <v>420</v>
      </c>
      <c r="C213" s="172">
        <v>32.700000000000003</v>
      </c>
      <c r="D213" s="172">
        <v>32.799999999999997</v>
      </c>
      <c r="E213" s="172">
        <v>32</v>
      </c>
      <c r="F213" s="116">
        <v>33.6</v>
      </c>
    </row>
    <row r="214" spans="1:6" ht="12" customHeight="1">
      <c r="A214" s="232">
        <v>120720232232</v>
      </c>
      <c r="B214" s="80" t="s">
        <v>421</v>
      </c>
      <c r="C214" s="172">
        <v>32.9</v>
      </c>
      <c r="D214" s="172">
        <v>31.9</v>
      </c>
      <c r="E214" s="172">
        <v>31.4</v>
      </c>
      <c r="F214" s="116">
        <v>32.4</v>
      </c>
    </row>
    <row r="215" spans="1:6" ht="12" customHeight="1">
      <c r="A215" s="232">
        <v>120720240240</v>
      </c>
      <c r="B215" s="80" t="s">
        <v>422</v>
      </c>
      <c r="C215" s="172">
        <v>55.7</v>
      </c>
      <c r="D215" s="172">
        <v>62.6</v>
      </c>
      <c r="E215" s="172">
        <v>63.7</v>
      </c>
      <c r="F215" s="116">
        <v>66.5</v>
      </c>
    </row>
    <row r="216" spans="1:6" ht="12" customHeight="1">
      <c r="A216" s="232">
        <v>120720297297</v>
      </c>
      <c r="B216" s="80" t="s">
        <v>423</v>
      </c>
      <c r="C216" s="172">
        <v>28.9</v>
      </c>
      <c r="D216" s="172">
        <v>29.9</v>
      </c>
      <c r="E216" s="172">
        <v>30.2</v>
      </c>
      <c r="F216" s="116">
        <v>28.5</v>
      </c>
    </row>
    <row r="217" spans="1:6" ht="12" customHeight="1">
      <c r="A217" s="232">
        <v>120720298298</v>
      </c>
      <c r="B217" s="80" t="s">
        <v>424</v>
      </c>
      <c r="C217" s="172">
        <v>35.9</v>
      </c>
      <c r="D217" s="172">
        <v>37.299999999999997</v>
      </c>
      <c r="E217" s="172">
        <v>49.1</v>
      </c>
      <c r="F217" s="116">
        <v>44.9</v>
      </c>
    </row>
    <row r="218" spans="1:6" ht="12" customHeight="1">
      <c r="A218" s="232">
        <v>120720312312</v>
      </c>
      <c r="B218" s="80" t="s">
        <v>425</v>
      </c>
      <c r="C218" s="172">
        <v>35.200000000000003</v>
      </c>
      <c r="D218" s="172">
        <v>38.700000000000003</v>
      </c>
      <c r="E218" s="172">
        <v>42.6</v>
      </c>
      <c r="F218" s="116">
        <v>46.3</v>
      </c>
    </row>
    <row r="219" spans="1:6" ht="12" customHeight="1">
      <c r="A219" s="232">
        <v>120720340340</v>
      </c>
      <c r="B219" s="80" t="s">
        <v>426</v>
      </c>
      <c r="C219" s="172">
        <v>55</v>
      </c>
      <c r="D219" s="172">
        <v>47.7</v>
      </c>
      <c r="E219" s="172">
        <v>51</v>
      </c>
      <c r="F219" s="116">
        <v>50.2</v>
      </c>
    </row>
    <row r="220" spans="1:6" ht="12" customHeight="1">
      <c r="A220" s="232">
        <v>120720426426</v>
      </c>
      <c r="B220" s="80" t="s">
        <v>427</v>
      </c>
      <c r="C220" s="172">
        <v>46.4</v>
      </c>
      <c r="D220" s="172">
        <v>46.8</v>
      </c>
      <c r="E220" s="172">
        <v>46.9</v>
      </c>
      <c r="F220" s="116">
        <v>46.4</v>
      </c>
    </row>
    <row r="221" spans="1:6" ht="12" customHeight="1">
      <c r="A221" s="232">
        <v>120720477477</v>
      </c>
      <c r="B221" s="80" t="s">
        <v>428</v>
      </c>
      <c r="C221" s="172">
        <v>59.6</v>
      </c>
      <c r="D221" s="172">
        <v>72.599999999999994</v>
      </c>
      <c r="E221" s="172">
        <v>69.400000000000006</v>
      </c>
      <c r="F221" s="116">
        <v>64.400000000000006</v>
      </c>
    </row>
    <row r="222" spans="1:6" ht="12" customHeight="1">
      <c r="A222" s="232">
        <v>120725204</v>
      </c>
      <c r="B222" s="80" t="s">
        <v>429</v>
      </c>
      <c r="C222" s="172">
        <v>28.3</v>
      </c>
      <c r="D222" s="172">
        <v>32.200000000000003</v>
      </c>
      <c r="E222" s="172">
        <v>39.6</v>
      </c>
      <c r="F222" s="116">
        <v>32.200000000000003</v>
      </c>
    </row>
    <row r="223" spans="1:6" ht="12" customHeight="1">
      <c r="A223" s="232"/>
      <c r="B223" s="80"/>
      <c r="C223" s="172"/>
      <c r="D223" s="172"/>
      <c r="E223" s="172"/>
      <c r="F223" s="116"/>
    </row>
    <row r="224" spans="1:6" ht="12" customHeight="1">
      <c r="A224" s="232"/>
      <c r="B224" s="171" t="s">
        <v>430</v>
      </c>
      <c r="C224" s="172"/>
      <c r="D224" s="172"/>
      <c r="E224" s="172"/>
      <c r="F224" s="116"/>
    </row>
    <row r="225" spans="1:6" ht="12" customHeight="1">
      <c r="A225" s="232">
        <v>120730008008</v>
      </c>
      <c r="B225" s="80" t="s">
        <v>431</v>
      </c>
      <c r="C225" s="172">
        <v>31.9</v>
      </c>
      <c r="D225" s="172">
        <v>34</v>
      </c>
      <c r="E225" s="172">
        <v>34.700000000000003</v>
      </c>
      <c r="F225" s="116">
        <v>35</v>
      </c>
    </row>
    <row r="226" spans="1:6" ht="12" customHeight="1">
      <c r="A226" s="232">
        <v>120730069069</v>
      </c>
      <c r="B226" s="80" t="s">
        <v>432</v>
      </c>
      <c r="C226" s="172">
        <v>22.8</v>
      </c>
      <c r="D226" s="172">
        <v>16.600000000000001</v>
      </c>
      <c r="E226" s="172">
        <v>26.9</v>
      </c>
      <c r="F226" s="116">
        <v>24.6</v>
      </c>
    </row>
    <row r="227" spans="1:6" ht="12" customHeight="1">
      <c r="A227" s="232">
        <v>120730384384</v>
      </c>
      <c r="B227" s="80" t="s">
        <v>433</v>
      </c>
      <c r="C227" s="172">
        <v>24.6</v>
      </c>
      <c r="D227" s="172">
        <v>22.6</v>
      </c>
      <c r="E227" s="172">
        <v>32.4</v>
      </c>
      <c r="F227" s="116">
        <v>29.9</v>
      </c>
    </row>
    <row r="228" spans="1:6" ht="12" customHeight="1">
      <c r="A228" s="232">
        <v>120730429429</v>
      </c>
      <c r="B228" s="80" t="s">
        <v>434</v>
      </c>
      <c r="C228" s="172">
        <v>23.9</v>
      </c>
      <c r="D228" s="172">
        <v>23.4</v>
      </c>
      <c r="E228" s="172">
        <v>26.5</v>
      </c>
      <c r="F228" s="116">
        <v>28.5</v>
      </c>
    </row>
    <row r="229" spans="1:6" ht="12" customHeight="1">
      <c r="A229" s="232">
        <v>120730452452</v>
      </c>
      <c r="B229" s="80" t="s">
        <v>435</v>
      </c>
      <c r="C229" s="172">
        <v>30.7</v>
      </c>
      <c r="D229" s="172">
        <v>32</v>
      </c>
      <c r="E229" s="172">
        <v>33.6</v>
      </c>
      <c r="F229" s="116">
        <v>36.299999999999997</v>
      </c>
    </row>
    <row r="230" spans="1:6" ht="12" customHeight="1">
      <c r="A230" s="232">
        <v>120730532532</v>
      </c>
      <c r="B230" s="80" t="s">
        <v>436</v>
      </c>
      <c r="C230" s="172">
        <v>39.5</v>
      </c>
      <c r="D230" s="172">
        <v>41.7</v>
      </c>
      <c r="E230" s="172">
        <v>43.9</v>
      </c>
      <c r="F230" s="116">
        <v>43.9</v>
      </c>
    </row>
    <row r="231" spans="1:6" ht="12" customHeight="1">
      <c r="A231" s="232">
        <v>120730572572</v>
      </c>
      <c r="B231" s="80" t="s">
        <v>437</v>
      </c>
      <c r="C231" s="172">
        <v>26.8</v>
      </c>
      <c r="D231" s="172">
        <v>28.6</v>
      </c>
      <c r="E231" s="172">
        <v>27.8</v>
      </c>
      <c r="F231" s="116">
        <v>29.5</v>
      </c>
    </row>
    <row r="232" spans="1:6" ht="12" customHeight="1">
      <c r="A232" s="232">
        <v>120730579579</v>
      </c>
      <c r="B232" s="80" t="s">
        <v>438</v>
      </c>
      <c r="C232" s="172">
        <v>25</v>
      </c>
      <c r="D232" s="172">
        <v>36.1</v>
      </c>
      <c r="E232" s="172">
        <v>31.7</v>
      </c>
      <c r="F232" s="116">
        <v>40.700000000000003</v>
      </c>
    </row>
    <row r="233" spans="1:6" ht="12" customHeight="1">
      <c r="A233" s="232">
        <v>120735303</v>
      </c>
      <c r="B233" s="80" t="s">
        <v>439</v>
      </c>
      <c r="C233" s="172">
        <v>33.5</v>
      </c>
      <c r="D233" s="172">
        <v>45.9</v>
      </c>
      <c r="E233" s="172">
        <v>42.5</v>
      </c>
      <c r="F233" s="116">
        <v>51.2</v>
      </c>
    </row>
    <row r="234" spans="1:6" ht="12" customHeight="1">
      <c r="A234" s="232">
        <v>120735304</v>
      </c>
      <c r="B234" s="80" t="s">
        <v>440</v>
      </c>
      <c r="C234" s="172">
        <v>26.4</v>
      </c>
      <c r="D234" s="172">
        <v>29.7</v>
      </c>
      <c r="E234" s="172">
        <v>32.200000000000003</v>
      </c>
      <c r="F234" s="116">
        <v>38.9</v>
      </c>
    </row>
    <row r="235" spans="1:6" ht="12" customHeight="1">
      <c r="A235" s="232">
        <v>120735305</v>
      </c>
      <c r="B235" s="80" t="s">
        <v>441</v>
      </c>
      <c r="C235" s="172">
        <v>24.9</v>
      </c>
      <c r="D235" s="172">
        <v>26.7</v>
      </c>
      <c r="E235" s="172">
        <v>26.7</v>
      </c>
      <c r="F235" s="116">
        <v>28.7</v>
      </c>
    </row>
    <row r="236" spans="1:6" ht="12" customHeight="1">
      <c r="A236" s="232">
        <v>120735306</v>
      </c>
      <c r="B236" s="80" t="s">
        <v>442</v>
      </c>
      <c r="C236" s="172">
        <v>25.6</v>
      </c>
      <c r="D236" s="172">
        <v>28.5</v>
      </c>
      <c r="E236" s="172">
        <v>29.5</v>
      </c>
      <c r="F236" s="116">
        <v>33.6</v>
      </c>
    </row>
    <row r="237" spans="1:6" ht="12" customHeight="1">
      <c r="A237" s="232">
        <v>120735310</v>
      </c>
      <c r="B237" s="80" t="s">
        <v>443</v>
      </c>
      <c r="C237" s="172">
        <v>26.3</v>
      </c>
      <c r="D237" s="172">
        <v>24</v>
      </c>
      <c r="E237" s="172">
        <v>25.5</v>
      </c>
      <c r="F237" s="116">
        <v>31.4</v>
      </c>
    </row>
    <row r="238" spans="1:6">
      <c r="A238" s="79" t="s">
        <v>447</v>
      </c>
      <c r="B238" s="80"/>
    </row>
    <row r="239" spans="1:6">
      <c r="A239" s="118" t="s">
        <v>1043</v>
      </c>
      <c r="B239" s="80"/>
    </row>
    <row r="240" spans="1:6">
      <c r="A240" s="133" t="s">
        <v>1138</v>
      </c>
      <c r="B240" s="80"/>
    </row>
    <row r="241" spans="1:2">
      <c r="A241" s="79"/>
      <c r="B241" s="80"/>
    </row>
    <row r="242" spans="1:2">
      <c r="A242" s="79"/>
      <c r="B242" s="80"/>
    </row>
    <row r="243" spans="1:2">
      <c r="A243" s="79"/>
      <c r="B243" s="80"/>
    </row>
    <row r="244" spans="1:2">
      <c r="A244" s="79"/>
      <c r="B244" s="80"/>
    </row>
    <row r="245" spans="1:2">
      <c r="A245" s="79"/>
      <c r="B245" s="80"/>
    </row>
    <row r="246" spans="1:2">
      <c r="A246" s="79"/>
      <c r="B246" s="80"/>
    </row>
    <row r="247" spans="1:2">
      <c r="A247" s="79"/>
      <c r="B247" s="80"/>
    </row>
    <row r="248" spans="1:2">
      <c r="A248" s="79"/>
      <c r="B248" s="80"/>
    </row>
    <row r="249" spans="1:2">
      <c r="A249" s="79"/>
      <c r="B249" s="80"/>
    </row>
    <row r="250" spans="1:2">
      <c r="A250" s="79"/>
      <c r="B250" s="80"/>
    </row>
    <row r="251" spans="1:2">
      <c r="A251" s="79"/>
      <c r="B251" s="80"/>
    </row>
    <row r="252" spans="1:2">
      <c r="A252" s="79"/>
      <c r="B252" s="80"/>
    </row>
    <row r="253" spans="1:2">
      <c r="A253" s="79"/>
      <c r="B253" s="80"/>
    </row>
    <row r="254" spans="1:2">
      <c r="A254" s="79"/>
      <c r="B254" s="80"/>
    </row>
    <row r="255" spans="1:2">
      <c r="A255" s="79"/>
      <c r="B255" s="80"/>
    </row>
    <row r="256" spans="1:2">
      <c r="A256" s="79"/>
      <c r="B256" s="80"/>
    </row>
    <row r="257" spans="1:2">
      <c r="A257" s="79"/>
      <c r="B257" s="80"/>
    </row>
    <row r="258" spans="1:2">
      <c r="A258" s="79"/>
      <c r="B258" s="80"/>
    </row>
    <row r="259" spans="1:2">
      <c r="A259" s="79"/>
      <c r="B259" s="80"/>
    </row>
    <row r="260" spans="1:2">
      <c r="A260" s="79"/>
      <c r="B260" s="80"/>
    </row>
    <row r="261" spans="1:2">
      <c r="A261" s="79"/>
      <c r="B261" s="80"/>
    </row>
    <row r="262" spans="1:2">
      <c r="A262" s="79"/>
      <c r="B262" s="80"/>
    </row>
    <row r="263" spans="1:2">
      <c r="A263" s="79"/>
      <c r="B263" s="80"/>
    </row>
    <row r="264" spans="1:2">
      <c r="A264" s="79"/>
      <c r="B264" s="80"/>
    </row>
    <row r="265" spans="1:2">
      <c r="A265" s="79"/>
      <c r="B265" s="80"/>
    </row>
    <row r="266" spans="1:2">
      <c r="A266" s="79"/>
      <c r="B266" s="80"/>
    </row>
    <row r="267" spans="1:2">
      <c r="A267" s="79"/>
      <c r="B267" s="80"/>
    </row>
    <row r="268" spans="1:2">
      <c r="A268" s="79"/>
      <c r="B268" s="80"/>
    </row>
    <row r="269" spans="1:2">
      <c r="A269" s="79"/>
      <c r="B269" s="80"/>
    </row>
    <row r="270" spans="1:2">
      <c r="A270" s="79"/>
      <c r="B270" s="80"/>
    </row>
    <row r="271" spans="1:2">
      <c r="A271" s="79"/>
      <c r="B271" s="80"/>
    </row>
    <row r="272" spans="1:2">
      <c r="A272" s="79"/>
      <c r="B272" s="80"/>
    </row>
    <row r="273" spans="1:2">
      <c r="A273" s="79"/>
      <c r="B273" s="80"/>
    </row>
    <row r="274" spans="1:2">
      <c r="A274" s="79"/>
      <c r="B274" s="80"/>
    </row>
    <row r="275" spans="1:2">
      <c r="A275" s="79"/>
      <c r="B275" s="80"/>
    </row>
    <row r="276" spans="1:2">
      <c r="A276" s="79"/>
      <c r="B276" s="80"/>
    </row>
    <row r="277" spans="1:2">
      <c r="A277" s="79"/>
      <c r="B277" s="80"/>
    </row>
    <row r="278" spans="1:2">
      <c r="A278" s="79"/>
      <c r="B278" s="80"/>
    </row>
    <row r="279" spans="1:2">
      <c r="A279" s="79"/>
      <c r="B279" s="80"/>
    </row>
    <row r="280" spans="1:2">
      <c r="A280" s="79"/>
      <c r="B280" s="80"/>
    </row>
    <row r="281" spans="1:2">
      <c r="A281" s="79"/>
      <c r="B281" s="80"/>
    </row>
    <row r="282" spans="1:2">
      <c r="A282" s="79"/>
      <c r="B282" s="80"/>
    </row>
    <row r="283" spans="1:2">
      <c r="A283" s="79"/>
      <c r="B283" s="80"/>
    </row>
    <row r="284" spans="1:2">
      <c r="A284" s="79"/>
      <c r="B284" s="80"/>
    </row>
    <row r="285" spans="1:2">
      <c r="A285" s="79"/>
      <c r="B285" s="80"/>
    </row>
    <row r="286" spans="1:2">
      <c r="A286" s="79"/>
      <c r="B286" s="80"/>
    </row>
    <row r="287" spans="1:2">
      <c r="A287" s="79"/>
      <c r="B287" s="80"/>
    </row>
    <row r="288" spans="1:2">
      <c r="A288" s="79"/>
      <c r="B288" s="80"/>
    </row>
    <row r="289" spans="1:2">
      <c r="A289" s="79"/>
      <c r="B289" s="80"/>
    </row>
    <row r="290" spans="1:2">
      <c r="A290" s="79"/>
      <c r="B290" s="80"/>
    </row>
    <row r="291" spans="1:2">
      <c r="A291" s="79"/>
      <c r="B291" s="80"/>
    </row>
    <row r="292" spans="1:2">
      <c r="A292" s="79"/>
      <c r="B292" s="80"/>
    </row>
    <row r="293" spans="1:2">
      <c r="A293" s="79"/>
      <c r="B293" s="80"/>
    </row>
    <row r="294" spans="1:2">
      <c r="A294" s="79"/>
      <c r="B294" s="80"/>
    </row>
    <row r="295" spans="1:2">
      <c r="A295" s="79"/>
      <c r="B295" s="80"/>
    </row>
    <row r="296" spans="1:2">
      <c r="A296" s="79"/>
      <c r="B296" s="80"/>
    </row>
    <row r="297" spans="1:2">
      <c r="A297" s="79"/>
      <c r="B297" s="80"/>
    </row>
    <row r="298" spans="1:2">
      <c r="A298" s="79"/>
      <c r="B298" s="80"/>
    </row>
    <row r="299" spans="1:2">
      <c r="A299" s="79"/>
      <c r="B299" s="80"/>
    </row>
    <row r="300" spans="1:2">
      <c r="A300" s="79"/>
      <c r="B300" s="80"/>
    </row>
    <row r="301" spans="1:2">
      <c r="A301" s="79"/>
      <c r="B301" s="80"/>
    </row>
    <row r="302" spans="1:2">
      <c r="A302" s="79"/>
      <c r="B302" s="80"/>
    </row>
    <row r="303" spans="1:2">
      <c r="A303" s="79"/>
      <c r="B303" s="80"/>
    </row>
    <row r="304" spans="1:2">
      <c r="A304" s="79"/>
      <c r="B304" s="80"/>
    </row>
    <row r="305" spans="1:2">
      <c r="A305" s="79"/>
      <c r="B305" s="80"/>
    </row>
    <row r="306" spans="1:2">
      <c r="A306" s="79"/>
      <c r="B306" s="80"/>
    </row>
    <row r="307" spans="1:2">
      <c r="A307" s="79"/>
      <c r="B307" s="80"/>
    </row>
    <row r="308" spans="1:2">
      <c r="A308" s="79"/>
      <c r="B308" s="80"/>
    </row>
    <row r="309" spans="1:2">
      <c r="A309" s="79"/>
      <c r="B309" s="80"/>
    </row>
    <row r="310" spans="1:2">
      <c r="A310" s="79"/>
      <c r="B310" s="80"/>
    </row>
    <row r="311" spans="1:2">
      <c r="A311" s="79"/>
      <c r="B311" s="80"/>
    </row>
    <row r="312" spans="1:2">
      <c r="A312" s="79"/>
      <c r="B312" s="80"/>
    </row>
    <row r="313" spans="1:2">
      <c r="A313" s="79"/>
      <c r="B313" s="80"/>
    </row>
    <row r="314" spans="1:2">
      <c r="A314" s="79"/>
      <c r="B314" s="80"/>
    </row>
    <row r="315" spans="1:2">
      <c r="A315" s="79"/>
      <c r="B315" s="80"/>
    </row>
    <row r="316" spans="1:2">
      <c r="A316" s="79"/>
      <c r="B316" s="80"/>
    </row>
    <row r="317" spans="1:2">
      <c r="A317" s="79"/>
      <c r="B317" s="80"/>
    </row>
    <row r="318" spans="1:2">
      <c r="A318" s="79"/>
      <c r="B318" s="80"/>
    </row>
    <row r="319" spans="1:2">
      <c r="A319" s="79"/>
      <c r="B319" s="80"/>
    </row>
    <row r="320" spans="1:2">
      <c r="A320" s="79"/>
      <c r="B320" s="80"/>
    </row>
    <row r="321" spans="1:2">
      <c r="A321" s="79"/>
      <c r="B321" s="80"/>
    </row>
    <row r="322" spans="1:2">
      <c r="A322" s="79"/>
      <c r="B322" s="80"/>
    </row>
    <row r="323" spans="1:2">
      <c r="A323" s="79"/>
      <c r="B323" s="80"/>
    </row>
    <row r="324" spans="1:2">
      <c r="A324" s="79"/>
      <c r="B324" s="80"/>
    </row>
    <row r="325" spans="1:2">
      <c r="A325" s="79"/>
      <c r="B325" s="80"/>
    </row>
    <row r="326" spans="1:2">
      <c r="A326" s="79"/>
      <c r="B326" s="80"/>
    </row>
    <row r="327" spans="1:2">
      <c r="A327" s="79"/>
      <c r="B327" s="80"/>
    </row>
    <row r="328" spans="1:2">
      <c r="A328" s="79"/>
      <c r="B328" s="80"/>
    </row>
    <row r="329" spans="1:2">
      <c r="A329" s="79"/>
      <c r="B329" s="80"/>
    </row>
    <row r="330" spans="1:2">
      <c r="A330" s="79"/>
      <c r="B330" s="80"/>
    </row>
    <row r="331" spans="1:2">
      <c r="A331" s="79"/>
      <c r="B331" s="80"/>
    </row>
    <row r="332" spans="1:2">
      <c r="A332" s="79"/>
      <c r="B332" s="80"/>
    </row>
    <row r="333" spans="1:2">
      <c r="A333" s="79"/>
      <c r="B333" s="80"/>
    </row>
    <row r="334" spans="1:2">
      <c r="A334" s="79"/>
      <c r="B334" s="80"/>
    </row>
    <row r="335" spans="1:2">
      <c r="A335" s="79"/>
      <c r="B335" s="80"/>
    </row>
    <row r="336" spans="1:2">
      <c r="A336" s="79"/>
      <c r="B336" s="80"/>
    </row>
    <row r="337" spans="1:2">
      <c r="A337" s="79"/>
      <c r="B337" s="80"/>
    </row>
    <row r="338" spans="1:2">
      <c r="A338" s="79"/>
      <c r="B338" s="80"/>
    </row>
    <row r="339" spans="1:2">
      <c r="A339" s="79"/>
      <c r="B339" s="80"/>
    </row>
    <row r="340" spans="1:2">
      <c r="A340" s="79"/>
      <c r="B340" s="80"/>
    </row>
    <row r="341" spans="1:2">
      <c r="A341" s="79"/>
      <c r="B341" s="80"/>
    </row>
    <row r="342" spans="1:2">
      <c r="A342" s="79"/>
      <c r="B342" s="80"/>
    </row>
    <row r="343" spans="1:2">
      <c r="A343" s="79"/>
      <c r="B343" s="80"/>
    </row>
    <row r="344" spans="1:2">
      <c r="A344" s="79"/>
      <c r="B344" s="80"/>
    </row>
    <row r="345" spans="1:2">
      <c r="A345" s="79"/>
      <c r="B345" s="80"/>
    </row>
    <row r="346" spans="1:2">
      <c r="A346" s="79"/>
      <c r="B346" s="80"/>
    </row>
    <row r="347" spans="1:2">
      <c r="A347" s="79"/>
      <c r="B347" s="80"/>
    </row>
    <row r="348" spans="1:2">
      <c r="A348" s="79"/>
      <c r="B348" s="80"/>
    </row>
    <row r="349" spans="1:2">
      <c r="A349" s="79"/>
      <c r="B349" s="80"/>
    </row>
    <row r="350" spans="1:2">
      <c r="A350" s="79"/>
      <c r="B350" s="80"/>
    </row>
    <row r="351" spans="1:2">
      <c r="A351" s="79"/>
      <c r="B351" s="80"/>
    </row>
    <row r="352" spans="1:2">
      <c r="A352" s="79"/>
      <c r="B352" s="80"/>
    </row>
    <row r="353" spans="1:2">
      <c r="A353" s="79"/>
      <c r="B353" s="80"/>
    </row>
    <row r="354" spans="1:2">
      <c r="A354" s="79"/>
      <c r="B354" s="80"/>
    </row>
    <row r="355" spans="1:2">
      <c r="A355" s="79"/>
      <c r="B355" s="80"/>
    </row>
    <row r="356" spans="1:2">
      <c r="A356" s="79"/>
      <c r="B356" s="80"/>
    </row>
    <row r="357" spans="1:2">
      <c r="A357" s="79"/>
      <c r="B357" s="80"/>
    </row>
    <row r="358" spans="1:2">
      <c r="A358" s="79"/>
      <c r="B358" s="80"/>
    </row>
    <row r="359" spans="1:2">
      <c r="A359" s="79"/>
      <c r="B359" s="80"/>
    </row>
    <row r="360" spans="1:2">
      <c r="A360" s="79"/>
      <c r="B360" s="80"/>
    </row>
    <row r="361" spans="1:2">
      <c r="A361" s="79"/>
      <c r="B361" s="80"/>
    </row>
    <row r="362" spans="1:2">
      <c r="A362" s="79"/>
      <c r="B362" s="80"/>
    </row>
    <row r="363" spans="1:2">
      <c r="A363" s="79"/>
      <c r="B363" s="80"/>
    </row>
    <row r="364" spans="1:2">
      <c r="A364" s="79"/>
      <c r="B364" s="80"/>
    </row>
    <row r="365" spans="1:2">
      <c r="A365" s="79"/>
      <c r="B365" s="80"/>
    </row>
    <row r="366" spans="1:2">
      <c r="A366" s="79"/>
      <c r="B366" s="80"/>
    </row>
    <row r="367" spans="1:2">
      <c r="A367" s="79"/>
      <c r="B367" s="80"/>
    </row>
    <row r="368" spans="1:2">
      <c r="A368" s="79"/>
      <c r="B368" s="80"/>
    </row>
    <row r="369" spans="1:2">
      <c r="A369" s="79"/>
      <c r="B369" s="80"/>
    </row>
    <row r="370" spans="1:2">
      <c r="A370" s="79"/>
      <c r="B370" s="80"/>
    </row>
    <row r="371" spans="1:2">
      <c r="A371" s="79"/>
      <c r="B371" s="80"/>
    </row>
    <row r="372" spans="1:2">
      <c r="A372" s="79"/>
      <c r="B372" s="80"/>
    </row>
    <row r="373" spans="1:2">
      <c r="A373" s="79"/>
      <c r="B373" s="80"/>
    </row>
    <row r="374" spans="1:2">
      <c r="A374" s="79"/>
      <c r="B374" s="80"/>
    </row>
    <row r="375" spans="1:2">
      <c r="A375" s="79"/>
      <c r="B375" s="80"/>
    </row>
    <row r="376" spans="1:2">
      <c r="A376" s="79"/>
      <c r="B376" s="80"/>
    </row>
    <row r="377" spans="1:2">
      <c r="A377" s="79"/>
      <c r="B377" s="80"/>
    </row>
    <row r="378" spans="1:2">
      <c r="A378" s="79"/>
      <c r="B378" s="80"/>
    </row>
    <row r="379" spans="1:2">
      <c r="A379" s="79"/>
      <c r="B379" s="80"/>
    </row>
    <row r="380" spans="1:2">
      <c r="A380" s="79"/>
      <c r="B380" s="80"/>
    </row>
    <row r="381" spans="1:2">
      <c r="A381" s="79"/>
      <c r="B381" s="80"/>
    </row>
    <row r="382" spans="1:2">
      <c r="A382" s="79"/>
      <c r="B382" s="80"/>
    </row>
    <row r="383" spans="1:2">
      <c r="A383" s="79"/>
      <c r="B383" s="80"/>
    </row>
    <row r="384" spans="1:2">
      <c r="A384" s="79"/>
      <c r="B384" s="80"/>
    </row>
    <row r="385" spans="1:2">
      <c r="A385" s="79"/>
      <c r="B385" s="80"/>
    </row>
    <row r="386" spans="1:2">
      <c r="A386" s="79"/>
      <c r="B386" s="80"/>
    </row>
    <row r="387" spans="1:2">
      <c r="A387" s="79"/>
      <c r="B387" s="80"/>
    </row>
    <row r="388" spans="1:2">
      <c r="A388" s="79"/>
      <c r="B388" s="80"/>
    </row>
    <row r="389" spans="1:2">
      <c r="A389" s="79"/>
      <c r="B389" s="80"/>
    </row>
    <row r="390" spans="1:2">
      <c r="A390" s="79"/>
      <c r="B390" s="80"/>
    </row>
    <row r="391" spans="1:2">
      <c r="A391" s="79"/>
      <c r="B391" s="80"/>
    </row>
    <row r="392" spans="1:2">
      <c r="A392" s="79"/>
      <c r="B392" s="80"/>
    </row>
    <row r="393" spans="1:2">
      <c r="A393" s="79"/>
      <c r="B393" s="80"/>
    </row>
    <row r="394" spans="1:2">
      <c r="A394" s="79"/>
      <c r="B394" s="80"/>
    </row>
    <row r="395" spans="1:2">
      <c r="A395" s="79"/>
      <c r="B395" s="80"/>
    </row>
    <row r="396" spans="1:2">
      <c r="A396" s="79"/>
      <c r="B396" s="80"/>
    </row>
    <row r="397" spans="1:2">
      <c r="A397" s="79"/>
      <c r="B397" s="80"/>
    </row>
    <row r="398" spans="1:2">
      <c r="A398" s="79"/>
      <c r="B398" s="80"/>
    </row>
    <row r="399" spans="1:2">
      <c r="A399" s="79"/>
      <c r="B399" s="80"/>
    </row>
    <row r="400" spans="1:2">
      <c r="A400" s="79"/>
      <c r="B400" s="80"/>
    </row>
    <row r="401" spans="1:2">
      <c r="A401" s="79"/>
      <c r="B401" s="80"/>
    </row>
    <row r="402" spans="1:2">
      <c r="A402" s="79"/>
      <c r="B402" s="80"/>
    </row>
    <row r="403" spans="1:2">
      <c r="A403" s="79"/>
      <c r="B403" s="80"/>
    </row>
    <row r="404" spans="1:2">
      <c r="A404" s="79"/>
      <c r="B404" s="80"/>
    </row>
    <row r="405" spans="1:2">
      <c r="A405" s="79"/>
      <c r="B405" s="80"/>
    </row>
    <row r="406" spans="1:2">
      <c r="A406" s="79"/>
      <c r="B406" s="80"/>
    </row>
    <row r="407" spans="1:2">
      <c r="A407" s="79"/>
      <c r="B407" s="80"/>
    </row>
    <row r="408" spans="1:2">
      <c r="A408" s="79"/>
      <c r="B408" s="80"/>
    </row>
    <row r="409" spans="1:2">
      <c r="A409" s="79"/>
      <c r="B409" s="80"/>
    </row>
    <row r="410" spans="1:2">
      <c r="A410" s="79"/>
      <c r="B410" s="80"/>
    </row>
    <row r="411" spans="1:2">
      <c r="A411" s="79"/>
      <c r="B411" s="80"/>
    </row>
    <row r="412" spans="1:2">
      <c r="A412" s="79"/>
      <c r="B412" s="80"/>
    </row>
    <row r="413" spans="1:2">
      <c r="A413" s="79"/>
      <c r="B413" s="80"/>
    </row>
    <row r="414" spans="1:2">
      <c r="A414" s="79"/>
      <c r="B414" s="80"/>
    </row>
    <row r="415" spans="1:2">
      <c r="A415" s="79"/>
      <c r="B415" s="80"/>
    </row>
    <row r="416" spans="1:2">
      <c r="A416" s="79"/>
      <c r="B416" s="80"/>
    </row>
    <row r="417" spans="1:2">
      <c r="A417" s="79"/>
      <c r="B417" s="80"/>
    </row>
    <row r="418" spans="1:2">
      <c r="A418" s="79"/>
      <c r="B418" s="80"/>
    </row>
    <row r="419" spans="1:2">
      <c r="A419" s="79"/>
      <c r="B419" s="80"/>
    </row>
    <row r="420" spans="1:2">
      <c r="A420" s="79"/>
      <c r="B420" s="80"/>
    </row>
    <row r="421" spans="1:2">
      <c r="A421" s="79"/>
      <c r="B421" s="80"/>
    </row>
    <row r="422" spans="1:2">
      <c r="A422" s="79"/>
      <c r="B422" s="80"/>
    </row>
    <row r="423" spans="1:2">
      <c r="A423" s="79"/>
      <c r="B423" s="80"/>
    </row>
    <row r="424" spans="1:2">
      <c r="A424" s="79"/>
      <c r="B424" s="80"/>
    </row>
    <row r="425" spans="1:2">
      <c r="A425" s="79"/>
      <c r="B425" s="80"/>
    </row>
    <row r="426" spans="1:2">
      <c r="A426" s="79"/>
      <c r="B426" s="80"/>
    </row>
    <row r="427" spans="1:2">
      <c r="A427" s="79"/>
      <c r="B427" s="80"/>
    </row>
    <row r="428" spans="1:2">
      <c r="A428" s="79"/>
      <c r="B428" s="80"/>
    </row>
    <row r="429" spans="1:2">
      <c r="A429" s="79"/>
      <c r="B429" s="80"/>
    </row>
    <row r="430" spans="1:2">
      <c r="A430" s="79"/>
      <c r="B430" s="80"/>
    </row>
    <row r="431" spans="1:2">
      <c r="A431" s="79"/>
      <c r="B431" s="80"/>
    </row>
    <row r="432" spans="1:2">
      <c r="A432" s="79"/>
      <c r="B432" s="80"/>
    </row>
    <row r="433" spans="1:2">
      <c r="A433" s="79"/>
      <c r="B433" s="80"/>
    </row>
    <row r="434" spans="1:2">
      <c r="A434" s="79"/>
      <c r="B434" s="80"/>
    </row>
    <row r="435" spans="1:2">
      <c r="A435" s="79"/>
      <c r="B435" s="80"/>
    </row>
    <row r="436" spans="1:2">
      <c r="A436" s="79"/>
      <c r="B436" s="80"/>
    </row>
    <row r="437" spans="1:2">
      <c r="A437" s="79"/>
      <c r="B437" s="80"/>
    </row>
    <row r="438" spans="1:2">
      <c r="A438" s="79"/>
      <c r="B438" s="80"/>
    </row>
    <row r="439" spans="1:2">
      <c r="A439" s="79"/>
      <c r="B439" s="80"/>
    </row>
    <row r="440" spans="1:2">
      <c r="A440" s="79"/>
      <c r="B440" s="80"/>
    </row>
    <row r="441" spans="1:2">
      <c r="A441" s="79"/>
      <c r="B441" s="80"/>
    </row>
    <row r="442" spans="1:2">
      <c r="A442" s="79"/>
      <c r="B442" s="80"/>
    </row>
    <row r="443" spans="1:2">
      <c r="A443" s="79"/>
      <c r="B443" s="80"/>
    </row>
    <row r="444" spans="1:2">
      <c r="A444" s="79"/>
      <c r="B444" s="80"/>
    </row>
    <row r="445" spans="1:2">
      <c r="A445" s="79"/>
      <c r="B445" s="80"/>
    </row>
    <row r="446" spans="1:2">
      <c r="A446" s="79"/>
      <c r="B446" s="80"/>
    </row>
    <row r="447" spans="1:2">
      <c r="A447" s="79"/>
      <c r="B447" s="80"/>
    </row>
    <row r="448" spans="1:2">
      <c r="A448" s="79"/>
      <c r="B448" s="80"/>
    </row>
    <row r="449" spans="1:2">
      <c r="A449" s="79"/>
      <c r="B449" s="80"/>
    </row>
    <row r="450" spans="1:2">
      <c r="A450" s="79"/>
      <c r="B450" s="80"/>
    </row>
    <row r="451" spans="1:2">
      <c r="A451" s="79"/>
      <c r="B451" s="80"/>
    </row>
    <row r="452" spans="1:2">
      <c r="A452" s="79"/>
      <c r="B452" s="80"/>
    </row>
    <row r="453" spans="1:2">
      <c r="A453" s="79"/>
      <c r="B453" s="80"/>
    </row>
    <row r="454" spans="1:2">
      <c r="A454" s="79"/>
      <c r="B454" s="80"/>
    </row>
    <row r="455" spans="1:2">
      <c r="A455" s="79"/>
      <c r="B455" s="80"/>
    </row>
    <row r="456" spans="1:2">
      <c r="A456" s="79"/>
      <c r="B456" s="80"/>
    </row>
    <row r="457" spans="1:2">
      <c r="A457" s="79"/>
      <c r="B457" s="80"/>
    </row>
    <row r="458" spans="1:2">
      <c r="A458" s="79"/>
      <c r="B458" s="80"/>
    </row>
    <row r="459" spans="1:2">
      <c r="A459" s="79"/>
      <c r="B459" s="80"/>
    </row>
    <row r="460" spans="1:2">
      <c r="A460" s="79"/>
      <c r="B460" s="80"/>
    </row>
    <row r="461" spans="1:2">
      <c r="A461" s="79"/>
      <c r="B461" s="80"/>
    </row>
    <row r="462" spans="1:2">
      <c r="A462" s="79"/>
      <c r="B462" s="80"/>
    </row>
    <row r="463" spans="1:2">
      <c r="A463" s="79"/>
      <c r="B463" s="80"/>
    </row>
    <row r="464" spans="1:2">
      <c r="A464" s="79"/>
      <c r="B464" s="80"/>
    </row>
    <row r="465" spans="1:2">
      <c r="A465" s="79"/>
      <c r="B465" s="80"/>
    </row>
    <row r="466" spans="1:2">
      <c r="A466" s="79"/>
      <c r="B466" s="80"/>
    </row>
    <row r="467" spans="1:2">
      <c r="A467" s="79"/>
      <c r="B467" s="80"/>
    </row>
    <row r="468" spans="1:2">
      <c r="A468" s="79"/>
      <c r="B468" s="80"/>
    </row>
    <row r="469" spans="1:2">
      <c r="A469" s="79"/>
      <c r="B469" s="80"/>
    </row>
    <row r="470" spans="1:2">
      <c r="A470" s="79"/>
      <c r="B470" s="80"/>
    </row>
    <row r="471" spans="1:2">
      <c r="A471" s="79"/>
      <c r="B471" s="80"/>
    </row>
    <row r="472" spans="1:2">
      <c r="A472" s="79"/>
      <c r="B472" s="80"/>
    </row>
    <row r="473" spans="1:2">
      <c r="A473" s="79"/>
      <c r="B473" s="80"/>
    </row>
    <row r="474" spans="1:2">
      <c r="A474" s="79"/>
      <c r="B474" s="80"/>
    </row>
    <row r="475" spans="1:2">
      <c r="A475" s="79"/>
      <c r="B475" s="80"/>
    </row>
    <row r="476" spans="1:2">
      <c r="A476" s="79"/>
      <c r="B476" s="80"/>
    </row>
    <row r="477" spans="1:2">
      <c r="A477" s="79"/>
      <c r="B477" s="80"/>
    </row>
    <row r="478" spans="1:2">
      <c r="A478" s="79"/>
      <c r="B478" s="80"/>
    </row>
    <row r="479" spans="1:2">
      <c r="A479" s="79"/>
      <c r="B479" s="80"/>
    </row>
    <row r="480" spans="1:2">
      <c r="A480" s="79"/>
      <c r="B480" s="80"/>
    </row>
    <row r="481" spans="1:2">
      <c r="A481" s="79"/>
      <c r="B481" s="80"/>
    </row>
    <row r="482" spans="1:2">
      <c r="A482" s="79"/>
      <c r="B482" s="80"/>
    </row>
    <row r="483" spans="1:2">
      <c r="A483" s="79"/>
      <c r="B483" s="80"/>
    </row>
    <row r="484" spans="1:2">
      <c r="A484" s="79"/>
      <c r="B484" s="80"/>
    </row>
    <row r="485" spans="1:2">
      <c r="A485" s="79"/>
      <c r="B485" s="80"/>
    </row>
    <row r="486" spans="1:2">
      <c r="A486" s="79"/>
      <c r="B486" s="80"/>
    </row>
    <row r="487" spans="1:2">
      <c r="A487" s="79"/>
      <c r="B487" s="80"/>
    </row>
    <row r="488" spans="1:2">
      <c r="A488" s="79"/>
      <c r="B488" s="80"/>
    </row>
    <row r="489" spans="1:2">
      <c r="A489" s="79"/>
      <c r="B489" s="80"/>
    </row>
    <row r="490" spans="1:2">
      <c r="A490" s="79"/>
      <c r="B490" s="80"/>
    </row>
    <row r="491" spans="1:2">
      <c r="A491" s="79"/>
      <c r="B491" s="80"/>
    </row>
    <row r="492" spans="1:2">
      <c r="A492" s="79"/>
      <c r="B492" s="80"/>
    </row>
    <row r="493" spans="1:2">
      <c r="A493" s="79"/>
      <c r="B493" s="80"/>
    </row>
    <row r="494" spans="1:2">
      <c r="A494" s="79"/>
      <c r="B494" s="80"/>
    </row>
    <row r="495" spans="1:2">
      <c r="A495" s="79"/>
      <c r="B495" s="80"/>
    </row>
    <row r="496" spans="1:2">
      <c r="A496" s="79"/>
      <c r="B496" s="80"/>
    </row>
    <row r="497" spans="1:2">
      <c r="A497" s="79"/>
      <c r="B497" s="80"/>
    </row>
    <row r="498" spans="1:2">
      <c r="A498" s="79"/>
      <c r="B498" s="80"/>
    </row>
    <row r="499" spans="1:2">
      <c r="A499" s="79"/>
      <c r="B499" s="80"/>
    </row>
    <row r="500" spans="1:2">
      <c r="A500" s="79"/>
      <c r="B500" s="80"/>
    </row>
    <row r="501" spans="1:2">
      <c r="A501" s="79"/>
      <c r="B501" s="80"/>
    </row>
    <row r="502" spans="1:2">
      <c r="A502" s="79"/>
      <c r="B502" s="80"/>
    </row>
    <row r="503" spans="1:2">
      <c r="A503" s="79"/>
      <c r="B503" s="80"/>
    </row>
    <row r="504" spans="1:2">
      <c r="A504" s="79"/>
      <c r="B504" s="80"/>
    </row>
    <row r="505" spans="1:2">
      <c r="A505" s="79"/>
      <c r="B505" s="80"/>
    </row>
    <row r="506" spans="1:2">
      <c r="A506" s="79"/>
      <c r="B506" s="80"/>
    </row>
    <row r="507" spans="1:2">
      <c r="A507" s="79"/>
      <c r="B507" s="80"/>
    </row>
    <row r="508" spans="1:2">
      <c r="A508" s="79"/>
      <c r="B508" s="80"/>
    </row>
    <row r="509" spans="1:2">
      <c r="A509" s="79"/>
      <c r="B509" s="80"/>
    </row>
    <row r="510" spans="1:2">
      <c r="A510" s="79"/>
      <c r="B510" s="80"/>
    </row>
    <row r="511" spans="1:2">
      <c r="A511" s="79"/>
      <c r="B511" s="80"/>
    </row>
    <row r="512" spans="1:2">
      <c r="A512" s="79"/>
      <c r="B512" s="80"/>
    </row>
    <row r="513" spans="1:2">
      <c r="A513" s="79"/>
      <c r="B513" s="80"/>
    </row>
    <row r="514" spans="1:2">
      <c r="A514" s="79"/>
      <c r="B514" s="80"/>
    </row>
    <row r="515" spans="1:2">
      <c r="A515" s="79"/>
      <c r="B515" s="80"/>
    </row>
    <row r="516" spans="1:2">
      <c r="A516" s="79"/>
      <c r="B516" s="80"/>
    </row>
    <row r="517" spans="1:2">
      <c r="A517" s="79"/>
      <c r="B517" s="80"/>
    </row>
    <row r="518" spans="1:2">
      <c r="A518" s="79"/>
      <c r="B518" s="80"/>
    </row>
    <row r="519" spans="1:2">
      <c r="A519" s="79"/>
      <c r="B519" s="80"/>
    </row>
    <row r="520" spans="1:2">
      <c r="A520" s="79"/>
      <c r="B520" s="80"/>
    </row>
    <row r="521" spans="1:2">
      <c r="A521" s="79"/>
      <c r="B521" s="80"/>
    </row>
    <row r="522" spans="1:2">
      <c r="A522" s="79"/>
      <c r="B522" s="80"/>
    </row>
    <row r="523" spans="1:2">
      <c r="A523" s="79"/>
      <c r="B523" s="80"/>
    </row>
    <row r="524" spans="1:2">
      <c r="A524" s="79"/>
      <c r="B524" s="80"/>
    </row>
    <row r="525" spans="1:2">
      <c r="A525" s="79"/>
      <c r="B525" s="80"/>
    </row>
    <row r="526" spans="1:2">
      <c r="A526" s="79"/>
      <c r="B526" s="80"/>
    </row>
    <row r="527" spans="1:2">
      <c r="A527" s="79"/>
      <c r="B527" s="80"/>
    </row>
    <row r="528" spans="1:2">
      <c r="A528" s="79"/>
      <c r="B528" s="80"/>
    </row>
    <row r="529" spans="1:2">
      <c r="A529" s="79"/>
      <c r="B529" s="80"/>
    </row>
    <row r="530" spans="1:2">
      <c r="A530" s="79"/>
      <c r="B530" s="80"/>
    </row>
    <row r="531" spans="1:2">
      <c r="A531" s="79"/>
      <c r="B531" s="80"/>
    </row>
    <row r="532" spans="1:2">
      <c r="A532" s="79"/>
      <c r="B532" s="80"/>
    </row>
    <row r="533" spans="1:2">
      <c r="A533" s="79"/>
      <c r="B533" s="80"/>
    </row>
    <row r="534" spans="1:2">
      <c r="A534" s="79"/>
      <c r="B534" s="80"/>
    </row>
    <row r="535" spans="1:2">
      <c r="A535" s="79"/>
      <c r="B535" s="80"/>
    </row>
    <row r="536" spans="1:2">
      <c r="A536" s="79"/>
      <c r="B536" s="80"/>
    </row>
    <row r="537" spans="1:2">
      <c r="A537" s="79"/>
      <c r="B537" s="80"/>
    </row>
    <row r="538" spans="1:2">
      <c r="A538" s="79"/>
      <c r="B538" s="80"/>
    </row>
    <row r="539" spans="1:2">
      <c r="A539" s="79"/>
      <c r="B539" s="80"/>
    </row>
    <row r="540" spans="1:2">
      <c r="A540" s="79"/>
      <c r="B540" s="80"/>
    </row>
    <row r="541" spans="1:2">
      <c r="A541" s="79"/>
      <c r="B541" s="80"/>
    </row>
    <row r="542" spans="1:2">
      <c r="A542" s="79"/>
      <c r="B542" s="80"/>
    </row>
    <row r="543" spans="1:2">
      <c r="A543" s="79"/>
      <c r="B543" s="80"/>
    </row>
    <row r="544" spans="1:2">
      <c r="A544" s="79"/>
      <c r="B544" s="80"/>
    </row>
    <row r="545" spans="1:2">
      <c r="A545" s="79"/>
      <c r="B545" s="80"/>
    </row>
    <row r="546" spans="1:2">
      <c r="A546" s="79"/>
      <c r="B546" s="80"/>
    </row>
    <row r="547" spans="1:2">
      <c r="A547" s="79"/>
      <c r="B547" s="80"/>
    </row>
    <row r="548" spans="1:2">
      <c r="A548" s="79"/>
      <c r="B548" s="80"/>
    </row>
    <row r="549" spans="1:2">
      <c r="A549" s="79"/>
      <c r="B549" s="80"/>
    </row>
    <row r="550" spans="1:2">
      <c r="A550" s="79"/>
      <c r="B550" s="80"/>
    </row>
    <row r="551" spans="1:2">
      <c r="A551" s="79"/>
      <c r="B551" s="80"/>
    </row>
    <row r="552" spans="1:2">
      <c r="A552" s="79"/>
      <c r="B552" s="80"/>
    </row>
    <row r="553" spans="1:2">
      <c r="A553" s="79"/>
      <c r="B553" s="80"/>
    </row>
    <row r="554" spans="1:2">
      <c r="A554" s="79"/>
      <c r="B554" s="80"/>
    </row>
    <row r="555" spans="1:2">
      <c r="A555" s="79"/>
      <c r="B555" s="80"/>
    </row>
    <row r="556" spans="1:2">
      <c r="A556" s="79"/>
      <c r="B556" s="80"/>
    </row>
    <row r="557" spans="1:2">
      <c r="A557" s="79"/>
      <c r="B557" s="80"/>
    </row>
    <row r="558" spans="1:2">
      <c r="A558" s="79"/>
      <c r="B558" s="80"/>
    </row>
    <row r="559" spans="1:2">
      <c r="A559" s="79"/>
      <c r="B559" s="80"/>
    </row>
    <row r="560" spans="1:2">
      <c r="A560" s="79"/>
      <c r="B560" s="80"/>
    </row>
    <row r="561" spans="1:2">
      <c r="A561" s="79"/>
      <c r="B561" s="80"/>
    </row>
    <row r="562" spans="1:2">
      <c r="A562" s="79"/>
      <c r="B562" s="80"/>
    </row>
    <row r="563" spans="1:2">
      <c r="A563" s="79"/>
      <c r="B563" s="80"/>
    </row>
    <row r="564" spans="1:2">
      <c r="A564" s="79"/>
      <c r="B564" s="80"/>
    </row>
    <row r="565" spans="1:2">
      <c r="A565" s="79"/>
      <c r="B565" s="80"/>
    </row>
    <row r="566" spans="1:2">
      <c r="A566" s="79"/>
      <c r="B566" s="80"/>
    </row>
    <row r="567" spans="1:2">
      <c r="A567" s="79"/>
      <c r="B567" s="80"/>
    </row>
    <row r="568" spans="1:2">
      <c r="A568" s="79"/>
      <c r="B568" s="80"/>
    </row>
    <row r="569" spans="1:2">
      <c r="A569" s="79"/>
      <c r="B569" s="80"/>
    </row>
    <row r="570" spans="1:2">
      <c r="A570" s="79"/>
      <c r="B570" s="80"/>
    </row>
    <row r="571" spans="1:2">
      <c r="A571" s="81"/>
    </row>
    <row r="572" spans="1:2">
      <c r="A572" s="82"/>
    </row>
    <row r="573" spans="1:2">
      <c r="A573" s="83"/>
    </row>
    <row r="574" spans="1:2">
      <c r="A574" s="83"/>
    </row>
  </sheetData>
  <mergeCells count="6">
    <mergeCell ref="F5:F6"/>
    <mergeCell ref="A5:A6"/>
    <mergeCell ref="B5:B6"/>
    <mergeCell ref="C5:C6"/>
    <mergeCell ref="D5:D6"/>
    <mergeCell ref="E5:E6"/>
  </mergeCells>
  <hyperlinks>
    <hyperlink ref="A1:D1" location="Inhaltsverzeichnis!A13" display="3   Schulden des Kernhaushalts des Landes und der Gemeinden/Gemeindeverbände nach Körperschaftsgruppen"/>
    <hyperlink ref="A1:B3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rowBreaks count="4" manualBreakCount="4">
    <brk id="62" max="16383" man="1"/>
    <brk id="115" max="16383" man="1"/>
    <brk id="160" max="16383" man="1"/>
    <brk id="20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1"/>
    </row>
    <row r="4" spans="1:2">
      <c r="B4" s="11"/>
    </row>
    <row r="5" spans="1:2">
      <c r="B5" s="11"/>
    </row>
    <row r="6" spans="1:2">
      <c r="B6" s="11"/>
    </row>
    <row r="7" spans="1:2">
      <c r="B7" s="11"/>
    </row>
    <row r="8" spans="1:2">
      <c r="B8" s="11"/>
    </row>
    <row r="9" spans="1:2">
      <c r="B9" s="11"/>
    </row>
    <row r="10" spans="1:2">
      <c r="B10" s="11"/>
    </row>
    <row r="11" spans="1:2">
      <c r="B11" s="11"/>
    </row>
    <row r="12" spans="1:2">
      <c r="B12" s="11"/>
    </row>
    <row r="13" spans="1:2">
      <c r="B13" s="11"/>
    </row>
    <row r="14" spans="1:2">
      <c r="B14" s="11"/>
    </row>
    <row r="15" spans="1:2">
      <c r="B15" s="11"/>
    </row>
    <row r="16" spans="1:2">
      <c r="A16" s="1"/>
      <c r="B16" s="11"/>
    </row>
    <row r="17" spans="1:3">
      <c r="A17" s="1"/>
      <c r="B17" s="11"/>
    </row>
    <row r="18" spans="1:3">
      <c r="A18" s="1"/>
      <c r="B18" s="11"/>
    </row>
    <row r="19" spans="1:3">
      <c r="B19" s="42"/>
    </row>
    <row r="20" spans="1:3">
      <c r="B20" s="11"/>
    </row>
    <row r="21" spans="1:3">
      <c r="A21" s="12" t="s">
        <v>8</v>
      </c>
      <c r="B21" s="11"/>
    </row>
    <row r="23" spans="1:3" ht="11.1" customHeight="1">
      <c r="A23" s="1"/>
      <c r="B23" s="12" t="s">
        <v>26</v>
      </c>
    </row>
    <row r="24" spans="1:3" ht="11.1" customHeight="1">
      <c r="A24" s="1"/>
      <c r="B24" s="20" t="s">
        <v>982</v>
      </c>
      <c r="C24" s="7"/>
    </row>
    <row r="25" spans="1:3" ht="11.1" customHeight="1">
      <c r="A25" s="1"/>
    </row>
    <row r="26" spans="1:3" ht="11.1" customHeight="1">
      <c r="A26" s="1"/>
      <c r="B26" s="20" t="s">
        <v>101</v>
      </c>
    </row>
    <row r="27" spans="1:3" ht="11.1" customHeight="1">
      <c r="A27" s="1"/>
      <c r="B27" s="20" t="s">
        <v>1119</v>
      </c>
    </row>
    <row r="28" spans="1:3" ht="11.1" customHeight="1">
      <c r="A28" s="1"/>
      <c r="B28" s="43"/>
    </row>
    <row r="29" spans="1:3" ht="11.1" customHeight="1">
      <c r="A29" s="1"/>
      <c r="B29" s="12"/>
    </row>
    <row r="30" spans="1:3" ht="11.1" customHeight="1">
      <c r="A30" s="1"/>
      <c r="B30" s="43"/>
    </row>
    <row r="31" spans="1:3" ht="11.1" customHeight="1">
      <c r="A31" s="1"/>
      <c r="B31" s="43"/>
    </row>
    <row r="32" spans="1:3" ht="11.1" customHeight="1">
      <c r="A32" s="1"/>
      <c r="B32" s="20"/>
    </row>
    <row r="33" spans="1:5" ht="80.400000000000006" customHeight="1">
      <c r="A33" s="1"/>
    </row>
    <row r="34" spans="1:5" ht="10.95" customHeight="1">
      <c r="A34" s="13" t="s">
        <v>30</v>
      </c>
      <c r="B34" s="44"/>
      <c r="C34" s="44"/>
      <c r="D34" s="45" t="s">
        <v>99</v>
      </c>
      <c r="E34" s="16"/>
    </row>
    <row r="35" spans="1:5" ht="10.95" customHeight="1">
      <c r="A35" s="44"/>
      <c r="B35" s="44"/>
      <c r="C35" s="44"/>
      <c r="D35" s="16"/>
      <c r="E35" s="16"/>
    </row>
    <row r="36" spans="1:5" ht="10.95" customHeight="1">
      <c r="A36" s="44"/>
      <c r="B36" s="15" t="s">
        <v>27</v>
      </c>
      <c r="C36" s="44"/>
      <c r="D36" s="16">
        <v>0</v>
      </c>
      <c r="E36" s="16" t="s">
        <v>33</v>
      </c>
    </row>
    <row r="37" spans="1:5" ht="10.95" customHeight="1">
      <c r="A37" s="44"/>
      <c r="B37" s="44" t="s">
        <v>1120</v>
      </c>
      <c r="C37" s="44"/>
      <c r="D37" s="44"/>
      <c r="E37" s="16" t="s">
        <v>34</v>
      </c>
    </row>
    <row r="38" spans="1:5" ht="10.95" customHeight="1">
      <c r="A38" s="44"/>
      <c r="B38" s="44" t="s">
        <v>123</v>
      </c>
      <c r="C38" s="44"/>
      <c r="D38" s="44"/>
      <c r="E38" s="16" t="s">
        <v>25</v>
      </c>
    </row>
    <row r="39" spans="1:5" ht="10.95" customHeight="1">
      <c r="A39" s="44"/>
      <c r="B39" s="44" t="s">
        <v>9</v>
      </c>
      <c r="C39" s="44"/>
      <c r="D39" s="16" t="s">
        <v>0</v>
      </c>
      <c r="E39" s="16" t="s">
        <v>11</v>
      </c>
    </row>
    <row r="40" spans="1:5" ht="10.95" customHeight="1">
      <c r="A40" s="44"/>
      <c r="B40" s="44" t="s">
        <v>10</v>
      </c>
      <c r="C40" s="44"/>
      <c r="D40" s="16" t="s">
        <v>23</v>
      </c>
      <c r="E40" s="16" t="s">
        <v>17</v>
      </c>
    </row>
    <row r="41" spans="1:5" ht="10.95" customHeight="1">
      <c r="A41" s="44"/>
      <c r="B41" s="15"/>
      <c r="C41" s="14"/>
      <c r="D41" s="16" t="s">
        <v>29</v>
      </c>
      <c r="E41" s="16" t="s">
        <v>12</v>
      </c>
    </row>
    <row r="42" spans="1:5" ht="10.95" customHeight="1">
      <c r="A42" s="44"/>
      <c r="B42" s="44" t="s">
        <v>35</v>
      </c>
      <c r="C42" s="14"/>
      <c r="D42" s="16" t="s">
        <v>13</v>
      </c>
      <c r="E42" s="16" t="s">
        <v>14</v>
      </c>
    </row>
    <row r="43" spans="1:5" ht="10.95" customHeight="1">
      <c r="A43" s="44"/>
      <c r="B43" s="44" t="s">
        <v>36</v>
      </c>
      <c r="C43" s="14"/>
      <c r="D43" s="16" t="s">
        <v>1</v>
      </c>
      <c r="E43" s="16" t="s">
        <v>24</v>
      </c>
    </row>
    <row r="44" spans="1:5" ht="10.95" customHeight="1">
      <c r="A44" s="14"/>
      <c r="B44" s="17"/>
      <c r="C44" s="14"/>
      <c r="D44" s="44"/>
      <c r="E44" s="16" t="s">
        <v>31</v>
      </c>
    </row>
    <row r="45" spans="1:5" ht="10.95" customHeight="1">
      <c r="A45" s="14"/>
      <c r="B45" s="17"/>
      <c r="C45" s="14"/>
      <c r="D45" s="16" t="s">
        <v>2</v>
      </c>
      <c r="E45" s="16" t="s">
        <v>22</v>
      </c>
    </row>
    <row r="46" spans="1:5" ht="10.95" customHeight="1">
      <c r="A46" s="14"/>
      <c r="B46" s="17"/>
      <c r="C46" s="14"/>
      <c r="D46" s="16" t="s">
        <v>15</v>
      </c>
      <c r="E46" s="16" t="s">
        <v>16</v>
      </c>
    </row>
    <row r="47" spans="1:5" ht="10.95" customHeight="1">
      <c r="A47" s="14"/>
      <c r="B47" s="17"/>
      <c r="C47" s="14"/>
      <c r="D47" s="16" t="s">
        <v>18</v>
      </c>
      <c r="E47" s="16" t="s">
        <v>19</v>
      </c>
    </row>
    <row r="48" spans="1:5" ht="10.95" customHeight="1">
      <c r="A48" s="14"/>
      <c r="B48" s="17"/>
      <c r="C48" s="14"/>
      <c r="D48" s="16" t="s">
        <v>20</v>
      </c>
      <c r="E48" s="16" t="s">
        <v>21</v>
      </c>
    </row>
    <row r="49" spans="1:5" ht="10.95" customHeight="1">
      <c r="A49" s="14"/>
      <c r="B49" s="17"/>
      <c r="C49" s="14"/>
      <c r="D49" s="44"/>
      <c r="E49" s="16"/>
    </row>
    <row r="50" spans="1:5" ht="10.95" customHeight="1">
      <c r="A50" s="14"/>
      <c r="B50" s="17"/>
      <c r="C50" s="14"/>
      <c r="D50" s="44"/>
      <c r="E50" s="16"/>
    </row>
    <row r="51" spans="1:5" ht="10.95" customHeight="1">
      <c r="A51" s="44"/>
      <c r="B51" s="15" t="s">
        <v>32</v>
      </c>
      <c r="C51" s="14"/>
    </row>
    <row r="52" spans="1:5" ht="10.95" customHeight="1">
      <c r="A52" s="44"/>
      <c r="B52" s="46" t="s">
        <v>122</v>
      </c>
      <c r="C52" s="14"/>
    </row>
    <row r="53" spans="1:5" ht="10.95" customHeight="1">
      <c r="A53" s="44"/>
      <c r="B53" s="46"/>
      <c r="C53" s="14"/>
    </row>
    <row r="54" spans="1:5" ht="30" customHeight="1">
      <c r="A54" s="44"/>
      <c r="B54" s="46"/>
      <c r="C54" s="14"/>
    </row>
    <row r="55" spans="1:5" ht="18" customHeight="1">
      <c r="A55" s="1"/>
      <c r="B55" s="239" t="s">
        <v>37</v>
      </c>
      <c r="C55" s="239"/>
      <c r="D55" s="239"/>
    </row>
    <row r="56" spans="1:5" ht="18" customHeight="1">
      <c r="A56" s="14"/>
      <c r="B56" s="239"/>
      <c r="C56" s="239"/>
      <c r="D56" s="239"/>
    </row>
    <row r="57" spans="1:5" ht="10.95" customHeight="1">
      <c r="A57" s="14"/>
      <c r="B57" s="18" t="s">
        <v>38</v>
      </c>
      <c r="C57" s="14"/>
    </row>
    <row r="58" spans="1:5" ht="10.95" customHeight="1">
      <c r="A58" s="14"/>
      <c r="C58" s="14"/>
    </row>
  </sheetData>
  <sheetProtection selectLockedCells="1"/>
  <mergeCells count="1">
    <mergeCell ref="B55:D56"/>
  </mergeCells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0.21875" style="71" customWidth="1"/>
    <col min="2" max="2" width="28.21875" style="71" bestFit="1" customWidth="1"/>
    <col min="3" max="6" width="9.77734375" style="32" customWidth="1"/>
    <col min="7" max="16384" width="11.5546875" style="32"/>
  </cols>
  <sheetData>
    <row r="1" spans="1:6" s="36" customFormat="1" ht="12">
      <c r="A1" s="129" t="s">
        <v>1142</v>
      </c>
      <c r="B1" s="129"/>
      <c r="C1" s="129"/>
      <c r="D1" s="129"/>
    </row>
    <row r="2" spans="1:6" s="36" customFormat="1" ht="13.8" customHeight="1">
      <c r="A2" s="242" t="s">
        <v>1095</v>
      </c>
      <c r="B2" s="242"/>
      <c r="C2" s="242"/>
      <c r="D2" s="242"/>
      <c r="F2" s="38"/>
    </row>
    <row r="3" spans="1:6" ht="13.8" customHeight="1">
      <c r="A3" s="129" t="s">
        <v>1096</v>
      </c>
      <c r="B3" s="129"/>
      <c r="C3" s="129"/>
      <c r="D3" s="129"/>
      <c r="E3" s="36"/>
    </row>
    <row r="4" spans="1:6" ht="13.8" customHeight="1">
      <c r="A4" s="84"/>
      <c r="B4" s="84"/>
      <c r="C4" s="84"/>
      <c r="D4" s="84"/>
      <c r="E4" s="36"/>
    </row>
    <row r="5" spans="1:6" ht="13.8" customHeight="1">
      <c r="A5" s="303" t="s">
        <v>1139</v>
      </c>
      <c r="B5" s="309" t="s">
        <v>444</v>
      </c>
      <c r="C5" s="306">
        <v>2013</v>
      </c>
      <c r="D5" s="306">
        <v>2014</v>
      </c>
      <c r="E5" s="306">
        <v>2015</v>
      </c>
      <c r="F5" s="275">
        <v>2016</v>
      </c>
    </row>
    <row r="6" spans="1:6" ht="13.8" customHeight="1">
      <c r="A6" s="304"/>
      <c r="B6" s="310"/>
      <c r="C6" s="307"/>
      <c r="D6" s="307"/>
      <c r="E6" s="307"/>
      <c r="F6" s="308"/>
    </row>
    <row r="7" spans="1:6" ht="12" customHeight="1">
      <c r="A7" s="170"/>
      <c r="B7" s="170"/>
      <c r="C7" s="140"/>
      <c r="D7" s="140"/>
      <c r="E7" s="154"/>
      <c r="F7" s="154"/>
    </row>
    <row r="8" spans="1:6" ht="12" customHeight="1">
      <c r="A8" s="79">
        <v>12</v>
      </c>
      <c r="B8" s="171" t="s">
        <v>1037</v>
      </c>
      <c r="C8" s="168">
        <v>103.6</v>
      </c>
      <c r="D8" s="168">
        <v>102.9</v>
      </c>
      <c r="E8" s="115">
        <v>105.1</v>
      </c>
      <c r="F8" s="115">
        <v>103.4</v>
      </c>
    </row>
    <row r="9" spans="1:6" ht="12" customHeight="1">
      <c r="A9" s="79"/>
      <c r="B9" s="80"/>
      <c r="C9" s="70"/>
      <c r="D9" s="70"/>
      <c r="E9" s="75"/>
      <c r="F9" s="75"/>
    </row>
    <row r="10" spans="1:6" ht="12" customHeight="1">
      <c r="A10" s="232">
        <v>120510000000</v>
      </c>
      <c r="B10" s="80" t="s">
        <v>230</v>
      </c>
      <c r="C10" s="168">
        <v>100.6</v>
      </c>
      <c r="D10" s="168">
        <v>96.3</v>
      </c>
      <c r="E10" s="115">
        <v>102.1</v>
      </c>
      <c r="F10" s="115">
        <v>103.4</v>
      </c>
    </row>
    <row r="11" spans="1:6" ht="12" customHeight="1">
      <c r="A11" s="232">
        <v>120520000000</v>
      </c>
      <c r="B11" s="80" t="s">
        <v>231</v>
      </c>
      <c r="C11" s="168">
        <v>103.9</v>
      </c>
      <c r="D11" s="168">
        <v>99.9</v>
      </c>
      <c r="E11" s="115">
        <v>100.8</v>
      </c>
      <c r="F11" s="115">
        <v>92.7</v>
      </c>
    </row>
    <row r="12" spans="1:6" ht="12" customHeight="1">
      <c r="A12" s="232">
        <v>120530000000</v>
      </c>
      <c r="B12" s="80" t="s">
        <v>232</v>
      </c>
      <c r="C12" s="172" t="s">
        <v>13</v>
      </c>
      <c r="D12" s="168">
        <v>95.9</v>
      </c>
      <c r="E12" s="115">
        <v>99.5</v>
      </c>
      <c r="F12" s="115">
        <v>99.2</v>
      </c>
    </row>
    <row r="13" spans="1:6" ht="12" customHeight="1">
      <c r="A13" s="232">
        <v>120540000000</v>
      </c>
      <c r="B13" s="80" t="s">
        <v>233</v>
      </c>
      <c r="C13" s="168">
        <v>102.5</v>
      </c>
      <c r="D13" s="168">
        <v>104.8</v>
      </c>
      <c r="E13" s="115">
        <v>104.2</v>
      </c>
      <c r="F13" s="115">
        <v>104.3</v>
      </c>
    </row>
    <row r="14" spans="1:6" ht="12" customHeight="1">
      <c r="A14" s="232"/>
      <c r="B14" s="169"/>
      <c r="C14" s="168"/>
      <c r="D14" s="168"/>
      <c r="E14" s="115"/>
      <c r="F14" s="115"/>
    </row>
    <row r="15" spans="1:6" ht="12" customHeight="1">
      <c r="A15" s="232">
        <v>12060</v>
      </c>
      <c r="B15" s="80" t="s">
        <v>234</v>
      </c>
      <c r="C15" s="168">
        <v>104.8</v>
      </c>
      <c r="D15" s="168">
        <v>104.2</v>
      </c>
      <c r="E15" s="115">
        <v>107.2</v>
      </c>
      <c r="F15" s="115">
        <v>108.2</v>
      </c>
    </row>
    <row r="16" spans="1:6" ht="12" customHeight="1">
      <c r="A16" s="232">
        <v>120600005005</v>
      </c>
      <c r="B16" s="80" t="s">
        <v>235</v>
      </c>
      <c r="C16" s="168">
        <v>110.7</v>
      </c>
      <c r="D16" s="168">
        <v>100.8</v>
      </c>
      <c r="E16" s="115">
        <v>110.5</v>
      </c>
      <c r="F16" s="115">
        <v>117.9</v>
      </c>
    </row>
    <row r="17" spans="1:6" ht="12" customHeight="1">
      <c r="A17" s="232">
        <v>120600020020</v>
      </c>
      <c r="B17" s="80" t="s">
        <v>236</v>
      </c>
      <c r="C17" s="168">
        <v>100.4</v>
      </c>
      <c r="D17" s="168">
        <v>106.2</v>
      </c>
      <c r="E17" s="115">
        <v>131.30000000000001</v>
      </c>
      <c r="F17" s="115">
        <v>104.2</v>
      </c>
    </row>
    <row r="18" spans="1:6" ht="12" customHeight="1">
      <c r="A18" s="232">
        <v>120600052052</v>
      </c>
      <c r="B18" s="80" t="s">
        <v>237</v>
      </c>
      <c r="C18" s="168">
        <v>103.2</v>
      </c>
      <c r="D18" s="168">
        <v>105.3</v>
      </c>
      <c r="E18" s="115">
        <v>106.1</v>
      </c>
      <c r="F18" s="115">
        <v>108.1</v>
      </c>
    </row>
    <row r="19" spans="1:6" ht="12" customHeight="1">
      <c r="A19" s="232">
        <v>120600181181</v>
      </c>
      <c r="B19" s="80" t="s">
        <v>238</v>
      </c>
      <c r="C19" s="168">
        <v>104</v>
      </c>
      <c r="D19" s="168">
        <v>97.2</v>
      </c>
      <c r="E19" s="115">
        <v>100</v>
      </c>
      <c r="F19" s="115">
        <v>96.9</v>
      </c>
    </row>
    <row r="20" spans="1:6" ht="12" customHeight="1">
      <c r="A20" s="232">
        <v>120600198198</v>
      </c>
      <c r="B20" s="80" t="s">
        <v>239</v>
      </c>
      <c r="C20" s="168">
        <v>106.2</v>
      </c>
      <c r="D20" s="168">
        <v>101.3</v>
      </c>
      <c r="E20" s="115">
        <v>102.7</v>
      </c>
      <c r="F20" s="115">
        <v>119.1</v>
      </c>
    </row>
    <row r="21" spans="1:6" ht="12" customHeight="1">
      <c r="A21" s="232">
        <v>120600269269</v>
      </c>
      <c r="B21" s="80" t="s">
        <v>240</v>
      </c>
      <c r="C21" s="168">
        <v>117.7</v>
      </c>
      <c r="D21" s="168">
        <v>106.9</v>
      </c>
      <c r="E21" s="115">
        <v>115.5</v>
      </c>
      <c r="F21" s="115">
        <v>115.9</v>
      </c>
    </row>
    <row r="22" spans="1:6" ht="12" customHeight="1">
      <c r="A22" s="232">
        <v>120600280280</v>
      </c>
      <c r="B22" s="80" t="s">
        <v>241</v>
      </c>
      <c r="C22" s="168">
        <v>111.3</v>
      </c>
      <c r="D22" s="168">
        <v>96.8</v>
      </c>
      <c r="E22" s="115">
        <v>101.6</v>
      </c>
      <c r="F22" s="115">
        <v>104.9</v>
      </c>
    </row>
    <row r="23" spans="1:6" ht="12" customHeight="1">
      <c r="A23" s="232">
        <v>120605003</v>
      </c>
      <c r="B23" s="80" t="s">
        <v>242</v>
      </c>
      <c r="C23" s="168">
        <v>98.3</v>
      </c>
      <c r="D23" s="168">
        <v>103.6</v>
      </c>
      <c r="E23" s="115">
        <v>111.8</v>
      </c>
      <c r="F23" s="115">
        <v>109.2</v>
      </c>
    </row>
    <row r="24" spans="1:6" ht="12" customHeight="1">
      <c r="A24" s="232">
        <v>120605006</v>
      </c>
      <c r="B24" s="80" t="s">
        <v>243</v>
      </c>
      <c r="C24" s="168">
        <v>103.8</v>
      </c>
      <c r="D24" s="168">
        <v>111</v>
      </c>
      <c r="E24" s="115">
        <v>114.1</v>
      </c>
      <c r="F24" s="115">
        <v>108.5</v>
      </c>
    </row>
    <row r="25" spans="1:6" ht="12" customHeight="1">
      <c r="A25" s="232">
        <v>120605011</v>
      </c>
      <c r="B25" s="80" t="s">
        <v>244</v>
      </c>
      <c r="C25" s="168">
        <v>105.1</v>
      </c>
      <c r="D25" s="168">
        <v>99.8</v>
      </c>
      <c r="E25" s="115">
        <v>107.1</v>
      </c>
      <c r="F25" s="115">
        <v>103.9</v>
      </c>
    </row>
    <row r="26" spans="1:6" ht="12" customHeight="1">
      <c r="A26" s="232"/>
      <c r="B26" s="169"/>
      <c r="C26" s="168"/>
      <c r="D26" s="168"/>
      <c r="E26" s="115"/>
      <c r="F26" s="115"/>
    </row>
    <row r="27" spans="1:6" ht="12" customHeight="1">
      <c r="A27" s="232">
        <v>12061</v>
      </c>
      <c r="B27" s="80" t="s">
        <v>245</v>
      </c>
      <c r="C27" s="168">
        <v>100.2</v>
      </c>
      <c r="D27" s="168">
        <v>100.3</v>
      </c>
      <c r="E27" s="115">
        <v>104.4</v>
      </c>
      <c r="F27" s="115">
        <v>103.2</v>
      </c>
    </row>
    <row r="28" spans="1:6" ht="12" customHeight="1">
      <c r="A28" s="232">
        <v>120610020020</v>
      </c>
      <c r="B28" s="80" t="s">
        <v>246</v>
      </c>
      <c r="C28" s="168">
        <v>103.4</v>
      </c>
      <c r="D28" s="168">
        <v>102.5</v>
      </c>
      <c r="E28" s="115">
        <v>97</v>
      </c>
      <c r="F28" s="115">
        <v>93.7</v>
      </c>
    </row>
    <row r="29" spans="1:6" ht="12" customHeight="1">
      <c r="A29" s="232">
        <v>120610112112</v>
      </c>
      <c r="B29" s="80" t="s">
        <v>247</v>
      </c>
      <c r="C29" s="168">
        <v>112.9</v>
      </c>
      <c r="D29" s="168">
        <v>96.8</v>
      </c>
      <c r="E29" s="115">
        <v>95.9</v>
      </c>
      <c r="F29" s="115">
        <v>108</v>
      </c>
    </row>
    <row r="30" spans="1:6" ht="12" customHeight="1">
      <c r="A30" s="232">
        <v>120610219219</v>
      </c>
      <c r="B30" s="80" t="s">
        <v>248</v>
      </c>
      <c r="C30" s="168">
        <v>99.3</v>
      </c>
      <c r="D30" s="168">
        <v>105.2</v>
      </c>
      <c r="E30" s="115">
        <v>101.4</v>
      </c>
      <c r="F30" s="115">
        <v>100.8</v>
      </c>
    </row>
    <row r="31" spans="1:6" ht="12" customHeight="1">
      <c r="A31" s="232">
        <v>120610217217</v>
      </c>
      <c r="B31" s="80" t="s">
        <v>249</v>
      </c>
      <c r="C31" s="168">
        <v>100.1</v>
      </c>
      <c r="D31" s="168">
        <v>110.6</v>
      </c>
      <c r="E31" s="115">
        <v>100.2</v>
      </c>
      <c r="F31" s="115">
        <v>98.5</v>
      </c>
    </row>
    <row r="32" spans="1:6" ht="12" customHeight="1">
      <c r="A32" s="232">
        <v>120610260260</v>
      </c>
      <c r="B32" s="80" t="s">
        <v>250</v>
      </c>
      <c r="C32" s="168">
        <v>102.8</v>
      </c>
      <c r="D32" s="168">
        <v>96.8</v>
      </c>
      <c r="E32" s="115">
        <v>106.5</v>
      </c>
      <c r="F32" s="115">
        <v>111.1</v>
      </c>
    </row>
    <row r="33" spans="1:6" ht="12" customHeight="1">
      <c r="A33" s="232">
        <v>120610316316</v>
      </c>
      <c r="B33" s="80" t="s">
        <v>251</v>
      </c>
      <c r="C33" s="168">
        <v>107.1</v>
      </c>
      <c r="D33" s="168">
        <v>109.8</v>
      </c>
      <c r="E33" s="115">
        <v>116.9</v>
      </c>
      <c r="F33" s="115">
        <v>113.1</v>
      </c>
    </row>
    <row r="34" spans="1:6" ht="12" customHeight="1">
      <c r="A34" s="232">
        <v>120610320320</v>
      </c>
      <c r="B34" s="80" t="s">
        <v>252</v>
      </c>
      <c r="C34" s="168">
        <v>110.6</v>
      </c>
      <c r="D34" s="168">
        <v>106.1</v>
      </c>
      <c r="E34" s="115">
        <v>102.9</v>
      </c>
      <c r="F34" s="115">
        <v>110.9</v>
      </c>
    </row>
    <row r="35" spans="1:6" ht="12" customHeight="1">
      <c r="A35" s="232">
        <v>120610329329</v>
      </c>
      <c r="B35" s="80" t="s">
        <v>253</v>
      </c>
      <c r="C35" s="168">
        <v>109.2</v>
      </c>
      <c r="D35" s="168">
        <v>117</v>
      </c>
      <c r="E35" s="115">
        <v>115.7</v>
      </c>
      <c r="F35" s="115">
        <v>106.7</v>
      </c>
    </row>
    <row r="36" spans="1:6" ht="12" customHeight="1">
      <c r="A36" s="232">
        <v>120610332332</v>
      </c>
      <c r="B36" s="80" t="s">
        <v>254</v>
      </c>
      <c r="C36" s="168">
        <v>107.7</v>
      </c>
      <c r="D36" s="168">
        <v>102.4</v>
      </c>
      <c r="E36" s="115">
        <v>98.6</v>
      </c>
      <c r="F36" s="115">
        <v>100.3</v>
      </c>
    </row>
    <row r="37" spans="1:6" ht="12" customHeight="1">
      <c r="A37" s="232">
        <v>120610433433</v>
      </c>
      <c r="B37" s="80" t="s">
        <v>255</v>
      </c>
      <c r="C37" s="168">
        <v>137.30000000000001</v>
      </c>
      <c r="D37" s="168">
        <v>137</v>
      </c>
      <c r="E37" s="115">
        <v>121.5</v>
      </c>
      <c r="F37" s="115">
        <v>151.1</v>
      </c>
    </row>
    <row r="38" spans="1:6" ht="12" customHeight="1">
      <c r="A38" s="232">
        <v>120610444444</v>
      </c>
      <c r="B38" s="80" t="s">
        <v>256</v>
      </c>
      <c r="C38" s="168">
        <v>115.1</v>
      </c>
      <c r="D38" s="168">
        <v>100.3</v>
      </c>
      <c r="E38" s="115">
        <v>113.3</v>
      </c>
      <c r="F38" s="115">
        <v>115.6</v>
      </c>
    </row>
    <row r="39" spans="1:6" ht="12" customHeight="1">
      <c r="A39" s="232">
        <v>120610540540</v>
      </c>
      <c r="B39" s="80" t="s">
        <v>257</v>
      </c>
      <c r="C39" s="168">
        <v>106</v>
      </c>
      <c r="D39" s="168">
        <v>102.4</v>
      </c>
      <c r="E39" s="115">
        <v>99.8</v>
      </c>
      <c r="F39" s="115">
        <v>102.9</v>
      </c>
    </row>
    <row r="40" spans="1:6" ht="12" customHeight="1">
      <c r="A40" s="232">
        <v>120610572572</v>
      </c>
      <c r="B40" s="80" t="s">
        <v>258</v>
      </c>
      <c r="C40" s="168">
        <v>102.9</v>
      </c>
      <c r="D40" s="168">
        <v>101.4</v>
      </c>
      <c r="E40" s="115">
        <v>105.7</v>
      </c>
      <c r="F40" s="115">
        <v>98</v>
      </c>
    </row>
    <row r="41" spans="1:6" ht="12" customHeight="1">
      <c r="A41" s="232">
        <v>120615108</v>
      </c>
      <c r="B41" s="80" t="s">
        <v>259</v>
      </c>
      <c r="C41" s="168">
        <v>88.8</v>
      </c>
      <c r="D41" s="168">
        <v>93</v>
      </c>
      <c r="E41" s="115">
        <v>101.6</v>
      </c>
      <c r="F41" s="115">
        <v>121.2</v>
      </c>
    </row>
    <row r="42" spans="1:6" ht="12" customHeight="1">
      <c r="A42" s="232">
        <v>120615113</v>
      </c>
      <c r="B42" s="80" t="s">
        <v>260</v>
      </c>
      <c r="C42" s="168">
        <v>100.3</v>
      </c>
      <c r="D42" s="168">
        <v>102.3</v>
      </c>
      <c r="E42" s="115">
        <v>107.5</v>
      </c>
      <c r="F42" s="115">
        <v>110</v>
      </c>
    </row>
    <row r="43" spans="1:6" ht="12" customHeight="1">
      <c r="A43" s="232">
        <v>120615114</v>
      </c>
      <c r="B43" s="80" t="s">
        <v>261</v>
      </c>
      <c r="C43" s="168">
        <v>100.1</v>
      </c>
      <c r="D43" s="168">
        <v>90.2</v>
      </c>
      <c r="E43" s="115">
        <v>91.8</v>
      </c>
      <c r="F43" s="115">
        <v>96.5</v>
      </c>
    </row>
    <row r="44" spans="1:6" ht="12" customHeight="1">
      <c r="A44" s="232"/>
      <c r="B44" s="169"/>
      <c r="C44" s="168"/>
      <c r="D44" s="168"/>
      <c r="E44" s="115"/>
      <c r="F44" s="115"/>
    </row>
    <row r="45" spans="1:6" ht="12" customHeight="1">
      <c r="A45" s="232">
        <v>12062</v>
      </c>
      <c r="B45" s="80" t="s">
        <v>262</v>
      </c>
      <c r="C45" s="168">
        <v>102.4</v>
      </c>
      <c r="D45" s="168">
        <v>101.8</v>
      </c>
      <c r="E45" s="115">
        <v>101.8</v>
      </c>
      <c r="F45" s="115">
        <v>99.6</v>
      </c>
    </row>
    <row r="46" spans="1:6" ht="12" customHeight="1">
      <c r="A46" s="232">
        <v>120620024024</v>
      </c>
      <c r="B46" s="80" t="s">
        <v>263</v>
      </c>
      <c r="C46" s="168">
        <v>101.2</v>
      </c>
      <c r="D46" s="168">
        <v>100</v>
      </c>
      <c r="E46" s="115">
        <v>100.2</v>
      </c>
      <c r="F46" s="115">
        <v>108.4</v>
      </c>
    </row>
    <row r="47" spans="1:6" ht="12" customHeight="1">
      <c r="A47" s="232">
        <v>120620092092</v>
      </c>
      <c r="B47" s="80" t="s">
        <v>264</v>
      </c>
      <c r="C47" s="168">
        <v>100</v>
      </c>
      <c r="D47" s="168">
        <v>90.6</v>
      </c>
      <c r="E47" s="115">
        <v>107.5</v>
      </c>
      <c r="F47" s="115">
        <v>112.7</v>
      </c>
    </row>
    <row r="48" spans="1:6" ht="12" customHeight="1">
      <c r="A48" s="232">
        <v>120620124124</v>
      </c>
      <c r="B48" s="80" t="s">
        <v>265</v>
      </c>
      <c r="C48" s="168">
        <v>101.7</v>
      </c>
      <c r="D48" s="168">
        <v>95</v>
      </c>
      <c r="E48" s="115">
        <v>94.3</v>
      </c>
      <c r="F48" s="115">
        <v>99.2</v>
      </c>
    </row>
    <row r="49" spans="1:6" ht="12" customHeight="1">
      <c r="A49" s="232">
        <v>120620128128</v>
      </c>
      <c r="B49" s="80" t="s">
        <v>266</v>
      </c>
      <c r="C49" s="168">
        <v>110.9</v>
      </c>
      <c r="D49" s="168">
        <v>104.3</v>
      </c>
      <c r="E49" s="115">
        <v>118.5</v>
      </c>
      <c r="F49" s="115">
        <v>114.8</v>
      </c>
    </row>
    <row r="50" spans="1:6" ht="12" customHeight="1">
      <c r="A50" s="232">
        <v>120620140140</v>
      </c>
      <c r="B50" s="80" t="s">
        <v>267</v>
      </c>
      <c r="C50" s="168">
        <v>103.8</v>
      </c>
      <c r="D50" s="168">
        <v>93.7</v>
      </c>
      <c r="E50" s="115">
        <v>106.2</v>
      </c>
      <c r="F50" s="115">
        <v>98.2</v>
      </c>
    </row>
    <row r="51" spans="1:6" ht="12" customHeight="1">
      <c r="A51" s="232">
        <v>120620224224</v>
      </c>
      <c r="B51" s="80" t="s">
        <v>268</v>
      </c>
      <c r="C51" s="168">
        <v>98.9</v>
      </c>
      <c r="D51" s="168">
        <v>101.1</v>
      </c>
      <c r="E51" s="115">
        <v>102.4</v>
      </c>
      <c r="F51" s="115">
        <v>100.8</v>
      </c>
    </row>
    <row r="52" spans="1:6" ht="12" customHeight="1">
      <c r="A52" s="232">
        <v>120620341341</v>
      </c>
      <c r="B52" s="80" t="s">
        <v>269</v>
      </c>
      <c r="C52" s="168">
        <v>110.4</v>
      </c>
      <c r="D52" s="168">
        <v>111.8</v>
      </c>
      <c r="E52" s="115">
        <v>105</v>
      </c>
      <c r="F52" s="115">
        <v>104.5</v>
      </c>
    </row>
    <row r="53" spans="1:6" ht="12" customHeight="1">
      <c r="A53" s="232">
        <v>120620410410</v>
      </c>
      <c r="B53" s="80" t="s">
        <v>270</v>
      </c>
      <c r="C53" s="168">
        <v>99.7</v>
      </c>
      <c r="D53" s="168">
        <v>92.9</v>
      </c>
      <c r="E53" s="115">
        <v>107.1</v>
      </c>
      <c r="F53" s="115">
        <v>107.8</v>
      </c>
    </row>
    <row r="54" spans="1:6" ht="12" customHeight="1">
      <c r="A54" s="232">
        <v>120620461461</v>
      </c>
      <c r="B54" s="80" t="s">
        <v>271</v>
      </c>
      <c r="C54" s="168">
        <v>103.4</v>
      </c>
      <c r="D54" s="168">
        <v>120.9</v>
      </c>
      <c r="E54" s="115">
        <v>97.6</v>
      </c>
      <c r="F54" s="115">
        <v>98.5</v>
      </c>
    </row>
    <row r="55" spans="1:6" ht="12" customHeight="1">
      <c r="A55" s="232">
        <v>120620469469</v>
      </c>
      <c r="B55" s="80" t="s">
        <v>272</v>
      </c>
      <c r="C55" s="168">
        <v>105.9</v>
      </c>
      <c r="D55" s="168">
        <v>102.1</v>
      </c>
      <c r="E55" s="115">
        <v>105.9</v>
      </c>
      <c r="F55" s="115">
        <v>121.1</v>
      </c>
    </row>
    <row r="56" spans="1:6" ht="12" customHeight="1">
      <c r="A56" s="232">
        <v>120620500500</v>
      </c>
      <c r="B56" s="80" t="s">
        <v>273</v>
      </c>
      <c r="C56" s="168">
        <v>95.7</v>
      </c>
      <c r="D56" s="168">
        <v>101.9</v>
      </c>
      <c r="E56" s="115">
        <v>101.3</v>
      </c>
      <c r="F56" s="115">
        <v>108.3</v>
      </c>
    </row>
    <row r="57" spans="1:6" ht="12" customHeight="1">
      <c r="A57" s="232">
        <v>120625202</v>
      </c>
      <c r="B57" s="80" t="s">
        <v>274</v>
      </c>
      <c r="C57" s="168">
        <v>103.8</v>
      </c>
      <c r="D57" s="168">
        <v>102.5</v>
      </c>
      <c r="E57" s="115">
        <v>101.8</v>
      </c>
      <c r="F57" s="115">
        <v>100.8</v>
      </c>
    </row>
    <row r="58" spans="1:6" ht="12" customHeight="1">
      <c r="A58" s="232">
        <v>120625205</v>
      </c>
      <c r="B58" s="80" t="s">
        <v>275</v>
      </c>
      <c r="C58" s="168">
        <v>102.1</v>
      </c>
      <c r="D58" s="168">
        <v>93.9</v>
      </c>
      <c r="E58" s="115">
        <v>108.6</v>
      </c>
      <c r="F58" s="115">
        <v>104.6</v>
      </c>
    </row>
    <row r="59" spans="1:6" ht="12" customHeight="1">
      <c r="A59" s="232">
        <v>120625207</v>
      </c>
      <c r="B59" s="80" t="s">
        <v>276</v>
      </c>
      <c r="C59" s="168">
        <v>102.1</v>
      </c>
      <c r="D59" s="168">
        <v>104.8</v>
      </c>
      <c r="E59" s="115">
        <v>103</v>
      </c>
      <c r="F59" s="115">
        <v>102.9</v>
      </c>
    </row>
    <row r="60" spans="1:6" ht="12" customHeight="1">
      <c r="A60" s="232">
        <v>120625209</v>
      </c>
      <c r="B60" s="80" t="s">
        <v>277</v>
      </c>
      <c r="C60" s="168">
        <v>103.1</v>
      </c>
      <c r="D60" s="168">
        <v>101.3</v>
      </c>
      <c r="E60" s="115">
        <v>101.2</v>
      </c>
      <c r="F60" s="115">
        <v>103.8</v>
      </c>
    </row>
    <row r="61" spans="1:6" ht="12" customHeight="1">
      <c r="A61" s="232">
        <v>120625211</v>
      </c>
      <c r="B61" s="80" t="s">
        <v>278</v>
      </c>
      <c r="C61" s="168">
        <v>105.1</v>
      </c>
      <c r="D61" s="168">
        <v>98.6</v>
      </c>
      <c r="E61" s="115">
        <v>104.2</v>
      </c>
      <c r="F61" s="115">
        <v>103.5</v>
      </c>
    </row>
    <row r="62" spans="1:6" ht="12" customHeight="1">
      <c r="A62" s="232"/>
      <c r="B62" s="169"/>
      <c r="C62" s="168"/>
      <c r="D62" s="168"/>
      <c r="E62" s="115"/>
      <c r="F62" s="115"/>
    </row>
    <row r="63" spans="1:6" ht="12" customHeight="1">
      <c r="A63" s="232">
        <v>12063</v>
      </c>
      <c r="B63" s="80" t="s">
        <v>279</v>
      </c>
      <c r="C63" s="168">
        <v>103</v>
      </c>
      <c r="D63" s="168">
        <v>100.9</v>
      </c>
      <c r="E63" s="115">
        <v>98</v>
      </c>
      <c r="F63" s="115">
        <v>98.6</v>
      </c>
    </row>
    <row r="64" spans="1:6" ht="12" customHeight="1">
      <c r="A64" s="232">
        <v>120630036036</v>
      </c>
      <c r="B64" s="80" t="s">
        <v>280</v>
      </c>
      <c r="C64" s="168">
        <v>119.7</v>
      </c>
      <c r="D64" s="168">
        <v>104.6</v>
      </c>
      <c r="E64" s="115">
        <v>109.6</v>
      </c>
      <c r="F64" s="115">
        <v>117.5</v>
      </c>
    </row>
    <row r="65" spans="1:6" ht="12" customHeight="1">
      <c r="A65" s="232">
        <v>120630056056</v>
      </c>
      <c r="B65" s="80" t="s">
        <v>281</v>
      </c>
      <c r="C65" s="168">
        <v>111.8</v>
      </c>
      <c r="D65" s="168">
        <v>122.7</v>
      </c>
      <c r="E65" s="115">
        <v>108.3</v>
      </c>
      <c r="F65" s="115">
        <v>97.6</v>
      </c>
    </row>
    <row r="66" spans="1:6" ht="12" customHeight="1">
      <c r="A66" s="232">
        <v>120630080080</v>
      </c>
      <c r="B66" s="80" t="s">
        <v>282</v>
      </c>
      <c r="C66" s="168">
        <v>102.3</v>
      </c>
      <c r="D66" s="168">
        <v>96.4</v>
      </c>
      <c r="E66" s="115">
        <v>104.6</v>
      </c>
      <c r="F66" s="115">
        <v>102.8</v>
      </c>
    </row>
    <row r="67" spans="1:6" ht="12" customHeight="1">
      <c r="A67" s="232">
        <v>120630148148</v>
      </c>
      <c r="B67" s="80" t="s">
        <v>283</v>
      </c>
      <c r="C67" s="168">
        <v>105.1</v>
      </c>
      <c r="D67" s="168">
        <v>96.3</v>
      </c>
      <c r="E67" s="115">
        <v>102.4</v>
      </c>
      <c r="F67" s="115">
        <v>98.6</v>
      </c>
    </row>
    <row r="68" spans="1:6" ht="12" customHeight="1">
      <c r="A68" s="232">
        <v>120630189189</v>
      </c>
      <c r="B68" s="80" t="s">
        <v>284</v>
      </c>
      <c r="C68" s="168">
        <v>101.5</v>
      </c>
      <c r="D68" s="168">
        <v>110.4</v>
      </c>
      <c r="E68" s="115">
        <v>106.5</v>
      </c>
      <c r="F68" s="115">
        <v>107.5</v>
      </c>
    </row>
    <row r="69" spans="1:6" ht="12" customHeight="1">
      <c r="A69" s="232">
        <v>120630208208</v>
      </c>
      <c r="B69" s="80" t="s">
        <v>285</v>
      </c>
      <c r="C69" s="168">
        <v>91.8</v>
      </c>
      <c r="D69" s="168">
        <v>102.9</v>
      </c>
      <c r="E69" s="115">
        <v>108.1</v>
      </c>
      <c r="F69" s="115">
        <v>111.5</v>
      </c>
    </row>
    <row r="70" spans="1:6" ht="12" customHeight="1">
      <c r="A70" s="232">
        <v>120630244244</v>
      </c>
      <c r="B70" s="80" t="s">
        <v>286</v>
      </c>
      <c r="C70" s="168">
        <v>104.6</v>
      </c>
      <c r="D70" s="168">
        <v>91.1</v>
      </c>
      <c r="E70" s="115">
        <v>102.6</v>
      </c>
      <c r="F70" s="115">
        <v>105.9</v>
      </c>
    </row>
    <row r="71" spans="1:6" ht="12" customHeight="1">
      <c r="A71" s="232">
        <v>120630252252</v>
      </c>
      <c r="B71" s="80" t="s">
        <v>287</v>
      </c>
      <c r="C71" s="168">
        <v>96.6</v>
      </c>
      <c r="D71" s="168">
        <v>97.6</v>
      </c>
      <c r="E71" s="115">
        <v>101</v>
      </c>
      <c r="F71" s="115">
        <v>98.8</v>
      </c>
    </row>
    <row r="72" spans="1:6" ht="12" customHeight="1">
      <c r="A72" s="232">
        <v>120630273273</v>
      </c>
      <c r="B72" s="80" t="s">
        <v>288</v>
      </c>
      <c r="C72" s="168">
        <v>111.7</v>
      </c>
      <c r="D72" s="168">
        <v>96.8</v>
      </c>
      <c r="E72" s="115">
        <v>111.7</v>
      </c>
      <c r="F72" s="115">
        <v>108.4</v>
      </c>
    </row>
    <row r="73" spans="1:6" ht="12" customHeight="1">
      <c r="A73" s="232">
        <v>120630357357</v>
      </c>
      <c r="B73" s="80" t="s">
        <v>289</v>
      </c>
      <c r="C73" s="168">
        <v>125.3</v>
      </c>
      <c r="D73" s="168">
        <v>109.1</v>
      </c>
      <c r="E73" s="115">
        <v>109.3</v>
      </c>
      <c r="F73" s="115">
        <v>105.2</v>
      </c>
    </row>
    <row r="74" spans="1:6" ht="12" customHeight="1">
      <c r="A74" s="232">
        <v>120635302</v>
      </c>
      <c r="B74" s="80" t="s">
        <v>290</v>
      </c>
      <c r="C74" s="168">
        <v>105.6</v>
      </c>
      <c r="D74" s="168">
        <v>104.9</v>
      </c>
      <c r="E74" s="115">
        <v>107.2</v>
      </c>
      <c r="F74" s="115">
        <v>110.2</v>
      </c>
    </row>
    <row r="75" spans="1:6" ht="12" customHeight="1">
      <c r="A75" s="232">
        <v>120635306</v>
      </c>
      <c r="B75" s="80" t="s">
        <v>291</v>
      </c>
      <c r="C75" s="168">
        <v>97.3</v>
      </c>
      <c r="D75" s="168">
        <v>101.8</v>
      </c>
      <c r="E75" s="115">
        <v>104.2</v>
      </c>
      <c r="F75" s="115">
        <v>105.2</v>
      </c>
    </row>
    <row r="76" spans="1:6" ht="12" customHeight="1">
      <c r="A76" s="232">
        <v>120635309</v>
      </c>
      <c r="B76" s="80" t="s">
        <v>292</v>
      </c>
      <c r="C76" s="168">
        <v>98.8</v>
      </c>
      <c r="D76" s="168">
        <v>98.8</v>
      </c>
      <c r="E76" s="115">
        <v>103.8</v>
      </c>
      <c r="F76" s="115">
        <v>98</v>
      </c>
    </row>
    <row r="77" spans="1:6" ht="12" customHeight="1">
      <c r="A77" s="232"/>
      <c r="B77" s="80"/>
      <c r="C77" s="168"/>
      <c r="D77" s="168"/>
      <c r="E77" s="115"/>
      <c r="F77" s="115"/>
    </row>
    <row r="78" spans="1:6" ht="12" customHeight="1">
      <c r="A78" s="232">
        <v>12064</v>
      </c>
      <c r="B78" s="80" t="s">
        <v>293</v>
      </c>
      <c r="C78" s="168">
        <v>107.2</v>
      </c>
      <c r="D78" s="168">
        <v>104.1</v>
      </c>
      <c r="E78" s="115">
        <v>102.2</v>
      </c>
      <c r="F78" s="115">
        <v>102.7</v>
      </c>
    </row>
    <row r="79" spans="1:6" ht="12" customHeight="1">
      <c r="A79" s="232">
        <v>120640029029</v>
      </c>
      <c r="B79" s="80" t="s">
        <v>294</v>
      </c>
      <c r="C79" s="168">
        <v>90.3</v>
      </c>
      <c r="D79" s="168">
        <v>73.5</v>
      </c>
      <c r="E79" s="115">
        <v>113.5</v>
      </c>
      <c r="F79" s="115">
        <v>83.1</v>
      </c>
    </row>
    <row r="80" spans="1:6" ht="12" customHeight="1">
      <c r="A80" s="232">
        <v>120640044044</v>
      </c>
      <c r="B80" s="80" t="s">
        <v>295</v>
      </c>
      <c r="C80" s="168">
        <v>104.5</v>
      </c>
      <c r="D80" s="168">
        <v>102</v>
      </c>
      <c r="E80" s="115">
        <v>103.2</v>
      </c>
      <c r="F80" s="115">
        <v>99.8</v>
      </c>
    </row>
    <row r="81" spans="1:6" ht="12" customHeight="1">
      <c r="A81" s="232">
        <v>120640136136</v>
      </c>
      <c r="B81" s="80" t="s">
        <v>296</v>
      </c>
      <c r="C81" s="168">
        <v>117.7</v>
      </c>
      <c r="D81" s="168">
        <v>106.7</v>
      </c>
      <c r="E81" s="115">
        <v>103</v>
      </c>
      <c r="F81" s="115">
        <v>101.6</v>
      </c>
    </row>
    <row r="82" spans="1:6" ht="12" customHeight="1">
      <c r="A82" s="232">
        <v>120640227227</v>
      </c>
      <c r="B82" s="80" t="s">
        <v>297</v>
      </c>
      <c r="C82" s="168">
        <v>105.2</v>
      </c>
      <c r="D82" s="168">
        <v>107.6</v>
      </c>
      <c r="E82" s="115">
        <v>111.8</v>
      </c>
      <c r="F82" s="115">
        <v>102.7</v>
      </c>
    </row>
    <row r="83" spans="1:6" ht="12" customHeight="1">
      <c r="A83" s="232">
        <v>120640274274</v>
      </c>
      <c r="B83" s="80" t="s">
        <v>298</v>
      </c>
      <c r="C83" s="168">
        <v>104.6</v>
      </c>
      <c r="D83" s="168">
        <v>93.8</v>
      </c>
      <c r="E83" s="115">
        <v>110.6</v>
      </c>
      <c r="F83" s="115">
        <v>103.5</v>
      </c>
    </row>
    <row r="84" spans="1:6" ht="12" customHeight="1">
      <c r="A84" s="232">
        <v>120640317317</v>
      </c>
      <c r="B84" s="80" t="s">
        <v>299</v>
      </c>
      <c r="C84" s="168">
        <v>102.8</v>
      </c>
      <c r="D84" s="168">
        <v>96.9</v>
      </c>
      <c r="E84" s="115">
        <v>113</v>
      </c>
      <c r="F84" s="115">
        <v>104.8</v>
      </c>
    </row>
    <row r="85" spans="1:6" ht="12" customHeight="1">
      <c r="A85" s="232">
        <v>120640336336</v>
      </c>
      <c r="B85" s="80" t="s">
        <v>300</v>
      </c>
      <c r="C85" s="168">
        <v>113.3</v>
      </c>
      <c r="D85" s="168">
        <v>114.5</v>
      </c>
      <c r="E85" s="115">
        <v>108.8</v>
      </c>
      <c r="F85" s="115">
        <v>91.6</v>
      </c>
    </row>
    <row r="86" spans="1:6" ht="12" customHeight="1">
      <c r="A86" s="232">
        <v>120640380380</v>
      </c>
      <c r="B86" s="80" t="s">
        <v>301</v>
      </c>
      <c r="C86" s="168">
        <v>109.5</v>
      </c>
      <c r="D86" s="168">
        <v>107.8</v>
      </c>
      <c r="E86" s="115">
        <v>111.1</v>
      </c>
      <c r="F86" s="115">
        <v>104.3</v>
      </c>
    </row>
    <row r="87" spans="1:6" ht="12" customHeight="1">
      <c r="A87" s="232">
        <v>120640428428</v>
      </c>
      <c r="B87" s="80" t="s">
        <v>302</v>
      </c>
      <c r="C87" s="168">
        <v>96.4</v>
      </c>
      <c r="D87" s="168">
        <v>89.3</v>
      </c>
      <c r="E87" s="115">
        <v>102</v>
      </c>
      <c r="F87" s="115">
        <v>102.2</v>
      </c>
    </row>
    <row r="88" spans="1:6" ht="12" customHeight="1">
      <c r="A88" s="232">
        <v>120640448448</v>
      </c>
      <c r="B88" s="80" t="s">
        <v>303</v>
      </c>
      <c r="C88" s="168">
        <v>99.9</v>
      </c>
      <c r="D88" s="168">
        <v>112.6</v>
      </c>
      <c r="E88" s="115">
        <v>107.1</v>
      </c>
      <c r="F88" s="115">
        <v>110.1</v>
      </c>
    </row>
    <row r="89" spans="1:6" ht="12" customHeight="1">
      <c r="A89" s="232">
        <v>120640472472</v>
      </c>
      <c r="B89" s="80" t="s">
        <v>304</v>
      </c>
      <c r="C89" s="168">
        <v>101.4</v>
      </c>
      <c r="D89" s="168">
        <v>102.2</v>
      </c>
      <c r="E89" s="115">
        <v>104.1</v>
      </c>
      <c r="F89" s="115">
        <v>103</v>
      </c>
    </row>
    <row r="90" spans="1:6" ht="12" customHeight="1">
      <c r="A90" s="232">
        <v>120640512512</v>
      </c>
      <c r="B90" s="80" t="s">
        <v>305</v>
      </c>
      <c r="C90" s="168">
        <v>112</v>
      </c>
      <c r="D90" s="168">
        <v>101.3</v>
      </c>
      <c r="E90" s="115">
        <v>104.6</v>
      </c>
      <c r="F90" s="115">
        <v>108.5</v>
      </c>
    </row>
    <row r="91" spans="1:6" ht="12" customHeight="1">
      <c r="A91" s="232">
        <v>120645403</v>
      </c>
      <c r="B91" s="80" t="s">
        <v>306</v>
      </c>
      <c r="C91" s="168">
        <v>90</v>
      </c>
      <c r="D91" s="168">
        <v>81.8</v>
      </c>
      <c r="E91" s="115">
        <v>94.2</v>
      </c>
      <c r="F91" s="115">
        <v>86.5</v>
      </c>
    </row>
    <row r="92" spans="1:6" ht="12" customHeight="1">
      <c r="A92" s="232">
        <v>120645404</v>
      </c>
      <c r="B92" s="80" t="s">
        <v>307</v>
      </c>
      <c r="C92" s="168">
        <v>108.5</v>
      </c>
      <c r="D92" s="168">
        <v>102.8</v>
      </c>
      <c r="E92" s="115">
        <v>108.1</v>
      </c>
      <c r="F92" s="115">
        <v>105.3</v>
      </c>
    </row>
    <row r="93" spans="1:6" ht="12" customHeight="1">
      <c r="A93" s="232">
        <v>120645406</v>
      </c>
      <c r="B93" s="80" t="s">
        <v>308</v>
      </c>
      <c r="C93" s="168">
        <v>102.4</v>
      </c>
      <c r="D93" s="168">
        <v>99.3</v>
      </c>
      <c r="E93" s="115">
        <v>110.5</v>
      </c>
      <c r="F93" s="115">
        <v>108.1</v>
      </c>
    </row>
    <row r="94" spans="1:6" ht="12" customHeight="1">
      <c r="A94" s="232">
        <v>120645408</v>
      </c>
      <c r="B94" s="80" t="s">
        <v>309</v>
      </c>
      <c r="C94" s="168">
        <v>98.2</v>
      </c>
      <c r="D94" s="168">
        <v>93.5</v>
      </c>
      <c r="E94" s="115">
        <v>104.3</v>
      </c>
      <c r="F94" s="115">
        <v>107.5</v>
      </c>
    </row>
    <row r="95" spans="1:6" ht="12" customHeight="1">
      <c r="A95" s="232">
        <v>120645410</v>
      </c>
      <c r="B95" s="80" t="s">
        <v>310</v>
      </c>
      <c r="C95" s="168">
        <v>140</v>
      </c>
      <c r="D95" s="168">
        <v>71.5</v>
      </c>
      <c r="E95" s="115">
        <v>70.099999999999994</v>
      </c>
      <c r="F95" s="115">
        <v>117.8</v>
      </c>
    </row>
    <row r="96" spans="1:6" ht="12" customHeight="1">
      <c r="A96" s="232">
        <v>120645412</v>
      </c>
      <c r="B96" s="80" t="s">
        <v>311</v>
      </c>
      <c r="C96" s="168">
        <v>100.3</v>
      </c>
      <c r="D96" s="168">
        <v>98.7</v>
      </c>
      <c r="E96" s="115">
        <v>107.9</v>
      </c>
      <c r="F96" s="115">
        <v>99.6</v>
      </c>
    </row>
    <row r="97" spans="1:6" ht="12" customHeight="1">
      <c r="A97" s="232">
        <v>120645414</v>
      </c>
      <c r="B97" s="80" t="s">
        <v>312</v>
      </c>
      <c r="C97" s="168">
        <v>107.6</v>
      </c>
      <c r="D97" s="168">
        <v>99.7</v>
      </c>
      <c r="E97" s="115">
        <v>101.7</v>
      </c>
      <c r="F97" s="115">
        <v>108.9</v>
      </c>
    </row>
    <row r="98" spans="1:6" ht="12" customHeight="1">
      <c r="A98" s="232"/>
      <c r="B98" s="80"/>
      <c r="C98" s="168"/>
      <c r="D98" s="168"/>
      <c r="E98" s="115"/>
      <c r="F98" s="115"/>
    </row>
    <row r="99" spans="1:6" ht="12" customHeight="1">
      <c r="A99" s="232">
        <v>12065</v>
      </c>
      <c r="B99" s="80" t="s">
        <v>313</v>
      </c>
      <c r="C99" s="168">
        <v>101.8</v>
      </c>
      <c r="D99" s="168">
        <v>102.4</v>
      </c>
      <c r="E99" s="115">
        <v>100.3</v>
      </c>
      <c r="F99" s="115">
        <v>99.6</v>
      </c>
    </row>
    <row r="100" spans="1:6" ht="12" customHeight="1">
      <c r="A100" s="232">
        <v>120650036036</v>
      </c>
      <c r="B100" s="80" t="s">
        <v>314</v>
      </c>
      <c r="C100" s="168">
        <v>104.9</v>
      </c>
      <c r="D100" s="168">
        <v>114.6</v>
      </c>
      <c r="E100" s="115">
        <v>115.9</v>
      </c>
      <c r="F100" s="115">
        <v>104.6</v>
      </c>
    </row>
    <row r="101" spans="1:6" ht="12" customHeight="1">
      <c r="A101" s="232">
        <v>120650084084</v>
      </c>
      <c r="B101" s="80" t="s">
        <v>315</v>
      </c>
      <c r="C101" s="168">
        <v>98.4</v>
      </c>
      <c r="D101" s="168">
        <v>107.2</v>
      </c>
      <c r="E101" s="115">
        <v>101.3</v>
      </c>
      <c r="F101" s="115">
        <v>90.2</v>
      </c>
    </row>
    <row r="102" spans="1:6" ht="12" customHeight="1">
      <c r="A102" s="232">
        <v>120650096096</v>
      </c>
      <c r="B102" s="80" t="s">
        <v>316</v>
      </c>
      <c r="C102" s="168">
        <v>114.9</v>
      </c>
      <c r="D102" s="168">
        <v>108.6</v>
      </c>
      <c r="E102" s="115">
        <v>114.5</v>
      </c>
      <c r="F102" s="115">
        <v>121.9</v>
      </c>
    </row>
    <row r="103" spans="1:6" ht="12" customHeight="1">
      <c r="A103" s="232">
        <v>120650136136</v>
      </c>
      <c r="B103" s="80" t="s">
        <v>317</v>
      </c>
      <c r="C103" s="168">
        <v>101.8</v>
      </c>
      <c r="D103" s="168">
        <v>105.2</v>
      </c>
      <c r="E103" s="115">
        <v>98.4</v>
      </c>
      <c r="F103" s="115">
        <v>128.1</v>
      </c>
    </row>
    <row r="104" spans="1:6" ht="12" customHeight="1">
      <c r="A104" s="232">
        <v>120650144144</v>
      </c>
      <c r="B104" s="80" t="s">
        <v>318</v>
      </c>
      <c r="C104" s="168">
        <v>104.5</v>
      </c>
      <c r="D104" s="168">
        <v>90.7</v>
      </c>
      <c r="E104" s="115">
        <v>100.8</v>
      </c>
      <c r="F104" s="115">
        <v>106</v>
      </c>
    </row>
    <row r="105" spans="1:6" ht="12" customHeight="1">
      <c r="A105" s="232">
        <v>120650165165</v>
      </c>
      <c r="B105" s="80" t="s">
        <v>319</v>
      </c>
      <c r="C105" s="168">
        <v>98.3</v>
      </c>
      <c r="D105" s="168">
        <v>106.7</v>
      </c>
      <c r="E105" s="115">
        <v>98.1</v>
      </c>
      <c r="F105" s="115">
        <v>81.099999999999994</v>
      </c>
    </row>
    <row r="106" spans="1:6" ht="12" customHeight="1">
      <c r="A106" s="232">
        <v>120650180180</v>
      </c>
      <c r="B106" s="80" t="s">
        <v>320</v>
      </c>
      <c r="C106" s="168">
        <v>125.9</v>
      </c>
      <c r="D106" s="168">
        <v>116.4</v>
      </c>
      <c r="E106" s="115">
        <v>116.8</v>
      </c>
      <c r="F106" s="115">
        <v>103.4</v>
      </c>
    </row>
    <row r="107" spans="1:6" ht="12" customHeight="1">
      <c r="A107" s="232">
        <v>120650193193</v>
      </c>
      <c r="B107" s="80" t="s">
        <v>321</v>
      </c>
      <c r="C107" s="168">
        <v>111.4</v>
      </c>
      <c r="D107" s="168">
        <v>131.5</v>
      </c>
      <c r="E107" s="115">
        <v>154</v>
      </c>
      <c r="F107" s="115">
        <v>75.5</v>
      </c>
    </row>
    <row r="108" spans="1:6" ht="12" customHeight="1">
      <c r="A108" s="232">
        <v>120650198198</v>
      </c>
      <c r="B108" s="80" t="s">
        <v>322</v>
      </c>
      <c r="C108" s="168">
        <v>105.9</v>
      </c>
      <c r="D108" s="168">
        <v>104.8</v>
      </c>
      <c r="E108" s="115">
        <v>113</v>
      </c>
      <c r="F108" s="115">
        <v>109.8</v>
      </c>
    </row>
    <row r="109" spans="1:6" ht="12" customHeight="1">
      <c r="A109" s="232">
        <v>120650225225</v>
      </c>
      <c r="B109" s="80" t="s">
        <v>323</v>
      </c>
      <c r="C109" s="168">
        <v>118</v>
      </c>
      <c r="D109" s="168">
        <v>117</v>
      </c>
      <c r="E109" s="115">
        <v>123.1</v>
      </c>
      <c r="F109" s="115">
        <v>121.1</v>
      </c>
    </row>
    <row r="110" spans="1:6" ht="12" customHeight="1">
      <c r="A110" s="232">
        <v>120650251251</v>
      </c>
      <c r="B110" s="80" t="s">
        <v>324</v>
      </c>
      <c r="C110" s="168">
        <v>101</v>
      </c>
      <c r="D110" s="168">
        <v>87.8</v>
      </c>
      <c r="E110" s="115">
        <v>83.7</v>
      </c>
      <c r="F110" s="115">
        <v>96.1</v>
      </c>
    </row>
    <row r="111" spans="1:6" ht="12" customHeight="1">
      <c r="A111" s="232">
        <v>120650256256</v>
      </c>
      <c r="B111" s="80" t="s">
        <v>325</v>
      </c>
      <c r="C111" s="168">
        <v>105.3</v>
      </c>
      <c r="D111" s="168">
        <v>134.9</v>
      </c>
      <c r="E111" s="115">
        <v>112.3</v>
      </c>
      <c r="F111" s="115">
        <v>94.6</v>
      </c>
    </row>
    <row r="112" spans="1:6" ht="12" customHeight="1">
      <c r="A112" s="232">
        <v>120650332332</v>
      </c>
      <c r="B112" s="80" t="s">
        <v>326</v>
      </c>
      <c r="C112" s="168">
        <v>116.3</v>
      </c>
      <c r="D112" s="168">
        <v>109.3</v>
      </c>
      <c r="E112" s="115">
        <v>92.4</v>
      </c>
      <c r="F112" s="115">
        <v>109.4</v>
      </c>
    </row>
    <row r="113" spans="1:6" ht="12" customHeight="1">
      <c r="A113" s="232">
        <v>120650356356</v>
      </c>
      <c r="B113" s="80" t="s">
        <v>327</v>
      </c>
      <c r="C113" s="168">
        <v>103.1</v>
      </c>
      <c r="D113" s="168">
        <v>105.7</v>
      </c>
      <c r="E113" s="115">
        <v>102.9</v>
      </c>
      <c r="F113" s="115">
        <v>104.3</v>
      </c>
    </row>
    <row r="114" spans="1:6" ht="12" customHeight="1">
      <c r="A114" s="232">
        <v>120655502</v>
      </c>
      <c r="B114" s="80" t="s">
        <v>328</v>
      </c>
      <c r="C114" s="168">
        <v>103.4</v>
      </c>
      <c r="D114" s="168">
        <v>104.4</v>
      </c>
      <c r="E114" s="115">
        <v>97.9</v>
      </c>
      <c r="F114" s="115">
        <v>105.9</v>
      </c>
    </row>
    <row r="115" spans="1:6" ht="12" customHeight="1">
      <c r="A115" s="232"/>
      <c r="B115" s="80"/>
      <c r="C115" s="168"/>
      <c r="D115" s="168"/>
      <c r="E115" s="115"/>
      <c r="F115" s="115"/>
    </row>
    <row r="116" spans="1:6" ht="12" customHeight="1">
      <c r="A116" s="232">
        <v>12066</v>
      </c>
      <c r="B116" s="80" t="s">
        <v>329</v>
      </c>
      <c r="C116" s="168">
        <v>98.1</v>
      </c>
      <c r="D116" s="168">
        <v>109.1</v>
      </c>
      <c r="E116" s="115">
        <v>105.6</v>
      </c>
      <c r="F116" s="115">
        <v>99.3</v>
      </c>
    </row>
    <row r="117" spans="1:6" ht="12" customHeight="1">
      <c r="A117" s="232">
        <v>120660052052</v>
      </c>
      <c r="B117" s="80" t="s">
        <v>330</v>
      </c>
      <c r="C117" s="168">
        <v>108.1</v>
      </c>
      <c r="D117" s="168">
        <v>95.4</v>
      </c>
      <c r="E117" s="115">
        <v>114.6</v>
      </c>
      <c r="F117" s="115">
        <v>107.6</v>
      </c>
    </row>
    <row r="118" spans="1:6" ht="12" customHeight="1">
      <c r="A118" s="232">
        <v>120660112112</v>
      </c>
      <c r="B118" s="80" t="s">
        <v>331</v>
      </c>
      <c r="C118" s="168">
        <v>101</v>
      </c>
      <c r="D118" s="168">
        <v>96.9</v>
      </c>
      <c r="E118" s="115">
        <v>102.7</v>
      </c>
      <c r="F118" s="115">
        <v>108.5</v>
      </c>
    </row>
    <row r="119" spans="1:6" ht="12" customHeight="1">
      <c r="A119" s="232">
        <v>120660176176</v>
      </c>
      <c r="B119" s="80" t="s">
        <v>332</v>
      </c>
      <c r="C119" s="168">
        <v>98.5</v>
      </c>
      <c r="D119" s="168">
        <v>102.6</v>
      </c>
      <c r="E119" s="115">
        <v>72.3</v>
      </c>
      <c r="F119" s="115">
        <v>114.3</v>
      </c>
    </row>
    <row r="120" spans="1:6" ht="12" customHeight="1">
      <c r="A120" s="232">
        <v>120660196196</v>
      </c>
      <c r="B120" s="80" t="s">
        <v>333</v>
      </c>
      <c r="C120" s="168">
        <v>120.3</v>
      </c>
      <c r="D120" s="168">
        <v>104.7</v>
      </c>
      <c r="E120" s="115">
        <v>98.5</v>
      </c>
      <c r="F120" s="115">
        <v>101.6</v>
      </c>
    </row>
    <row r="121" spans="1:6" ht="12" customHeight="1">
      <c r="A121" s="232">
        <v>120660285285</v>
      </c>
      <c r="B121" s="80" t="s">
        <v>334</v>
      </c>
      <c r="C121" s="168">
        <v>108.8</v>
      </c>
      <c r="D121" s="168">
        <v>108.8</v>
      </c>
      <c r="E121" s="115">
        <v>111.1</v>
      </c>
      <c r="F121" s="115">
        <v>111.9</v>
      </c>
    </row>
    <row r="122" spans="1:6" ht="12" customHeight="1">
      <c r="A122" s="232">
        <v>120660296296</v>
      </c>
      <c r="B122" s="80" t="s">
        <v>335</v>
      </c>
      <c r="C122" s="168">
        <v>94.5</v>
      </c>
      <c r="D122" s="168">
        <v>124.5</v>
      </c>
      <c r="E122" s="115">
        <v>107.2</v>
      </c>
      <c r="F122" s="115">
        <v>81.2</v>
      </c>
    </row>
    <row r="123" spans="1:6" ht="12" customHeight="1">
      <c r="A123" s="232">
        <v>120660304304</v>
      </c>
      <c r="B123" s="80" t="s">
        <v>336</v>
      </c>
      <c r="C123" s="168">
        <v>95.7</v>
      </c>
      <c r="D123" s="168">
        <v>97.6</v>
      </c>
      <c r="E123" s="115">
        <v>102</v>
      </c>
      <c r="F123" s="115">
        <v>104.3</v>
      </c>
    </row>
    <row r="124" spans="1:6" ht="12" customHeight="1">
      <c r="A124" s="232">
        <v>120660320320</v>
      </c>
      <c r="B124" s="80" t="s">
        <v>337</v>
      </c>
      <c r="C124" s="168">
        <v>108.5</v>
      </c>
      <c r="D124" s="168">
        <v>100.7</v>
      </c>
      <c r="E124" s="115">
        <v>86.3</v>
      </c>
      <c r="F124" s="115">
        <v>79.400000000000006</v>
      </c>
    </row>
    <row r="125" spans="1:6" ht="12" customHeight="1">
      <c r="A125" s="232">
        <v>120665601</v>
      </c>
      <c r="B125" s="80" t="s">
        <v>338</v>
      </c>
      <c r="C125" s="168">
        <v>101.5</v>
      </c>
      <c r="D125" s="168">
        <v>100.3</v>
      </c>
      <c r="E125" s="115">
        <v>101.1</v>
      </c>
      <c r="F125" s="115">
        <v>93.4</v>
      </c>
    </row>
    <row r="126" spans="1:6" ht="12" customHeight="1">
      <c r="A126" s="232">
        <v>120665606</v>
      </c>
      <c r="B126" s="80" t="s">
        <v>339</v>
      </c>
      <c r="C126" s="168">
        <v>100.2</v>
      </c>
      <c r="D126" s="168">
        <v>104.3</v>
      </c>
      <c r="E126" s="115">
        <v>103</v>
      </c>
      <c r="F126" s="115">
        <v>103.2</v>
      </c>
    </row>
    <row r="127" spans="1:6" ht="12" customHeight="1">
      <c r="A127" s="232">
        <v>120665607</v>
      </c>
      <c r="B127" s="80" t="s">
        <v>340</v>
      </c>
      <c r="C127" s="168">
        <v>107</v>
      </c>
      <c r="D127" s="168">
        <v>107</v>
      </c>
      <c r="E127" s="115">
        <v>107.1</v>
      </c>
      <c r="F127" s="115">
        <v>110.2</v>
      </c>
    </row>
    <row r="128" spans="1:6" ht="12" customHeight="1">
      <c r="A128" s="232"/>
      <c r="B128" s="80"/>
      <c r="C128" s="168"/>
      <c r="D128" s="168"/>
      <c r="E128" s="115"/>
      <c r="F128" s="115"/>
    </row>
    <row r="129" spans="1:6" ht="12" customHeight="1">
      <c r="A129" s="232">
        <v>12067</v>
      </c>
      <c r="B129" s="80" t="s">
        <v>341</v>
      </c>
      <c r="C129" s="168">
        <v>103.2</v>
      </c>
      <c r="D129" s="168">
        <v>100.5</v>
      </c>
      <c r="E129" s="115">
        <v>101.6</v>
      </c>
      <c r="F129" s="115">
        <v>99.8</v>
      </c>
    </row>
    <row r="130" spans="1:6" ht="12" customHeight="1">
      <c r="A130" s="232">
        <v>120670036036</v>
      </c>
      <c r="B130" s="80" t="s">
        <v>342</v>
      </c>
      <c r="C130" s="168">
        <v>102.8</v>
      </c>
      <c r="D130" s="168">
        <v>107.6</v>
      </c>
      <c r="E130" s="115">
        <v>121.4</v>
      </c>
      <c r="F130" s="115">
        <v>97</v>
      </c>
    </row>
    <row r="131" spans="1:6" ht="12" customHeight="1">
      <c r="A131" s="232">
        <v>120670120120</v>
      </c>
      <c r="B131" s="80" t="s">
        <v>343</v>
      </c>
      <c r="C131" s="168">
        <v>100.7</v>
      </c>
      <c r="D131" s="168">
        <v>95</v>
      </c>
      <c r="E131" s="115">
        <v>119.1</v>
      </c>
      <c r="F131" s="115">
        <v>103.6</v>
      </c>
    </row>
    <row r="132" spans="1:6" ht="12" customHeight="1">
      <c r="A132" s="232">
        <v>120670124124</v>
      </c>
      <c r="B132" s="80" t="s">
        <v>344</v>
      </c>
      <c r="C132" s="168">
        <v>104.7</v>
      </c>
      <c r="D132" s="168">
        <v>106.8</v>
      </c>
      <c r="E132" s="115">
        <v>105.4</v>
      </c>
      <c r="F132" s="115">
        <v>106.5</v>
      </c>
    </row>
    <row r="133" spans="1:6" ht="12" customHeight="1">
      <c r="A133" s="232">
        <v>120670137137</v>
      </c>
      <c r="B133" s="80" t="s">
        <v>345</v>
      </c>
      <c r="C133" s="168">
        <v>88.7</v>
      </c>
      <c r="D133" s="168">
        <v>138.69999999999999</v>
      </c>
      <c r="E133" s="115">
        <v>95.8</v>
      </c>
      <c r="F133" s="115">
        <v>96.5</v>
      </c>
    </row>
    <row r="134" spans="1:6" ht="12" customHeight="1">
      <c r="A134" s="232">
        <v>120670144144</v>
      </c>
      <c r="B134" s="80" t="s">
        <v>346</v>
      </c>
      <c r="C134" s="168">
        <v>101.7</v>
      </c>
      <c r="D134" s="168">
        <v>107.1</v>
      </c>
      <c r="E134" s="115">
        <v>118.6</v>
      </c>
      <c r="F134" s="115">
        <v>80.900000000000006</v>
      </c>
    </row>
    <row r="135" spans="1:6" ht="12" customHeight="1">
      <c r="A135" s="232">
        <v>120670201201</v>
      </c>
      <c r="B135" s="80" t="s">
        <v>347</v>
      </c>
      <c r="C135" s="168">
        <v>99</v>
      </c>
      <c r="D135" s="168">
        <v>112.2</v>
      </c>
      <c r="E135" s="115">
        <v>122.1</v>
      </c>
      <c r="F135" s="115">
        <v>130.19999999999999</v>
      </c>
    </row>
    <row r="136" spans="1:6" ht="12" customHeight="1">
      <c r="A136" s="232">
        <v>120670426426</v>
      </c>
      <c r="B136" s="80" t="s">
        <v>348</v>
      </c>
      <c r="C136" s="168">
        <v>108.7</v>
      </c>
      <c r="D136" s="168">
        <v>100.1</v>
      </c>
      <c r="E136" s="115">
        <v>106.7</v>
      </c>
      <c r="F136" s="115">
        <v>101</v>
      </c>
    </row>
    <row r="137" spans="1:6" ht="12" customHeight="1">
      <c r="A137" s="232">
        <v>120670440440</v>
      </c>
      <c r="B137" s="80" t="s">
        <v>349</v>
      </c>
      <c r="C137" s="168">
        <v>96.4</v>
      </c>
      <c r="D137" s="168">
        <v>93.8</v>
      </c>
      <c r="E137" s="115">
        <v>107.9</v>
      </c>
      <c r="F137" s="115">
        <v>112.3</v>
      </c>
    </row>
    <row r="138" spans="1:6" ht="12" customHeight="1">
      <c r="A138" s="232">
        <v>120670473473</v>
      </c>
      <c r="B138" s="80" t="s">
        <v>350</v>
      </c>
      <c r="C138" s="168">
        <v>99.5</v>
      </c>
      <c r="D138" s="168">
        <v>96.5</v>
      </c>
      <c r="E138" s="115">
        <v>112.2</v>
      </c>
      <c r="F138" s="115">
        <v>97.7</v>
      </c>
    </row>
    <row r="139" spans="1:6" ht="12" customHeight="1">
      <c r="A139" s="232">
        <v>120670481481</v>
      </c>
      <c r="B139" s="80" t="s">
        <v>351</v>
      </c>
      <c r="C139" s="168">
        <v>107.2</v>
      </c>
      <c r="D139" s="168">
        <v>103.1</v>
      </c>
      <c r="E139" s="115">
        <v>108.9</v>
      </c>
      <c r="F139" s="115">
        <v>104.1</v>
      </c>
    </row>
    <row r="140" spans="1:6" ht="12" customHeight="1">
      <c r="A140" s="232">
        <v>120670493493</v>
      </c>
      <c r="B140" s="80" t="s">
        <v>352</v>
      </c>
      <c r="C140" s="168">
        <v>116.8</v>
      </c>
      <c r="D140" s="168">
        <v>94.7</v>
      </c>
      <c r="E140" s="115">
        <v>91.9</v>
      </c>
      <c r="F140" s="115">
        <v>105.5</v>
      </c>
    </row>
    <row r="141" spans="1:6" ht="12" customHeight="1">
      <c r="A141" s="232">
        <v>120670544544</v>
      </c>
      <c r="B141" s="80" t="s">
        <v>353</v>
      </c>
      <c r="C141" s="168">
        <v>107.7</v>
      </c>
      <c r="D141" s="168">
        <v>105.2</v>
      </c>
      <c r="E141" s="115">
        <v>120.7</v>
      </c>
      <c r="F141" s="115">
        <v>118.3</v>
      </c>
    </row>
    <row r="142" spans="1:6" ht="12" customHeight="1">
      <c r="A142" s="232">
        <v>120675701</v>
      </c>
      <c r="B142" s="80" t="s">
        <v>354</v>
      </c>
      <c r="C142" s="168">
        <v>92.7</v>
      </c>
      <c r="D142" s="168">
        <v>108.9</v>
      </c>
      <c r="E142" s="115">
        <v>112.4</v>
      </c>
      <c r="F142" s="115">
        <v>105.6</v>
      </c>
    </row>
    <row r="143" spans="1:6" ht="12" customHeight="1">
      <c r="A143" s="232">
        <v>120675705</v>
      </c>
      <c r="B143" s="80" t="s">
        <v>355</v>
      </c>
      <c r="C143" s="168">
        <v>104.2</v>
      </c>
      <c r="D143" s="168">
        <v>104.5</v>
      </c>
      <c r="E143" s="115">
        <v>106.2</v>
      </c>
      <c r="F143" s="115">
        <v>104.3</v>
      </c>
    </row>
    <row r="144" spans="1:6" ht="12" customHeight="1">
      <c r="A144" s="232">
        <v>120675706</v>
      </c>
      <c r="B144" s="80" t="s">
        <v>356</v>
      </c>
      <c r="C144" s="168">
        <v>106.8</v>
      </c>
      <c r="D144" s="168">
        <v>98.9</v>
      </c>
      <c r="E144" s="115">
        <v>108.9</v>
      </c>
      <c r="F144" s="115">
        <v>117.2</v>
      </c>
    </row>
    <row r="145" spans="1:6" ht="12" customHeight="1">
      <c r="A145" s="232">
        <v>120675707</v>
      </c>
      <c r="B145" s="80" t="s">
        <v>357</v>
      </c>
      <c r="C145" s="168">
        <v>109</v>
      </c>
      <c r="D145" s="168">
        <v>103.3</v>
      </c>
      <c r="E145" s="115">
        <v>113.3</v>
      </c>
      <c r="F145" s="115">
        <v>109.8</v>
      </c>
    </row>
    <row r="146" spans="1:6" ht="12" customHeight="1">
      <c r="A146" s="232">
        <v>120675708</v>
      </c>
      <c r="B146" s="80" t="s">
        <v>358</v>
      </c>
      <c r="C146" s="168">
        <v>111.4</v>
      </c>
      <c r="D146" s="168">
        <v>109.1</v>
      </c>
      <c r="E146" s="115">
        <v>111.8</v>
      </c>
      <c r="F146" s="115">
        <v>117.6</v>
      </c>
    </row>
    <row r="147" spans="1:6" ht="12" customHeight="1">
      <c r="A147" s="232">
        <v>120675709</v>
      </c>
      <c r="B147" s="80" t="s">
        <v>359</v>
      </c>
      <c r="C147" s="168">
        <v>109.4</v>
      </c>
      <c r="D147" s="168">
        <v>115.2</v>
      </c>
      <c r="E147" s="115">
        <v>118.2</v>
      </c>
      <c r="F147" s="115">
        <v>119</v>
      </c>
    </row>
    <row r="148" spans="1:6" ht="12" customHeight="1">
      <c r="A148" s="232"/>
      <c r="B148" s="80"/>
      <c r="C148" s="168"/>
      <c r="D148" s="168"/>
      <c r="E148" s="115"/>
      <c r="F148" s="115"/>
    </row>
    <row r="149" spans="1:6" ht="12" customHeight="1">
      <c r="A149" s="232">
        <v>12068</v>
      </c>
      <c r="B149" s="80" t="s">
        <v>360</v>
      </c>
      <c r="C149" s="168">
        <v>104.5</v>
      </c>
      <c r="D149" s="168">
        <v>104.6</v>
      </c>
      <c r="E149" s="115">
        <v>106.2</v>
      </c>
      <c r="F149" s="115">
        <v>101.5</v>
      </c>
    </row>
    <row r="150" spans="1:6" ht="12" customHeight="1">
      <c r="A150" s="232">
        <v>120680117117</v>
      </c>
      <c r="B150" s="80" t="s">
        <v>361</v>
      </c>
      <c r="C150" s="168">
        <v>101.6</v>
      </c>
      <c r="D150" s="168">
        <v>104.9</v>
      </c>
      <c r="E150" s="115">
        <v>114.3</v>
      </c>
      <c r="F150" s="115">
        <v>104.7</v>
      </c>
    </row>
    <row r="151" spans="1:6" ht="12" customHeight="1">
      <c r="A151" s="232">
        <v>120680181181</v>
      </c>
      <c r="B151" s="80" t="s">
        <v>362</v>
      </c>
      <c r="C151" s="168">
        <v>113.6</v>
      </c>
      <c r="D151" s="168">
        <v>105.7</v>
      </c>
      <c r="E151" s="115">
        <v>98.3</v>
      </c>
      <c r="F151" s="115">
        <v>108.3</v>
      </c>
    </row>
    <row r="152" spans="1:6" ht="12" customHeight="1">
      <c r="A152" s="232">
        <v>120680264264</v>
      </c>
      <c r="B152" s="80" t="s">
        <v>363</v>
      </c>
      <c r="C152" s="168">
        <v>107.9</v>
      </c>
      <c r="D152" s="168">
        <v>90.9</v>
      </c>
      <c r="E152" s="115">
        <v>102.8</v>
      </c>
      <c r="F152" s="115">
        <v>97.7</v>
      </c>
    </row>
    <row r="153" spans="1:6" ht="12" customHeight="1">
      <c r="A153" s="232">
        <v>120680320320</v>
      </c>
      <c r="B153" s="80" t="s">
        <v>364</v>
      </c>
      <c r="C153" s="168">
        <v>94</v>
      </c>
      <c r="D153" s="168">
        <v>89.9</v>
      </c>
      <c r="E153" s="115">
        <v>107.8</v>
      </c>
      <c r="F153" s="115">
        <v>107.5</v>
      </c>
    </row>
    <row r="154" spans="1:6" ht="12" customHeight="1">
      <c r="A154" s="232">
        <v>120680353353</v>
      </c>
      <c r="B154" s="80" t="s">
        <v>365</v>
      </c>
      <c r="C154" s="168">
        <v>118.8</v>
      </c>
      <c r="D154" s="168">
        <v>86.7</v>
      </c>
      <c r="E154" s="115">
        <v>94.9</v>
      </c>
      <c r="F154" s="115">
        <v>103.6</v>
      </c>
    </row>
    <row r="155" spans="1:6" ht="12" customHeight="1">
      <c r="A155" s="232">
        <v>120680468468</v>
      </c>
      <c r="B155" s="80" t="s">
        <v>366</v>
      </c>
      <c r="C155" s="168">
        <v>96.7</v>
      </c>
      <c r="D155" s="168">
        <v>95</v>
      </c>
      <c r="E155" s="115">
        <v>97.5</v>
      </c>
      <c r="F155" s="115">
        <v>98.7</v>
      </c>
    </row>
    <row r="156" spans="1:6" ht="12" customHeight="1">
      <c r="A156" s="232">
        <v>120680477477</v>
      </c>
      <c r="B156" s="80" t="s">
        <v>367</v>
      </c>
      <c r="C156" s="168">
        <v>97.8</v>
      </c>
      <c r="D156" s="168">
        <v>88.7</v>
      </c>
      <c r="E156" s="115">
        <v>110.7</v>
      </c>
      <c r="F156" s="115">
        <v>102.3</v>
      </c>
    </row>
    <row r="157" spans="1:6" ht="12" customHeight="1">
      <c r="A157" s="232">
        <v>120685804</v>
      </c>
      <c r="B157" s="80" t="s">
        <v>368</v>
      </c>
      <c r="C157" s="168">
        <v>102.9</v>
      </c>
      <c r="D157" s="168">
        <v>93.4</v>
      </c>
      <c r="E157" s="115">
        <v>107.1</v>
      </c>
      <c r="F157" s="115">
        <v>110.9</v>
      </c>
    </row>
    <row r="158" spans="1:6" ht="12" customHeight="1">
      <c r="A158" s="232">
        <v>120685805</v>
      </c>
      <c r="B158" s="80" t="s">
        <v>369</v>
      </c>
      <c r="C158" s="168">
        <v>109.4</v>
      </c>
      <c r="D158" s="168">
        <v>112.3</v>
      </c>
      <c r="E158" s="115">
        <v>113.4</v>
      </c>
      <c r="F158" s="115">
        <v>98.9</v>
      </c>
    </row>
    <row r="159" spans="1:6" ht="12" customHeight="1">
      <c r="A159" s="232">
        <v>120685807</v>
      </c>
      <c r="B159" s="80" t="s">
        <v>370</v>
      </c>
      <c r="C159" s="168">
        <v>109</v>
      </c>
      <c r="D159" s="168">
        <v>100.5</v>
      </c>
      <c r="E159" s="115">
        <v>106.3</v>
      </c>
      <c r="F159" s="115">
        <v>110.3</v>
      </c>
    </row>
    <row r="160" spans="1:6" ht="12" customHeight="1">
      <c r="A160" s="232"/>
      <c r="B160" s="80"/>
      <c r="C160" s="168"/>
      <c r="D160" s="168"/>
      <c r="E160" s="115"/>
      <c r="F160" s="115"/>
    </row>
    <row r="161" spans="1:6" ht="12" customHeight="1">
      <c r="A161" s="232">
        <v>12069</v>
      </c>
      <c r="B161" s="80" t="s">
        <v>371</v>
      </c>
      <c r="C161" s="168">
        <v>100.4</v>
      </c>
      <c r="D161" s="168">
        <v>102.5</v>
      </c>
      <c r="E161" s="115">
        <v>104.3</v>
      </c>
      <c r="F161" s="115">
        <v>102.1</v>
      </c>
    </row>
    <row r="162" spans="1:6" ht="12" customHeight="1">
      <c r="A162" s="232">
        <v>120690017017</v>
      </c>
      <c r="B162" s="80" t="s">
        <v>372</v>
      </c>
      <c r="C162" s="168">
        <v>97.4</v>
      </c>
      <c r="D162" s="168">
        <v>102.3</v>
      </c>
      <c r="E162" s="115">
        <v>99.2</v>
      </c>
      <c r="F162" s="115">
        <v>98.6</v>
      </c>
    </row>
    <row r="163" spans="1:6" ht="12" customHeight="1">
      <c r="A163" s="232">
        <v>120690020020</v>
      </c>
      <c r="B163" s="80" t="s">
        <v>373</v>
      </c>
      <c r="C163" s="168">
        <v>101.5</v>
      </c>
      <c r="D163" s="168">
        <v>101.2</v>
      </c>
      <c r="E163" s="115">
        <v>105.8</v>
      </c>
      <c r="F163" s="115">
        <v>101.4</v>
      </c>
    </row>
    <row r="164" spans="1:6" ht="12" customHeight="1">
      <c r="A164" s="232">
        <v>120690249249</v>
      </c>
      <c r="B164" s="80" t="s">
        <v>374</v>
      </c>
      <c r="C164" s="168">
        <v>115.3</v>
      </c>
      <c r="D164" s="168">
        <v>91.9</v>
      </c>
      <c r="E164" s="115">
        <v>106.4</v>
      </c>
      <c r="F164" s="115">
        <v>123</v>
      </c>
    </row>
    <row r="165" spans="1:6" ht="12" customHeight="1">
      <c r="A165" s="232">
        <v>120690304304</v>
      </c>
      <c r="B165" s="80" t="s">
        <v>375</v>
      </c>
      <c r="C165" s="168">
        <v>103.1</v>
      </c>
      <c r="D165" s="168">
        <v>90</v>
      </c>
      <c r="E165" s="115">
        <v>100.5</v>
      </c>
      <c r="F165" s="115">
        <v>120</v>
      </c>
    </row>
    <row r="166" spans="1:6" ht="12" customHeight="1">
      <c r="A166" s="232">
        <v>120690306306</v>
      </c>
      <c r="B166" s="80" t="s">
        <v>376</v>
      </c>
      <c r="C166" s="168">
        <v>112.2</v>
      </c>
      <c r="D166" s="168">
        <v>108.5</v>
      </c>
      <c r="E166" s="115">
        <v>97.3</v>
      </c>
      <c r="F166" s="115">
        <v>87.7</v>
      </c>
    </row>
    <row r="167" spans="1:6" ht="12" customHeight="1">
      <c r="A167" s="232">
        <v>120690397397</v>
      </c>
      <c r="B167" s="80" t="s">
        <v>377</v>
      </c>
      <c r="C167" s="168">
        <v>110.1</v>
      </c>
      <c r="D167" s="168">
        <v>107.2</v>
      </c>
      <c r="E167" s="115">
        <v>105.4</v>
      </c>
      <c r="F167" s="115">
        <v>114.1</v>
      </c>
    </row>
    <row r="168" spans="1:6" ht="12" customHeight="1">
      <c r="A168" s="232">
        <v>120690454454</v>
      </c>
      <c r="B168" s="80" t="s">
        <v>378</v>
      </c>
      <c r="C168" s="168">
        <v>102.8</v>
      </c>
      <c r="D168" s="168">
        <v>103</v>
      </c>
      <c r="E168" s="115">
        <v>102.9</v>
      </c>
      <c r="F168" s="115">
        <v>115.5</v>
      </c>
    </row>
    <row r="169" spans="1:6" ht="12" customHeight="1">
      <c r="A169" s="232">
        <v>120690590590</v>
      </c>
      <c r="B169" s="80" t="s">
        <v>379</v>
      </c>
      <c r="C169" s="168">
        <v>96.1</v>
      </c>
      <c r="D169" s="168">
        <v>103.2</v>
      </c>
      <c r="E169" s="115">
        <v>119.1</v>
      </c>
      <c r="F169" s="115">
        <v>119.9</v>
      </c>
    </row>
    <row r="170" spans="1:6" ht="12" customHeight="1">
      <c r="A170" s="232">
        <v>120690596596</v>
      </c>
      <c r="B170" s="80" t="s">
        <v>380</v>
      </c>
      <c r="C170" s="168">
        <v>88.6</v>
      </c>
      <c r="D170" s="168">
        <v>118.8</v>
      </c>
      <c r="E170" s="115">
        <v>118.2</v>
      </c>
      <c r="F170" s="115">
        <v>119.9</v>
      </c>
    </row>
    <row r="171" spans="1:6" ht="12" customHeight="1">
      <c r="A171" s="232">
        <v>120690604604</v>
      </c>
      <c r="B171" s="80" t="s">
        <v>381</v>
      </c>
      <c r="C171" s="168">
        <v>125.6</v>
      </c>
      <c r="D171" s="168">
        <v>90.3</v>
      </c>
      <c r="E171" s="115">
        <v>93.8</v>
      </c>
      <c r="F171" s="115">
        <v>108.6</v>
      </c>
    </row>
    <row r="172" spans="1:6" ht="12" customHeight="1">
      <c r="A172" s="232">
        <v>120690616616</v>
      </c>
      <c r="B172" s="80" t="s">
        <v>382</v>
      </c>
      <c r="C172" s="168">
        <v>94.9</v>
      </c>
      <c r="D172" s="168">
        <v>93.7</v>
      </c>
      <c r="E172" s="115">
        <v>101.2</v>
      </c>
      <c r="F172" s="115">
        <v>97.5</v>
      </c>
    </row>
    <row r="173" spans="1:6" ht="12" customHeight="1">
      <c r="A173" s="232">
        <v>120690632632</v>
      </c>
      <c r="B173" s="80" t="s">
        <v>383</v>
      </c>
      <c r="C173" s="168">
        <v>100.8</v>
      </c>
      <c r="D173" s="168">
        <v>108.3</v>
      </c>
      <c r="E173" s="115">
        <v>97.1</v>
      </c>
      <c r="F173" s="115">
        <v>96.6</v>
      </c>
    </row>
    <row r="174" spans="1:6" ht="12" customHeight="1">
      <c r="A174" s="232">
        <v>120690656656</v>
      </c>
      <c r="B174" s="80" t="s">
        <v>384</v>
      </c>
      <c r="C174" s="168">
        <v>97.5</v>
      </c>
      <c r="D174" s="168">
        <v>112.2</v>
      </c>
      <c r="E174" s="115">
        <v>116.5</v>
      </c>
      <c r="F174" s="115">
        <v>113.2</v>
      </c>
    </row>
    <row r="175" spans="1:6" ht="12" customHeight="1">
      <c r="A175" s="232">
        <v>120690665665</v>
      </c>
      <c r="B175" s="80" t="s">
        <v>385</v>
      </c>
      <c r="C175" s="168">
        <v>98.4</v>
      </c>
      <c r="D175" s="168">
        <v>100.2</v>
      </c>
      <c r="E175" s="115">
        <v>104.6</v>
      </c>
      <c r="F175" s="115">
        <v>104.9</v>
      </c>
    </row>
    <row r="176" spans="1:6" ht="12" customHeight="1">
      <c r="A176" s="232">
        <v>120695902</v>
      </c>
      <c r="B176" s="80" t="s">
        <v>386</v>
      </c>
      <c r="C176" s="168">
        <v>100.2</v>
      </c>
      <c r="D176" s="168">
        <v>101.7</v>
      </c>
      <c r="E176" s="115">
        <v>105.4</v>
      </c>
      <c r="F176" s="115">
        <v>98.5</v>
      </c>
    </row>
    <row r="177" spans="1:6" ht="12" customHeight="1">
      <c r="A177" s="232">
        <v>120695904</v>
      </c>
      <c r="B177" s="80" t="s">
        <v>387</v>
      </c>
      <c r="C177" s="168">
        <v>105.2</v>
      </c>
      <c r="D177" s="168">
        <v>106.1</v>
      </c>
      <c r="E177" s="115">
        <v>107.7</v>
      </c>
      <c r="F177" s="115">
        <v>109.7</v>
      </c>
    </row>
    <row r="178" spans="1:6" ht="12" customHeight="1">
      <c r="A178" s="232">
        <v>120695910</v>
      </c>
      <c r="B178" s="80" t="s">
        <v>388</v>
      </c>
      <c r="C178" s="168">
        <v>102.2</v>
      </c>
      <c r="D178" s="168">
        <v>101.2</v>
      </c>
      <c r="E178" s="115">
        <v>93</v>
      </c>
      <c r="F178" s="115">
        <v>91.3</v>
      </c>
    </row>
    <row r="179" spans="1:6" ht="12" customHeight="1">
      <c r="A179" s="232">
        <v>120695917</v>
      </c>
      <c r="B179" s="80" t="s">
        <v>389</v>
      </c>
      <c r="C179" s="168">
        <v>109.1</v>
      </c>
      <c r="D179" s="168">
        <v>107.4</v>
      </c>
      <c r="E179" s="115">
        <v>110.3</v>
      </c>
      <c r="F179" s="115">
        <v>110</v>
      </c>
    </row>
    <row r="180" spans="1:6" ht="12" customHeight="1">
      <c r="A180" s="232">
        <v>120695918</v>
      </c>
      <c r="B180" s="80" t="s">
        <v>390</v>
      </c>
      <c r="C180" s="168">
        <v>105.1</v>
      </c>
      <c r="D180" s="168">
        <v>106.3</v>
      </c>
      <c r="E180" s="115">
        <v>107.1</v>
      </c>
      <c r="F180" s="115">
        <v>101.8</v>
      </c>
    </row>
    <row r="181" spans="1:6" ht="12" customHeight="1">
      <c r="A181" s="232"/>
      <c r="B181" s="80"/>
      <c r="C181" s="168"/>
      <c r="D181" s="168"/>
      <c r="E181" s="115"/>
      <c r="F181" s="115"/>
    </row>
    <row r="182" spans="1:6" ht="12" customHeight="1">
      <c r="A182" s="232">
        <v>12070</v>
      </c>
      <c r="B182" s="80" t="s">
        <v>391</v>
      </c>
      <c r="C182" s="168">
        <v>99.1</v>
      </c>
      <c r="D182" s="168">
        <v>103.8</v>
      </c>
      <c r="E182" s="115">
        <v>106</v>
      </c>
      <c r="F182" s="115">
        <v>105.3</v>
      </c>
    </row>
    <row r="183" spans="1:6" ht="12" customHeight="1">
      <c r="A183" s="232">
        <v>120700125125</v>
      </c>
      <c r="B183" s="80" t="s">
        <v>392</v>
      </c>
      <c r="C183" s="168">
        <v>101.9</v>
      </c>
      <c r="D183" s="168">
        <v>106.5</v>
      </c>
      <c r="E183" s="115">
        <v>99.1</v>
      </c>
      <c r="F183" s="115">
        <v>103.2</v>
      </c>
    </row>
    <row r="184" spans="1:6" ht="12" customHeight="1">
      <c r="A184" s="232">
        <v>120700149149</v>
      </c>
      <c r="B184" s="80" t="s">
        <v>393</v>
      </c>
      <c r="C184" s="168">
        <v>104.7</v>
      </c>
      <c r="D184" s="168">
        <v>98.6</v>
      </c>
      <c r="E184" s="115">
        <v>123.7</v>
      </c>
      <c r="F184" s="115">
        <v>106.3</v>
      </c>
    </row>
    <row r="185" spans="1:6" ht="12" customHeight="1">
      <c r="A185" s="232">
        <v>120700173173</v>
      </c>
      <c r="B185" s="80" t="s">
        <v>394</v>
      </c>
      <c r="C185" s="168">
        <v>97.9</v>
      </c>
      <c r="D185" s="168">
        <v>100.1</v>
      </c>
      <c r="E185" s="115">
        <v>97.6</v>
      </c>
      <c r="F185" s="115">
        <v>105.7</v>
      </c>
    </row>
    <row r="186" spans="1:6" ht="12" customHeight="1">
      <c r="A186" s="232">
        <v>120700296296</v>
      </c>
      <c r="B186" s="80" t="s">
        <v>395</v>
      </c>
      <c r="C186" s="168">
        <v>106.6</v>
      </c>
      <c r="D186" s="168">
        <v>99.1</v>
      </c>
      <c r="E186" s="115">
        <v>104.1</v>
      </c>
      <c r="F186" s="115">
        <v>111.6</v>
      </c>
    </row>
    <row r="187" spans="1:6" ht="12" customHeight="1">
      <c r="A187" s="232">
        <v>120700302302</v>
      </c>
      <c r="B187" s="80" t="s">
        <v>396</v>
      </c>
      <c r="C187" s="168">
        <v>110</v>
      </c>
      <c r="D187" s="168">
        <v>97.2</v>
      </c>
      <c r="E187" s="115">
        <v>99.7</v>
      </c>
      <c r="F187" s="115">
        <v>103.1</v>
      </c>
    </row>
    <row r="188" spans="1:6" ht="12" customHeight="1">
      <c r="A188" s="232">
        <v>120700316316</v>
      </c>
      <c r="B188" s="80" t="s">
        <v>397</v>
      </c>
      <c r="C188" s="168">
        <v>109.8</v>
      </c>
      <c r="D188" s="168">
        <v>105.6</v>
      </c>
      <c r="E188" s="115">
        <v>99.6</v>
      </c>
      <c r="F188" s="115">
        <v>100.8</v>
      </c>
    </row>
    <row r="189" spans="1:6" ht="12" customHeight="1">
      <c r="A189" s="232">
        <v>120700424424</v>
      </c>
      <c r="B189" s="80" t="s">
        <v>398</v>
      </c>
      <c r="C189" s="168">
        <v>99.9</v>
      </c>
      <c r="D189" s="168">
        <v>91.2</v>
      </c>
      <c r="E189" s="115">
        <v>96.3</v>
      </c>
      <c r="F189" s="115">
        <v>106.5</v>
      </c>
    </row>
    <row r="190" spans="1:6" ht="12" customHeight="1">
      <c r="A190" s="232">
        <v>120705001</v>
      </c>
      <c r="B190" s="80" t="s">
        <v>399</v>
      </c>
      <c r="C190" s="168">
        <v>110.9</v>
      </c>
      <c r="D190" s="168">
        <v>97</v>
      </c>
      <c r="E190" s="115">
        <v>111.1</v>
      </c>
      <c r="F190" s="115">
        <v>104.8</v>
      </c>
    </row>
    <row r="191" spans="1:6" ht="12" customHeight="1">
      <c r="A191" s="232">
        <v>120705005</v>
      </c>
      <c r="B191" s="80" t="s">
        <v>400</v>
      </c>
      <c r="C191" s="168">
        <v>99</v>
      </c>
      <c r="D191" s="168">
        <v>95.6</v>
      </c>
      <c r="E191" s="115">
        <v>108.6</v>
      </c>
      <c r="F191" s="115">
        <v>103.3</v>
      </c>
    </row>
    <row r="192" spans="1:6" ht="12" customHeight="1">
      <c r="A192" s="232">
        <v>120705006</v>
      </c>
      <c r="B192" s="80" t="s">
        <v>401</v>
      </c>
      <c r="C192" s="168">
        <v>113.5</v>
      </c>
      <c r="D192" s="168">
        <v>112.2</v>
      </c>
      <c r="E192" s="115">
        <v>95.3</v>
      </c>
      <c r="F192" s="115">
        <v>103.5</v>
      </c>
    </row>
    <row r="193" spans="1:6" ht="12" customHeight="1">
      <c r="A193" s="232">
        <v>120705009</v>
      </c>
      <c r="B193" s="80" t="s">
        <v>402</v>
      </c>
      <c r="C193" s="168">
        <v>108.6</v>
      </c>
      <c r="D193" s="168">
        <v>98.1</v>
      </c>
      <c r="E193" s="115">
        <v>104.4</v>
      </c>
      <c r="F193" s="115">
        <v>109.7</v>
      </c>
    </row>
    <row r="194" spans="1:6" ht="12" customHeight="1">
      <c r="A194" s="232"/>
      <c r="B194" s="80"/>
      <c r="C194" s="168"/>
      <c r="D194" s="168"/>
      <c r="E194" s="115"/>
      <c r="F194" s="115"/>
    </row>
    <row r="195" spans="1:6" ht="12" customHeight="1">
      <c r="A195" s="232">
        <v>12071</v>
      </c>
      <c r="B195" s="80" t="s">
        <v>403</v>
      </c>
      <c r="C195" s="168">
        <v>103.2</v>
      </c>
      <c r="D195" s="168">
        <v>104.3</v>
      </c>
      <c r="E195" s="115">
        <v>101.7</v>
      </c>
      <c r="F195" s="115">
        <v>100.1</v>
      </c>
    </row>
    <row r="196" spans="1:6" ht="12" customHeight="1">
      <c r="A196" s="232">
        <v>120710057057</v>
      </c>
      <c r="B196" s="80" t="s">
        <v>404</v>
      </c>
      <c r="C196" s="168">
        <v>107.5</v>
      </c>
      <c r="D196" s="168">
        <v>93.5</v>
      </c>
      <c r="E196" s="115">
        <v>89.1</v>
      </c>
      <c r="F196" s="115">
        <v>111.6</v>
      </c>
    </row>
    <row r="197" spans="1:6" ht="12" customHeight="1">
      <c r="A197" s="232">
        <v>120710076076</v>
      </c>
      <c r="B197" s="80" t="s">
        <v>405</v>
      </c>
      <c r="C197" s="168">
        <v>101.2</v>
      </c>
      <c r="D197" s="168">
        <v>112.2</v>
      </c>
      <c r="E197" s="115">
        <v>93.2</v>
      </c>
      <c r="F197" s="115">
        <v>92.4</v>
      </c>
    </row>
    <row r="198" spans="1:6" ht="12" customHeight="1">
      <c r="A198" s="232">
        <v>120710160160</v>
      </c>
      <c r="B198" s="80" t="s">
        <v>406</v>
      </c>
      <c r="C198" s="168">
        <v>107.9</v>
      </c>
      <c r="D198" s="168">
        <v>97.1</v>
      </c>
      <c r="E198" s="115">
        <v>104.2</v>
      </c>
      <c r="F198" s="115">
        <v>102.2</v>
      </c>
    </row>
    <row r="199" spans="1:6" ht="12" customHeight="1">
      <c r="A199" s="232">
        <v>120710244244</v>
      </c>
      <c r="B199" s="80" t="s">
        <v>407</v>
      </c>
      <c r="C199" s="168">
        <v>97.6</v>
      </c>
      <c r="D199" s="168">
        <v>99.1</v>
      </c>
      <c r="E199" s="115">
        <v>111.1</v>
      </c>
      <c r="F199" s="115">
        <v>105.4</v>
      </c>
    </row>
    <row r="200" spans="1:6" ht="12" customHeight="1">
      <c r="A200" s="232">
        <v>120710301301</v>
      </c>
      <c r="B200" s="80" t="s">
        <v>408</v>
      </c>
      <c r="C200" s="168">
        <v>96.7</v>
      </c>
      <c r="D200" s="168">
        <v>101.4</v>
      </c>
      <c r="E200" s="115">
        <v>101</v>
      </c>
      <c r="F200" s="115">
        <v>106.8</v>
      </c>
    </row>
    <row r="201" spans="1:6" ht="12" customHeight="1">
      <c r="A201" s="232">
        <v>120710337337</v>
      </c>
      <c r="B201" s="80" t="s">
        <v>409</v>
      </c>
      <c r="C201" s="168">
        <v>109.8</v>
      </c>
      <c r="D201" s="168">
        <v>101.7</v>
      </c>
      <c r="E201" s="115">
        <v>100.7</v>
      </c>
      <c r="F201" s="115">
        <v>97.7</v>
      </c>
    </row>
    <row r="202" spans="1:6" ht="12" customHeight="1">
      <c r="A202" s="232">
        <v>120710372372</v>
      </c>
      <c r="B202" s="80" t="s">
        <v>410</v>
      </c>
      <c r="C202" s="168">
        <v>125.4</v>
      </c>
      <c r="D202" s="168">
        <v>116.7</v>
      </c>
      <c r="E202" s="115">
        <v>102.8</v>
      </c>
      <c r="F202" s="115">
        <v>78.3</v>
      </c>
    </row>
    <row r="203" spans="1:6" ht="12" customHeight="1">
      <c r="A203" s="232">
        <v>120710408408</v>
      </c>
      <c r="B203" s="80" t="s">
        <v>411</v>
      </c>
      <c r="C203" s="168">
        <v>103.3</v>
      </c>
      <c r="D203" s="168">
        <v>120.6</v>
      </c>
      <c r="E203" s="115">
        <v>94.8</v>
      </c>
      <c r="F203" s="115">
        <v>100.2</v>
      </c>
    </row>
    <row r="204" spans="1:6" ht="12" customHeight="1">
      <c r="A204" s="232">
        <v>120715101</v>
      </c>
      <c r="B204" s="80" t="s">
        <v>412</v>
      </c>
      <c r="C204" s="168">
        <v>95.4</v>
      </c>
      <c r="D204" s="168">
        <v>92.1</v>
      </c>
      <c r="E204" s="115">
        <v>99.9</v>
      </c>
      <c r="F204" s="115">
        <v>102.9</v>
      </c>
    </row>
    <row r="205" spans="1:6" ht="12" customHeight="1">
      <c r="A205" s="232">
        <v>120715102</v>
      </c>
      <c r="B205" s="80" t="s">
        <v>413</v>
      </c>
      <c r="C205" s="168">
        <v>107.6</v>
      </c>
      <c r="D205" s="168">
        <v>99.2</v>
      </c>
      <c r="E205" s="115">
        <v>100.1</v>
      </c>
      <c r="F205" s="115">
        <v>99.7</v>
      </c>
    </row>
    <row r="206" spans="1:6" ht="12" customHeight="1">
      <c r="A206" s="232">
        <v>120715107</v>
      </c>
      <c r="B206" s="80" t="s">
        <v>414</v>
      </c>
      <c r="C206" s="168">
        <v>102.3</v>
      </c>
      <c r="D206" s="168">
        <v>110.9</v>
      </c>
      <c r="E206" s="115">
        <v>83</v>
      </c>
      <c r="F206" s="115">
        <v>66</v>
      </c>
    </row>
    <row r="207" spans="1:6" ht="12" customHeight="1">
      <c r="A207" s="232"/>
      <c r="B207" s="80"/>
      <c r="C207" s="168"/>
      <c r="D207" s="168"/>
      <c r="E207" s="115"/>
      <c r="F207" s="115"/>
    </row>
    <row r="208" spans="1:6" ht="12" customHeight="1">
      <c r="A208" s="232">
        <v>12072</v>
      </c>
      <c r="B208" s="80" t="s">
        <v>415</v>
      </c>
      <c r="C208" s="168">
        <v>102.6</v>
      </c>
      <c r="D208" s="168">
        <v>93.3</v>
      </c>
      <c r="E208" s="115">
        <v>108.5</v>
      </c>
      <c r="F208" s="115">
        <v>100.9</v>
      </c>
    </row>
    <row r="209" spans="1:6" ht="12" customHeight="1">
      <c r="A209" s="232">
        <v>120720002002</v>
      </c>
      <c r="B209" s="80" t="s">
        <v>416</v>
      </c>
      <c r="C209" s="168">
        <v>103.7</v>
      </c>
      <c r="D209" s="168">
        <v>106.2</v>
      </c>
      <c r="E209" s="115">
        <v>102.4</v>
      </c>
      <c r="F209" s="115">
        <v>106</v>
      </c>
    </row>
    <row r="210" spans="1:6" ht="12" customHeight="1">
      <c r="A210" s="232">
        <v>120720014014</v>
      </c>
      <c r="B210" s="80" t="s">
        <v>417</v>
      </c>
      <c r="C210" s="168">
        <v>132.30000000000001</v>
      </c>
      <c r="D210" s="168">
        <v>158.5</v>
      </c>
      <c r="E210" s="115">
        <v>88.9</v>
      </c>
      <c r="F210" s="115">
        <v>63.7</v>
      </c>
    </row>
    <row r="211" spans="1:6" ht="12" customHeight="1">
      <c r="A211" s="232">
        <v>120720017017</v>
      </c>
      <c r="B211" s="80" t="s">
        <v>418</v>
      </c>
      <c r="C211" s="168">
        <v>137.5</v>
      </c>
      <c r="D211" s="168">
        <v>135.6</v>
      </c>
      <c r="E211" s="115">
        <v>102.3</v>
      </c>
      <c r="F211" s="115">
        <v>91</v>
      </c>
    </row>
    <row r="212" spans="1:6" ht="12" customHeight="1">
      <c r="A212" s="232">
        <v>120720120120</v>
      </c>
      <c r="B212" s="80" t="s">
        <v>419</v>
      </c>
      <c r="C212" s="168">
        <v>93</v>
      </c>
      <c r="D212" s="168">
        <v>111.9</v>
      </c>
      <c r="E212" s="115">
        <v>126.2</v>
      </c>
      <c r="F212" s="115">
        <v>107.7</v>
      </c>
    </row>
    <row r="213" spans="1:6" ht="12" customHeight="1">
      <c r="A213" s="232">
        <v>120720169169</v>
      </c>
      <c r="B213" s="80" t="s">
        <v>420</v>
      </c>
      <c r="C213" s="168">
        <v>105.3</v>
      </c>
      <c r="D213" s="168">
        <v>102.4</v>
      </c>
      <c r="E213" s="115">
        <v>98.1</v>
      </c>
      <c r="F213" s="115">
        <v>98.9</v>
      </c>
    </row>
    <row r="214" spans="1:6" ht="12" customHeight="1">
      <c r="A214" s="232">
        <v>120720232232</v>
      </c>
      <c r="B214" s="80" t="s">
        <v>421</v>
      </c>
      <c r="C214" s="168">
        <v>98.3</v>
      </c>
      <c r="D214" s="168">
        <v>99.1</v>
      </c>
      <c r="E214" s="115">
        <v>91</v>
      </c>
      <c r="F214" s="115">
        <v>92.3</v>
      </c>
    </row>
    <row r="215" spans="1:6" ht="12" customHeight="1">
      <c r="A215" s="232">
        <v>120720240240</v>
      </c>
      <c r="B215" s="80" t="s">
        <v>422</v>
      </c>
      <c r="C215" s="168">
        <v>78.3</v>
      </c>
      <c r="D215" s="168">
        <v>96.5</v>
      </c>
      <c r="E215" s="115">
        <v>125.1</v>
      </c>
      <c r="F215" s="115">
        <v>128.5</v>
      </c>
    </row>
    <row r="216" spans="1:6" ht="12" customHeight="1">
      <c r="A216" s="232">
        <v>120720297297</v>
      </c>
      <c r="B216" s="80" t="s">
        <v>423</v>
      </c>
      <c r="C216" s="168">
        <v>103.7</v>
      </c>
      <c r="D216" s="168">
        <v>108.8</v>
      </c>
      <c r="E216" s="115">
        <v>101.5</v>
      </c>
      <c r="F216" s="115">
        <v>98.6</v>
      </c>
    </row>
    <row r="217" spans="1:6" ht="12" customHeight="1">
      <c r="A217" s="232">
        <v>120720298298</v>
      </c>
      <c r="B217" s="80" t="s">
        <v>424</v>
      </c>
      <c r="C217" s="168">
        <v>113</v>
      </c>
      <c r="D217" s="168">
        <v>111.6</v>
      </c>
      <c r="E217" s="115">
        <v>121.3</v>
      </c>
      <c r="F217" s="115">
        <v>93.8</v>
      </c>
    </row>
    <row r="218" spans="1:6" ht="12" customHeight="1">
      <c r="A218" s="232">
        <v>120720312312</v>
      </c>
      <c r="B218" s="80" t="s">
        <v>425</v>
      </c>
      <c r="C218" s="168">
        <v>98.2</v>
      </c>
      <c r="D218" s="168">
        <v>114.4</v>
      </c>
      <c r="E218" s="115">
        <v>112.9</v>
      </c>
      <c r="F218" s="115">
        <v>108.7</v>
      </c>
    </row>
    <row r="219" spans="1:6" ht="12" customHeight="1">
      <c r="A219" s="232">
        <v>120720340340</v>
      </c>
      <c r="B219" s="80" t="s">
        <v>426</v>
      </c>
      <c r="C219" s="168">
        <v>102.4</v>
      </c>
      <c r="D219" s="168">
        <v>95.3</v>
      </c>
      <c r="E219" s="115">
        <v>76.099999999999994</v>
      </c>
      <c r="F219" s="115">
        <v>107.3</v>
      </c>
    </row>
    <row r="220" spans="1:6" ht="12" customHeight="1">
      <c r="A220" s="232">
        <v>120720426426</v>
      </c>
      <c r="B220" s="80" t="s">
        <v>427</v>
      </c>
      <c r="C220" s="168">
        <v>100.3</v>
      </c>
      <c r="D220" s="168">
        <v>102.4</v>
      </c>
      <c r="E220" s="115">
        <v>102</v>
      </c>
      <c r="F220" s="115">
        <v>97.2</v>
      </c>
    </row>
    <row r="221" spans="1:6" ht="12" customHeight="1">
      <c r="A221" s="232">
        <v>120720477477</v>
      </c>
      <c r="B221" s="80" t="s">
        <v>428</v>
      </c>
      <c r="C221" s="168">
        <v>93.6</v>
      </c>
      <c r="D221" s="168">
        <v>80.5</v>
      </c>
      <c r="E221" s="115">
        <v>79.8</v>
      </c>
      <c r="F221" s="115">
        <v>100.7</v>
      </c>
    </row>
    <row r="222" spans="1:6" ht="12" customHeight="1">
      <c r="A222" s="232">
        <v>120725204</v>
      </c>
      <c r="B222" s="80" t="s">
        <v>429</v>
      </c>
      <c r="C222" s="168">
        <v>97.4</v>
      </c>
      <c r="D222" s="168">
        <v>107.5</v>
      </c>
      <c r="E222" s="115">
        <v>107</v>
      </c>
      <c r="F222" s="115">
        <v>108.9</v>
      </c>
    </row>
    <row r="223" spans="1:6" ht="12" customHeight="1">
      <c r="A223" s="232"/>
      <c r="B223" s="80"/>
      <c r="C223" s="168"/>
      <c r="D223" s="168"/>
      <c r="E223" s="115"/>
      <c r="F223" s="115"/>
    </row>
    <row r="224" spans="1:6" ht="12" customHeight="1">
      <c r="A224" s="232">
        <v>12073</v>
      </c>
      <c r="B224" s="80" t="s">
        <v>430</v>
      </c>
      <c r="C224" s="168">
        <v>101.3</v>
      </c>
      <c r="D224" s="168">
        <v>99</v>
      </c>
      <c r="E224" s="115">
        <v>104.9</v>
      </c>
      <c r="F224" s="115">
        <v>105.8</v>
      </c>
    </row>
    <row r="225" spans="1:6" ht="12" customHeight="1">
      <c r="A225" s="232">
        <v>120730008008</v>
      </c>
      <c r="B225" s="80" t="s">
        <v>431</v>
      </c>
      <c r="C225" s="168">
        <v>105.7</v>
      </c>
      <c r="D225" s="168">
        <v>103.5</v>
      </c>
      <c r="E225" s="115">
        <v>109.2</v>
      </c>
      <c r="F225" s="115">
        <v>102.6</v>
      </c>
    </row>
    <row r="226" spans="1:6" ht="12" customHeight="1">
      <c r="A226" s="232">
        <v>120730069069</v>
      </c>
      <c r="B226" s="80" t="s">
        <v>432</v>
      </c>
      <c r="C226" s="168">
        <v>105.5</v>
      </c>
      <c r="D226" s="168">
        <v>98.3</v>
      </c>
      <c r="E226" s="115">
        <v>101.1</v>
      </c>
      <c r="F226" s="115">
        <v>122.6</v>
      </c>
    </row>
    <row r="227" spans="1:6" ht="12" customHeight="1">
      <c r="A227" s="232">
        <v>120730384384</v>
      </c>
      <c r="B227" s="80" t="s">
        <v>433</v>
      </c>
      <c r="C227" s="168">
        <v>103.6</v>
      </c>
      <c r="D227" s="168">
        <v>112.1</v>
      </c>
      <c r="E227" s="115">
        <v>107.9</v>
      </c>
      <c r="F227" s="115">
        <v>112.3</v>
      </c>
    </row>
    <row r="228" spans="1:6" ht="12" customHeight="1">
      <c r="A228" s="232">
        <v>120730429429</v>
      </c>
      <c r="B228" s="80" t="s">
        <v>434</v>
      </c>
      <c r="C228" s="168">
        <v>95.9</v>
      </c>
      <c r="D228" s="168">
        <v>110.4</v>
      </c>
      <c r="E228" s="115">
        <v>113.3</v>
      </c>
      <c r="F228" s="115">
        <v>115.8</v>
      </c>
    </row>
    <row r="229" spans="1:6" ht="12" customHeight="1">
      <c r="A229" s="232">
        <v>120730452452</v>
      </c>
      <c r="B229" s="80" t="s">
        <v>435</v>
      </c>
      <c r="C229" s="168">
        <v>99.3</v>
      </c>
      <c r="D229" s="168">
        <v>102.6</v>
      </c>
      <c r="E229" s="115">
        <v>111.9</v>
      </c>
      <c r="F229" s="115">
        <v>108.3</v>
      </c>
    </row>
    <row r="230" spans="1:6" ht="12" customHeight="1">
      <c r="A230" s="232">
        <v>120730532532</v>
      </c>
      <c r="B230" s="80" t="s">
        <v>436</v>
      </c>
      <c r="C230" s="168">
        <v>101</v>
      </c>
      <c r="D230" s="168">
        <v>105</v>
      </c>
      <c r="E230" s="115">
        <v>103.9</v>
      </c>
      <c r="F230" s="115">
        <v>100.3</v>
      </c>
    </row>
    <row r="231" spans="1:6" ht="12" customHeight="1">
      <c r="A231" s="232">
        <v>120730572572</v>
      </c>
      <c r="B231" s="80" t="s">
        <v>437</v>
      </c>
      <c r="C231" s="168">
        <v>116.8</v>
      </c>
      <c r="D231" s="168">
        <v>109</v>
      </c>
      <c r="E231" s="115">
        <v>109.3</v>
      </c>
      <c r="F231" s="115">
        <v>109.2</v>
      </c>
    </row>
    <row r="232" spans="1:6" ht="12" customHeight="1">
      <c r="A232" s="232">
        <v>120730579579</v>
      </c>
      <c r="B232" s="80" t="s">
        <v>438</v>
      </c>
      <c r="C232" s="168">
        <v>112.4</v>
      </c>
      <c r="D232" s="168">
        <v>115.9</v>
      </c>
      <c r="E232" s="115">
        <v>108</v>
      </c>
      <c r="F232" s="115">
        <v>110.8</v>
      </c>
    </row>
    <row r="233" spans="1:6" ht="12" customHeight="1">
      <c r="A233" s="232">
        <v>120735303</v>
      </c>
      <c r="B233" s="80" t="s">
        <v>439</v>
      </c>
      <c r="C233" s="168">
        <v>103.4</v>
      </c>
      <c r="D233" s="168">
        <v>112.2</v>
      </c>
      <c r="E233" s="115">
        <v>115.5</v>
      </c>
      <c r="F233" s="115">
        <v>117.2</v>
      </c>
    </row>
    <row r="234" spans="1:6" ht="12" customHeight="1">
      <c r="A234" s="232">
        <v>120735304</v>
      </c>
      <c r="B234" s="80" t="s">
        <v>440</v>
      </c>
      <c r="C234" s="168">
        <v>111.9</v>
      </c>
      <c r="D234" s="168">
        <v>109</v>
      </c>
      <c r="E234" s="115">
        <v>112.4</v>
      </c>
      <c r="F234" s="115">
        <v>114.7</v>
      </c>
    </row>
    <row r="235" spans="1:6" ht="12" customHeight="1">
      <c r="A235" s="232">
        <v>120735305</v>
      </c>
      <c r="B235" s="80" t="s">
        <v>441</v>
      </c>
      <c r="C235" s="168">
        <v>105.7</v>
      </c>
      <c r="D235" s="168">
        <v>109.6</v>
      </c>
      <c r="E235" s="115">
        <v>105</v>
      </c>
      <c r="F235" s="115">
        <v>105.4</v>
      </c>
    </row>
    <row r="236" spans="1:6" ht="12" customHeight="1">
      <c r="A236" s="232">
        <v>120735306</v>
      </c>
      <c r="B236" s="80" t="s">
        <v>442</v>
      </c>
      <c r="C236" s="168">
        <v>106.7</v>
      </c>
      <c r="D236" s="168">
        <v>105.1</v>
      </c>
      <c r="E236" s="115">
        <v>112.7</v>
      </c>
      <c r="F236" s="115">
        <v>114.9</v>
      </c>
    </row>
    <row r="237" spans="1:6" ht="12" customHeight="1">
      <c r="A237" s="232">
        <v>120735310</v>
      </c>
      <c r="B237" s="80" t="s">
        <v>443</v>
      </c>
      <c r="C237" s="168">
        <v>100</v>
      </c>
      <c r="D237" s="168">
        <v>93.8</v>
      </c>
      <c r="E237" s="115">
        <v>104.1</v>
      </c>
      <c r="F237" s="115">
        <v>108.9</v>
      </c>
    </row>
    <row r="238" spans="1:6">
      <c r="A238" s="79" t="s">
        <v>447</v>
      </c>
      <c r="B238" s="80"/>
      <c r="C238" s="78"/>
      <c r="D238" s="78"/>
      <c r="E238" s="78"/>
      <c r="F238" s="78"/>
    </row>
    <row r="239" spans="1:6">
      <c r="A239" s="118" t="s">
        <v>1044</v>
      </c>
      <c r="B239" s="80"/>
    </row>
    <row r="240" spans="1:6">
      <c r="A240" s="118" t="s">
        <v>1041</v>
      </c>
      <c r="B240" s="80"/>
    </row>
    <row r="241" spans="1:2">
      <c r="A241" s="133" t="s">
        <v>1138</v>
      </c>
      <c r="B241" s="80"/>
    </row>
    <row r="242" spans="1:2">
      <c r="A242" s="79"/>
      <c r="B242" s="80"/>
    </row>
    <row r="243" spans="1:2">
      <c r="A243" s="79"/>
      <c r="B243" s="80"/>
    </row>
    <row r="244" spans="1:2">
      <c r="A244" s="79"/>
      <c r="B244" s="80"/>
    </row>
    <row r="245" spans="1:2">
      <c r="A245" s="79"/>
      <c r="B245" s="80"/>
    </row>
    <row r="246" spans="1:2">
      <c r="A246" s="79"/>
      <c r="B246" s="80"/>
    </row>
    <row r="247" spans="1:2">
      <c r="A247" s="79"/>
      <c r="B247" s="80"/>
    </row>
    <row r="248" spans="1:2">
      <c r="A248" s="79"/>
      <c r="B248" s="80"/>
    </row>
    <row r="249" spans="1:2">
      <c r="A249" s="79"/>
      <c r="B249" s="80"/>
    </row>
    <row r="250" spans="1:2">
      <c r="A250" s="79"/>
      <c r="B250" s="80"/>
    </row>
    <row r="251" spans="1:2">
      <c r="A251" s="79"/>
      <c r="B251" s="80"/>
    </row>
    <row r="252" spans="1:2">
      <c r="A252" s="79"/>
      <c r="B252" s="80"/>
    </row>
    <row r="253" spans="1:2">
      <c r="A253" s="79"/>
      <c r="B253" s="80"/>
    </row>
    <row r="254" spans="1:2">
      <c r="A254" s="79"/>
      <c r="B254" s="80"/>
    </row>
    <row r="255" spans="1:2">
      <c r="A255" s="79"/>
      <c r="B255" s="80"/>
    </row>
    <row r="256" spans="1:2">
      <c r="A256" s="79"/>
      <c r="B256" s="80"/>
    </row>
    <row r="257" spans="1:2">
      <c r="A257" s="79"/>
      <c r="B257" s="80"/>
    </row>
    <row r="258" spans="1:2">
      <c r="A258" s="79"/>
      <c r="B258" s="80"/>
    </row>
    <row r="259" spans="1:2">
      <c r="A259" s="79"/>
      <c r="B259" s="80"/>
    </row>
    <row r="260" spans="1:2">
      <c r="A260" s="79"/>
      <c r="B260" s="80"/>
    </row>
    <row r="261" spans="1:2">
      <c r="A261" s="79"/>
      <c r="B261" s="80"/>
    </row>
    <row r="262" spans="1:2">
      <c r="A262" s="79"/>
      <c r="B262" s="80"/>
    </row>
    <row r="263" spans="1:2">
      <c r="A263" s="79"/>
      <c r="B263" s="80"/>
    </row>
    <row r="264" spans="1:2">
      <c r="A264" s="79"/>
      <c r="B264" s="80"/>
    </row>
    <row r="265" spans="1:2">
      <c r="A265" s="79"/>
      <c r="B265" s="80"/>
    </row>
    <row r="266" spans="1:2">
      <c r="A266" s="79"/>
      <c r="B266" s="80"/>
    </row>
    <row r="267" spans="1:2">
      <c r="A267" s="79"/>
      <c r="B267" s="80"/>
    </row>
    <row r="268" spans="1:2">
      <c r="A268" s="79"/>
      <c r="B268" s="80"/>
    </row>
    <row r="269" spans="1:2">
      <c r="A269" s="79"/>
      <c r="B269" s="80"/>
    </row>
    <row r="270" spans="1:2">
      <c r="A270" s="79"/>
      <c r="B270" s="80"/>
    </row>
    <row r="271" spans="1:2">
      <c r="A271" s="79"/>
      <c r="B271" s="80"/>
    </row>
    <row r="272" spans="1:2">
      <c r="A272" s="79"/>
      <c r="B272" s="80"/>
    </row>
    <row r="273" spans="1:2">
      <c r="A273" s="79"/>
      <c r="B273" s="80"/>
    </row>
    <row r="274" spans="1:2">
      <c r="A274" s="79"/>
      <c r="B274" s="80"/>
    </row>
    <row r="275" spans="1:2">
      <c r="A275" s="79"/>
      <c r="B275" s="80"/>
    </row>
    <row r="276" spans="1:2">
      <c r="A276" s="79"/>
      <c r="B276" s="80"/>
    </row>
    <row r="277" spans="1:2">
      <c r="A277" s="79"/>
      <c r="B277" s="80"/>
    </row>
    <row r="278" spans="1:2">
      <c r="A278" s="79"/>
      <c r="B278" s="80"/>
    </row>
    <row r="279" spans="1:2">
      <c r="A279" s="79"/>
      <c r="B279" s="80"/>
    </row>
    <row r="280" spans="1:2">
      <c r="A280" s="79"/>
      <c r="B280" s="80"/>
    </row>
    <row r="281" spans="1:2">
      <c r="A281" s="79"/>
      <c r="B281" s="80"/>
    </row>
    <row r="282" spans="1:2">
      <c r="A282" s="79"/>
      <c r="B282" s="80"/>
    </row>
    <row r="283" spans="1:2">
      <c r="A283" s="79"/>
      <c r="B283" s="80"/>
    </row>
    <row r="284" spans="1:2">
      <c r="A284" s="79"/>
      <c r="B284" s="80"/>
    </row>
    <row r="285" spans="1:2">
      <c r="A285" s="79"/>
      <c r="B285" s="80"/>
    </row>
    <row r="286" spans="1:2">
      <c r="A286" s="79"/>
      <c r="B286" s="80"/>
    </row>
    <row r="287" spans="1:2">
      <c r="A287" s="79"/>
      <c r="B287" s="80"/>
    </row>
    <row r="288" spans="1:2">
      <c r="A288" s="79"/>
      <c r="B288" s="80"/>
    </row>
    <row r="289" spans="1:2">
      <c r="A289" s="79"/>
      <c r="B289" s="80"/>
    </row>
    <row r="290" spans="1:2">
      <c r="A290" s="79"/>
      <c r="B290" s="80"/>
    </row>
    <row r="291" spans="1:2">
      <c r="A291" s="79"/>
      <c r="B291" s="80"/>
    </row>
    <row r="292" spans="1:2">
      <c r="A292" s="79"/>
      <c r="B292" s="80"/>
    </row>
    <row r="293" spans="1:2">
      <c r="A293" s="79"/>
      <c r="B293" s="80"/>
    </row>
    <row r="294" spans="1:2">
      <c r="A294" s="79"/>
      <c r="B294" s="80"/>
    </row>
    <row r="295" spans="1:2">
      <c r="A295" s="79"/>
      <c r="B295" s="80"/>
    </row>
    <row r="296" spans="1:2">
      <c r="A296" s="79"/>
      <c r="B296" s="80"/>
    </row>
    <row r="297" spans="1:2">
      <c r="A297" s="79"/>
      <c r="B297" s="80"/>
    </row>
    <row r="298" spans="1:2">
      <c r="A298" s="79"/>
      <c r="B298" s="80"/>
    </row>
    <row r="299" spans="1:2">
      <c r="A299" s="79"/>
      <c r="B299" s="80"/>
    </row>
    <row r="300" spans="1:2">
      <c r="A300" s="79"/>
      <c r="B300" s="80"/>
    </row>
    <row r="301" spans="1:2">
      <c r="A301" s="79"/>
      <c r="B301" s="80"/>
    </row>
    <row r="302" spans="1:2">
      <c r="A302" s="79"/>
      <c r="B302" s="80"/>
    </row>
    <row r="303" spans="1:2">
      <c r="A303" s="79"/>
      <c r="B303" s="80"/>
    </row>
    <row r="304" spans="1:2">
      <c r="A304" s="79"/>
      <c r="B304" s="80"/>
    </row>
    <row r="305" spans="1:2">
      <c r="A305" s="79"/>
      <c r="B305" s="80"/>
    </row>
    <row r="306" spans="1:2">
      <c r="A306" s="79"/>
      <c r="B306" s="80"/>
    </row>
    <row r="307" spans="1:2">
      <c r="A307" s="79"/>
      <c r="B307" s="80"/>
    </row>
    <row r="308" spans="1:2">
      <c r="A308" s="79"/>
      <c r="B308" s="80"/>
    </row>
    <row r="309" spans="1:2">
      <c r="A309" s="79"/>
      <c r="B309" s="80"/>
    </row>
    <row r="310" spans="1:2">
      <c r="A310" s="79"/>
      <c r="B310" s="80"/>
    </row>
    <row r="311" spans="1:2">
      <c r="A311" s="79"/>
      <c r="B311" s="80"/>
    </row>
    <row r="312" spans="1:2">
      <c r="A312" s="79"/>
      <c r="B312" s="80"/>
    </row>
    <row r="313" spans="1:2">
      <c r="A313" s="79"/>
      <c r="B313" s="80"/>
    </row>
    <row r="314" spans="1:2">
      <c r="A314" s="79"/>
      <c r="B314" s="80"/>
    </row>
    <row r="315" spans="1:2">
      <c r="A315" s="79"/>
      <c r="B315" s="80"/>
    </row>
    <row r="316" spans="1:2">
      <c r="A316" s="79"/>
      <c r="B316" s="80"/>
    </row>
    <row r="317" spans="1:2">
      <c r="A317" s="79"/>
      <c r="B317" s="80"/>
    </row>
    <row r="318" spans="1:2">
      <c r="A318" s="79"/>
      <c r="B318" s="80"/>
    </row>
    <row r="319" spans="1:2">
      <c r="A319" s="79"/>
      <c r="B319" s="80"/>
    </row>
    <row r="320" spans="1:2">
      <c r="A320" s="79"/>
      <c r="B320" s="80"/>
    </row>
    <row r="321" spans="1:2">
      <c r="A321" s="79"/>
      <c r="B321" s="80"/>
    </row>
    <row r="322" spans="1:2">
      <c r="A322" s="79"/>
      <c r="B322" s="80"/>
    </row>
    <row r="323" spans="1:2">
      <c r="A323" s="79"/>
      <c r="B323" s="80"/>
    </row>
    <row r="324" spans="1:2">
      <c r="A324" s="79"/>
      <c r="B324" s="80"/>
    </row>
    <row r="325" spans="1:2">
      <c r="A325" s="79"/>
      <c r="B325" s="80"/>
    </row>
    <row r="326" spans="1:2">
      <c r="A326" s="79"/>
      <c r="B326" s="80"/>
    </row>
    <row r="327" spans="1:2">
      <c r="A327" s="79"/>
      <c r="B327" s="80"/>
    </row>
    <row r="328" spans="1:2">
      <c r="A328" s="79"/>
      <c r="B328" s="80"/>
    </row>
    <row r="329" spans="1:2">
      <c r="A329" s="79"/>
      <c r="B329" s="80"/>
    </row>
    <row r="330" spans="1:2">
      <c r="A330" s="79"/>
      <c r="B330" s="80"/>
    </row>
    <row r="331" spans="1:2">
      <c r="A331" s="79"/>
      <c r="B331" s="80"/>
    </row>
    <row r="332" spans="1:2">
      <c r="A332" s="79"/>
      <c r="B332" s="80"/>
    </row>
    <row r="333" spans="1:2">
      <c r="A333" s="79"/>
      <c r="B333" s="80"/>
    </row>
    <row r="334" spans="1:2">
      <c r="A334" s="79"/>
      <c r="B334" s="80"/>
    </row>
    <row r="335" spans="1:2">
      <c r="A335" s="79"/>
      <c r="B335" s="80"/>
    </row>
    <row r="336" spans="1:2">
      <c r="A336" s="79"/>
      <c r="B336" s="80"/>
    </row>
    <row r="337" spans="1:2">
      <c r="A337" s="79"/>
      <c r="B337" s="80"/>
    </row>
    <row r="338" spans="1:2">
      <c r="A338" s="79"/>
      <c r="B338" s="80"/>
    </row>
    <row r="339" spans="1:2">
      <c r="A339" s="79"/>
      <c r="B339" s="80"/>
    </row>
    <row r="340" spans="1:2">
      <c r="A340" s="79"/>
      <c r="B340" s="80"/>
    </row>
    <row r="341" spans="1:2">
      <c r="A341" s="79"/>
      <c r="B341" s="80"/>
    </row>
    <row r="342" spans="1:2">
      <c r="A342" s="79"/>
      <c r="B342" s="80"/>
    </row>
    <row r="343" spans="1:2">
      <c r="A343" s="79"/>
      <c r="B343" s="80"/>
    </row>
    <row r="344" spans="1:2">
      <c r="A344" s="79"/>
      <c r="B344" s="80"/>
    </row>
    <row r="345" spans="1:2">
      <c r="A345" s="79"/>
      <c r="B345" s="80"/>
    </row>
    <row r="346" spans="1:2">
      <c r="A346" s="79"/>
      <c r="B346" s="80"/>
    </row>
    <row r="347" spans="1:2">
      <c r="A347" s="79"/>
      <c r="B347" s="80"/>
    </row>
    <row r="348" spans="1:2">
      <c r="A348" s="79"/>
      <c r="B348" s="80"/>
    </row>
    <row r="349" spans="1:2">
      <c r="A349" s="79"/>
      <c r="B349" s="80"/>
    </row>
    <row r="350" spans="1:2">
      <c r="A350" s="79"/>
      <c r="B350" s="80"/>
    </row>
    <row r="351" spans="1:2">
      <c r="A351" s="79"/>
      <c r="B351" s="80"/>
    </row>
    <row r="352" spans="1:2">
      <c r="A352" s="79"/>
      <c r="B352" s="80"/>
    </row>
    <row r="353" spans="1:2">
      <c r="A353" s="79"/>
      <c r="B353" s="80"/>
    </row>
    <row r="354" spans="1:2">
      <c r="A354" s="79"/>
      <c r="B354" s="80"/>
    </row>
    <row r="355" spans="1:2">
      <c r="A355" s="79"/>
      <c r="B355" s="80"/>
    </row>
    <row r="356" spans="1:2">
      <c r="A356" s="79"/>
      <c r="B356" s="80"/>
    </row>
    <row r="357" spans="1:2">
      <c r="A357" s="79"/>
      <c r="B357" s="80"/>
    </row>
    <row r="358" spans="1:2">
      <c r="A358" s="79"/>
      <c r="B358" s="80"/>
    </row>
    <row r="359" spans="1:2">
      <c r="A359" s="79"/>
      <c r="B359" s="80"/>
    </row>
    <row r="360" spans="1:2">
      <c r="A360" s="79"/>
      <c r="B360" s="80"/>
    </row>
    <row r="361" spans="1:2">
      <c r="A361" s="79"/>
      <c r="B361" s="80"/>
    </row>
    <row r="362" spans="1:2">
      <c r="A362" s="79"/>
      <c r="B362" s="80"/>
    </row>
    <row r="363" spans="1:2">
      <c r="A363" s="79"/>
      <c r="B363" s="80"/>
    </row>
    <row r="364" spans="1:2">
      <c r="A364" s="79"/>
      <c r="B364" s="80"/>
    </row>
    <row r="365" spans="1:2">
      <c r="A365" s="79"/>
      <c r="B365" s="80"/>
    </row>
    <row r="366" spans="1:2">
      <c r="A366" s="79"/>
      <c r="B366" s="80"/>
    </row>
    <row r="367" spans="1:2">
      <c r="A367" s="79"/>
      <c r="B367" s="80"/>
    </row>
    <row r="368" spans="1:2">
      <c r="A368" s="79"/>
      <c r="B368" s="80"/>
    </row>
    <row r="369" spans="1:2">
      <c r="A369" s="79"/>
      <c r="B369" s="80"/>
    </row>
    <row r="370" spans="1:2">
      <c r="A370" s="79"/>
      <c r="B370" s="80"/>
    </row>
    <row r="371" spans="1:2">
      <c r="A371" s="79"/>
      <c r="B371" s="80"/>
    </row>
    <row r="372" spans="1:2">
      <c r="A372" s="79"/>
      <c r="B372" s="80"/>
    </row>
    <row r="373" spans="1:2">
      <c r="A373" s="79"/>
      <c r="B373" s="80"/>
    </row>
    <row r="374" spans="1:2">
      <c r="A374" s="79"/>
      <c r="B374" s="80"/>
    </row>
    <row r="375" spans="1:2">
      <c r="A375" s="79"/>
      <c r="B375" s="80"/>
    </row>
    <row r="376" spans="1:2">
      <c r="A376" s="79"/>
      <c r="B376" s="80"/>
    </row>
    <row r="377" spans="1:2">
      <c r="A377" s="79"/>
      <c r="B377" s="80"/>
    </row>
    <row r="378" spans="1:2">
      <c r="A378" s="79"/>
      <c r="B378" s="80"/>
    </row>
    <row r="379" spans="1:2">
      <c r="A379" s="79"/>
      <c r="B379" s="80"/>
    </row>
    <row r="380" spans="1:2">
      <c r="A380" s="79"/>
      <c r="B380" s="80"/>
    </row>
    <row r="381" spans="1:2">
      <c r="A381" s="79"/>
      <c r="B381" s="80"/>
    </row>
    <row r="382" spans="1:2">
      <c r="A382" s="79"/>
      <c r="B382" s="80"/>
    </row>
    <row r="383" spans="1:2">
      <c r="A383" s="79"/>
      <c r="B383" s="80"/>
    </row>
    <row r="384" spans="1:2">
      <c r="A384" s="79"/>
      <c r="B384" s="80"/>
    </row>
    <row r="385" spans="1:2">
      <c r="A385" s="79"/>
      <c r="B385" s="80"/>
    </row>
    <row r="386" spans="1:2">
      <c r="A386" s="79"/>
      <c r="B386" s="80"/>
    </row>
    <row r="387" spans="1:2">
      <c r="A387" s="79"/>
      <c r="B387" s="80"/>
    </row>
    <row r="388" spans="1:2">
      <c r="A388" s="79"/>
      <c r="B388" s="80"/>
    </row>
    <row r="389" spans="1:2">
      <c r="A389" s="79"/>
      <c r="B389" s="80"/>
    </row>
    <row r="390" spans="1:2">
      <c r="A390" s="79"/>
      <c r="B390" s="80"/>
    </row>
    <row r="391" spans="1:2">
      <c r="A391" s="79"/>
      <c r="B391" s="80"/>
    </row>
    <row r="392" spans="1:2">
      <c r="A392" s="79"/>
      <c r="B392" s="80"/>
    </row>
    <row r="393" spans="1:2">
      <c r="A393" s="79"/>
      <c r="B393" s="80"/>
    </row>
    <row r="394" spans="1:2">
      <c r="A394" s="79"/>
      <c r="B394" s="80"/>
    </row>
    <row r="395" spans="1:2">
      <c r="A395" s="79"/>
      <c r="B395" s="80"/>
    </row>
    <row r="396" spans="1:2">
      <c r="A396" s="79"/>
      <c r="B396" s="80"/>
    </row>
    <row r="397" spans="1:2">
      <c r="A397" s="79"/>
      <c r="B397" s="80"/>
    </row>
    <row r="398" spans="1:2">
      <c r="A398" s="79"/>
      <c r="B398" s="80"/>
    </row>
    <row r="399" spans="1:2">
      <c r="A399" s="79"/>
      <c r="B399" s="80"/>
    </row>
    <row r="400" spans="1:2">
      <c r="A400" s="79"/>
      <c r="B400" s="80"/>
    </row>
    <row r="401" spans="1:2">
      <c r="A401" s="79"/>
      <c r="B401" s="80"/>
    </row>
    <row r="402" spans="1:2">
      <c r="A402" s="79"/>
      <c r="B402" s="80"/>
    </row>
    <row r="403" spans="1:2">
      <c r="A403" s="79"/>
      <c r="B403" s="80"/>
    </row>
    <row r="404" spans="1:2">
      <c r="A404" s="79"/>
      <c r="B404" s="80"/>
    </row>
    <row r="405" spans="1:2">
      <c r="A405" s="79"/>
      <c r="B405" s="80"/>
    </row>
    <row r="406" spans="1:2">
      <c r="A406" s="79"/>
      <c r="B406" s="80"/>
    </row>
    <row r="407" spans="1:2">
      <c r="A407" s="79"/>
      <c r="B407" s="80"/>
    </row>
    <row r="408" spans="1:2">
      <c r="A408" s="79"/>
      <c r="B408" s="80"/>
    </row>
    <row r="409" spans="1:2">
      <c r="A409" s="79"/>
      <c r="B409" s="80"/>
    </row>
    <row r="410" spans="1:2">
      <c r="A410" s="79"/>
      <c r="B410" s="80"/>
    </row>
    <row r="411" spans="1:2">
      <c r="A411" s="79"/>
      <c r="B411" s="80"/>
    </row>
    <row r="412" spans="1:2">
      <c r="A412" s="79"/>
      <c r="B412" s="80"/>
    </row>
    <row r="413" spans="1:2">
      <c r="A413" s="79"/>
      <c r="B413" s="80"/>
    </row>
    <row r="414" spans="1:2">
      <c r="A414" s="79"/>
      <c r="B414" s="80"/>
    </row>
    <row r="415" spans="1:2">
      <c r="A415" s="79"/>
      <c r="B415" s="80"/>
    </row>
    <row r="416" spans="1:2">
      <c r="A416" s="79"/>
      <c r="B416" s="80"/>
    </row>
    <row r="417" spans="1:2">
      <c r="A417" s="79"/>
      <c r="B417" s="80"/>
    </row>
    <row r="418" spans="1:2">
      <c r="A418" s="79"/>
      <c r="B418" s="80"/>
    </row>
    <row r="419" spans="1:2">
      <c r="A419" s="79"/>
      <c r="B419" s="80"/>
    </row>
    <row r="420" spans="1:2">
      <c r="A420" s="79"/>
      <c r="B420" s="80"/>
    </row>
    <row r="421" spans="1:2">
      <c r="A421" s="79"/>
      <c r="B421" s="80"/>
    </row>
    <row r="422" spans="1:2">
      <c r="A422" s="79"/>
      <c r="B422" s="80"/>
    </row>
    <row r="423" spans="1:2">
      <c r="A423" s="79"/>
      <c r="B423" s="80"/>
    </row>
    <row r="424" spans="1:2">
      <c r="A424" s="79"/>
      <c r="B424" s="80"/>
    </row>
    <row r="425" spans="1:2">
      <c r="A425" s="79"/>
      <c r="B425" s="80"/>
    </row>
    <row r="426" spans="1:2">
      <c r="A426" s="79"/>
      <c r="B426" s="80"/>
    </row>
    <row r="427" spans="1:2">
      <c r="A427" s="79"/>
      <c r="B427" s="80"/>
    </row>
    <row r="428" spans="1:2">
      <c r="A428" s="79"/>
      <c r="B428" s="80"/>
    </row>
    <row r="429" spans="1:2">
      <c r="A429" s="79"/>
      <c r="B429" s="80"/>
    </row>
    <row r="430" spans="1:2">
      <c r="A430" s="79"/>
      <c r="B430" s="80"/>
    </row>
    <row r="431" spans="1:2">
      <c r="A431" s="79"/>
      <c r="B431" s="80"/>
    </row>
    <row r="432" spans="1:2">
      <c r="A432" s="79"/>
      <c r="B432" s="80"/>
    </row>
    <row r="433" spans="1:2">
      <c r="A433" s="79"/>
      <c r="B433" s="80"/>
    </row>
    <row r="434" spans="1:2">
      <c r="A434" s="79"/>
      <c r="B434" s="80"/>
    </row>
    <row r="435" spans="1:2">
      <c r="A435" s="79"/>
      <c r="B435" s="80"/>
    </row>
    <row r="436" spans="1:2">
      <c r="A436" s="79"/>
      <c r="B436" s="80"/>
    </row>
    <row r="437" spans="1:2">
      <c r="A437" s="79"/>
      <c r="B437" s="80"/>
    </row>
    <row r="438" spans="1:2">
      <c r="A438" s="79"/>
      <c r="B438" s="80"/>
    </row>
    <row r="439" spans="1:2">
      <c r="A439" s="79"/>
      <c r="B439" s="80"/>
    </row>
    <row r="440" spans="1:2">
      <c r="A440" s="79"/>
      <c r="B440" s="80"/>
    </row>
    <row r="441" spans="1:2">
      <c r="A441" s="79"/>
      <c r="B441" s="80"/>
    </row>
    <row r="442" spans="1:2">
      <c r="A442" s="79"/>
      <c r="B442" s="80"/>
    </row>
    <row r="443" spans="1:2">
      <c r="A443" s="79"/>
      <c r="B443" s="80"/>
    </row>
    <row r="444" spans="1:2">
      <c r="A444" s="79"/>
      <c r="B444" s="80"/>
    </row>
    <row r="445" spans="1:2">
      <c r="A445" s="79"/>
      <c r="B445" s="80"/>
    </row>
    <row r="446" spans="1:2">
      <c r="A446" s="79"/>
      <c r="B446" s="80"/>
    </row>
    <row r="447" spans="1:2">
      <c r="A447" s="79"/>
      <c r="B447" s="80"/>
    </row>
    <row r="448" spans="1:2">
      <c r="A448" s="79"/>
      <c r="B448" s="80"/>
    </row>
    <row r="449" spans="1:2">
      <c r="A449" s="79"/>
      <c r="B449" s="80"/>
    </row>
    <row r="450" spans="1:2">
      <c r="A450" s="79"/>
      <c r="B450" s="80"/>
    </row>
    <row r="451" spans="1:2">
      <c r="A451" s="79"/>
      <c r="B451" s="80"/>
    </row>
    <row r="452" spans="1:2">
      <c r="A452" s="79"/>
      <c r="B452" s="80"/>
    </row>
    <row r="453" spans="1:2">
      <c r="A453" s="79"/>
      <c r="B453" s="80"/>
    </row>
    <row r="454" spans="1:2">
      <c r="A454" s="79"/>
      <c r="B454" s="80"/>
    </row>
    <row r="455" spans="1:2">
      <c r="A455" s="79"/>
      <c r="B455" s="80"/>
    </row>
    <row r="456" spans="1:2">
      <c r="A456" s="79"/>
      <c r="B456" s="80"/>
    </row>
    <row r="457" spans="1:2">
      <c r="A457" s="79"/>
      <c r="B457" s="80"/>
    </row>
    <row r="458" spans="1:2">
      <c r="A458" s="79"/>
      <c r="B458" s="80"/>
    </row>
    <row r="459" spans="1:2">
      <c r="A459" s="79"/>
      <c r="B459" s="80"/>
    </row>
    <row r="460" spans="1:2">
      <c r="A460" s="79"/>
      <c r="B460" s="80"/>
    </row>
    <row r="461" spans="1:2">
      <c r="A461" s="79"/>
      <c r="B461" s="80"/>
    </row>
    <row r="462" spans="1:2">
      <c r="A462" s="79"/>
      <c r="B462" s="80"/>
    </row>
    <row r="463" spans="1:2">
      <c r="A463" s="79"/>
      <c r="B463" s="80"/>
    </row>
    <row r="464" spans="1:2">
      <c r="A464" s="79"/>
      <c r="B464" s="80"/>
    </row>
    <row r="465" spans="1:2">
      <c r="A465" s="79"/>
      <c r="B465" s="80"/>
    </row>
    <row r="466" spans="1:2">
      <c r="A466" s="79"/>
      <c r="B466" s="80"/>
    </row>
    <row r="467" spans="1:2">
      <c r="A467" s="79"/>
      <c r="B467" s="80"/>
    </row>
    <row r="468" spans="1:2">
      <c r="A468" s="79"/>
      <c r="B468" s="80"/>
    </row>
    <row r="469" spans="1:2">
      <c r="A469" s="79"/>
      <c r="B469" s="80"/>
    </row>
    <row r="470" spans="1:2">
      <c r="A470" s="79"/>
      <c r="B470" s="80"/>
    </row>
    <row r="471" spans="1:2">
      <c r="A471" s="79"/>
      <c r="B471" s="80"/>
    </row>
    <row r="472" spans="1:2">
      <c r="A472" s="79"/>
      <c r="B472" s="80"/>
    </row>
    <row r="473" spans="1:2">
      <c r="A473" s="79"/>
      <c r="B473" s="80"/>
    </row>
    <row r="474" spans="1:2">
      <c r="A474" s="79"/>
      <c r="B474" s="80"/>
    </row>
    <row r="475" spans="1:2">
      <c r="A475" s="79"/>
      <c r="B475" s="80"/>
    </row>
    <row r="476" spans="1:2">
      <c r="A476" s="79"/>
      <c r="B476" s="80"/>
    </row>
    <row r="477" spans="1:2">
      <c r="A477" s="79"/>
      <c r="B477" s="80"/>
    </row>
    <row r="478" spans="1:2">
      <c r="A478" s="79"/>
      <c r="B478" s="80"/>
    </row>
    <row r="479" spans="1:2">
      <c r="A479" s="79"/>
      <c r="B479" s="80"/>
    </row>
    <row r="480" spans="1:2">
      <c r="A480" s="79"/>
      <c r="B480" s="80"/>
    </row>
    <row r="481" spans="1:2">
      <c r="A481" s="79"/>
      <c r="B481" s="80"/>
    </row>
    <row r="482" spans="1:2">
      <c r="A482" s="79"/>
      <c r="B482" s="80"/>
    </row>
    <row r="483" spans="1:2">
      <c r="A483" s="79"/>
      <c r="B483" s="80"/>
    </row>
    <row r="484" spans="1:2">
      <c r="A484" s="79"/>
      <c r="B484" s="80"/>
    </row>
    <row r="485" spans="1:2">
      <c r="A485" s="79"/>
      <c r="B485" s="80"/>
    </row>
    <row r="486" spans="1:2">
      <c r="A486" s="79"/>
      <c r="B486" s="80"/>
    </row>
    <row r="487" spans="1:2">
      <c r="A487" s="79"/>
      <c r="B487" s="80"/>
    </row>
    <row r="488" spans="1:2">
      <c r="A488" s="79"/>
      <c r="B488" s="80"/>
    </row>
    <row r="489" spans="1:2">
      <c r="A489" s="79"/>
      <c r="B489" s="80"/>
    </row>
    <row r="490" spans="1:2">
      <c r="A490" s="79"/>
      <c r="B490" s="80"/>
    </row>
    <row r="491" spans="1:2">
      <c r="A491" s="79"/>
      <c r="B491" s="80"/>
    </row>
    <row r="492" spans="1:2">
      <c r="A492" s="79"/>
      <c r="B492" s="80"/>
    </row>
    <row r="493" spans="1:2">
      <c r="A493" s="79"/>
      <c r="B493" s="80"/>
    </row>
    <row r="494" spans="1:2">
      <c r="A494" s="79"/>
      <c r="B494" s="80"/>
    </row>
    <row r="495" spans="1:2">
      <c r="A495" s="79"/>
      <c r="B495" s="80"/>
    </row>
    <row r="496" spans="1:2">
      <c r="A496" s="79"/>
      <c r="B496" s="80"/>
    </row>
    <row r="497" spans="1:2">
      <c r="A497" s="79"/>
      <c r="B497" s="80"/>
    </row>
    <row r="498" spans="1:2">
      <c r="A498" s="79"/>
      <c r="B498" s="80"/>
    </row>
    <row r="499" spans="1:2">
      <c r="A499" s="79"/>
      <c r="B499" s="80"/>
    </row>
    <row r="500" spans="1:2">
      <c r="A500" s="79"/>
      <c r="B500" s="80"/>
    </row>
    <row r="501" spans="1:2">
      <c r="A501" s="79"/>
      <c r="B501" s="80"/>
    </row>
    <row r="502" spans="1:2">
      <c r="A502" s="79"/>
      <c r="B502" s="80"/>
    </row>
    <row r="503" spans="1:2">
      <c r="A503" s="79"/>
      <c r="B503" s="80"/>
    </row>
    <row r="504" spans="1:2">
      <c r="A504" s="79"/>
      <c r="B504" s="80"/>
    </row>
    <row r="505" spans="1:2">
      <c r="A505" s="79"/>
      <c r="B505" s="80"/>
    </row>
    <row r="506" spans="1:2">
      <c r="A506" s="79"/>
      <c r="B506" s="80"/>
    </row>
    <row r="507" spans="1:2">
      <c r="A507" s="79"/>
      <c r="B507" s="80"/>
    </row>
    <row r="508" spans="1:2">
      <c r="A508" s="79"/>
      <c r="B508" s="80"/>
    </row>
    <row r="509" spans="1:2">
      <c r="A509" s="79"/>
      <c r="B509" s="80"/>
    </row>
    <row r="510" spans="1:2">
      <c r="A510" s="79"/>
      <c r="B510" s="80"/>
    </row>
    <row r="511" spans="1:2">
      <c r="A511" s="79"/>
      <c r="B511" s="80"/>
    </row>
    <row r="512" spans="1:2">
      <c r="A512" s="79"/>
      <c r="B512" s="80"/>
    </row>
    <row r="513" spans="1:2">
      <c r="A513" s="79"/>
      <c r="B513" s="80"/>
    </row>
    <row r="514" spans="1:2">
      <c r="A514" s="79"/>
      <c r="B514" s="80"/>
    </row>
    <row r="515" spans="1:2">
      <c r="A515" s="79"/>
      <c r="B515" s="80"/>
    </row>
    <row r="516" spans="1:2">
      <c r="A516" s="79"/>
      <c r="B516" s="80"/>
    </row>
    <row r="517" spans="1:2">
      <c r="A517" s="79"/>
      <c r="B517" s="80"/>
    </row>
    <row r="518" spans="1:2">
      <c r="A518" s="79"/>
      <c r="B518" s="80"/>
    </row>
    <row r="519" spans="1:2">
      <c r="A519" s="79"/>
      <c r="B519" s="80"/>
    </row>
    <row r="520" spans="1:2">
      <c r="A520" s="79"/>
      <c r="B520" s="80"/>
    </row>
    <row r="521" spans="1:2">
      <c r="A521" s="79"/>
      <c r="B521" s="80"/>
    </row>
    <row r="522" spans="1:2">
      <c r="A522" s="79"/>
      <c r="B522" s="80"/>
    </row>
    <row r="523" spans="1:2">
      <c r="A523" s="79"/>
      <c r="B523" s="80"/>
    </row>
    <row r="524" spans="1:2">
      <c r="A524" s="79"/>
      <c r="B524" s="80"/>
    </row>
    <row r="525" spans="1:2">
      <c r="A525" s="79"/>
      <c r="B525" s="80"/>
    </row>
    <row r="526" spans="1:2">
      <c r="A526" s="79"/>
      <c r="B526" s="80"/>
    </row>
    <row r="527" spans="1:2">
      <c r="A527" s="79"/>
      <c r="B527" s="80"/>
    </row>
    <row r="528" spans="1:2">
      <c r="A528" s="79"/>
      <c r="B528" s="80"/>
    </row>
    <row r="529" spans="1:2">
      <c r="A529" s="79"/>
      <c r="B529" s="80"/>
    </row>
    <row r="530" spans="1:2">
      <c r="A530" s="79"/>
      <c r="B530" s="80"/>
    </row>
    <row r="531" spans="1:2">
      <c r="A531" s="79"/>
      <c r="B531" s="80"/>
    </row>
    <row r="532" spans="1:2">
      <c r="A532" s="79"/>
      <c r="B532" s="80"/>
    </row>
    <row r="533" spans="1:2">
      <c r="A533" s="79"/>
      <c r="B533" s="80"/>
    </row>
    <row r="534" spans="1:2">
      <c r="A534" s="79"/>
      <c r="B534" s="80"/>
    </row>
    <row r="535" spans="1:2">
      <c r="A535" s="79"/>
      <c r="B535" s="80"/>
    </row>
    <row r="536" spans="1:2">
      <c r="A536" s="79"/>
      <c r="B536" s="80"/>
    </row>
    <row r="537" spans="1:2">
      <c r="A537" s="79"/>
      <c r="B537" s="80"/>
    </row>
    <row r="538" spans="1:2">
      <c r="A538" s="79"/>
      <c r="B538" s="80"/>
    </row>
    <row r="539" spans="1:2">
      <c r="A539" s="79"/>
      <c r="B539" s="80"/>
    </row>
    <row r="540" spans="1:2">
      <c r="A540" s="79"/>
      <c r="B540" s="80"/>
    </row>
    <row r="541" spans="1:2">
      <c r="A541" s="79"/>
      <c r="B541" s="80"/>
    </row>
    <row r="542" spans="1:2">
      <c r="A542" s="79"/>
      <c r="B542" s="80"/>
    </row>
    <row r="543" spans="1:2">
      <c r="A543" s="79"/>
      <c r="B543" s="80"/>
    </row>
    <row r="544" spans="1:2">
      <c r="A544" s="79"/>
      <c r="B544" s="80"/>
    </row>
    <row r="545" spans="1:2">
      <c r="A545" s="79"/>
      <c r="B545" s="80"/>
    </row>
    <row r="546" spans="1:2">
      <c r="A546" s="79"/>
      <c r="B546" s="80"/>
    </row>
    <row r="547" spans="1:2">
      <c r="A547" s="79"/>
      <c r="B547" s="80"/>
    </row>
    <row r="548" spans="1:2">
      <c r="A548" s="79"/>
      <c r="B548" s="80"/>
    </row>
    <row r="549" spans="1:2">
      <c r="A549" s="79"/>
      <c r="B549" s="80"/>
    </row>
    <row r="550" spans="1:2">
      <c r="A550" s="79"/>
      <c r="B550" s="80"/>
    </row>
    <row r="551" spans="1:2">
      <c r="A551" s="79"/>
      <c r="B551" s="80"/>
    </row>
    <row r="552" spans="1:2">
      <c r="A552" s="79"/>
      <c r="B552" s="80"/>
    </row>
    <row r="553" spans="1:2">
      <c r="A553" s="79"/>
      <c r="B553" s="80"/>
    </row>
    <row r="554" spans="1:2">
      <c r="A554" s="79"/>
      <c r="B554" s="80"/>
    </row>
    <row r="555" spans="1:2">
      <c r="A555" s="79"/>
      <c r="B555" s="80"/>
    </row>
    <row r="556" spans="1:2">
      <c r="A556" s="79"/>
      <c r="B556" s="80"/>
    </row>
    <row r="557" spans="1:2">
      <c r="A557" s="79"/>
      <c r="B557" s="80"/>
    </row>
    <row r="558" spans="1:2">
      <c r="A558" s="79"/>
      <c r="B558" s="80"/>
    </row>
    <row r="559" spans="1:2">
      <c r="A559" s="79"/>
      <c r="B559" s="80"/>
    </row>
    <row r="560" spans="1:2">
      <c r="A560" s="79"/>
      <c r="B560" s="80"/>
    </row>
    <row r="561" spans="1:2">
      <c r="A561" s="79"/>
      <c r="B561" s="80"/>
    </row>
    <row r="562" spans="1:2">
      <c r="A562" s="79"/>
      <c r="B562" s="80"/>
    </row>
    <row r="563" spans="1:2">
      <c r="A563" s="79"/>
      <c r="B563" s="80"/>
    </row>
    <row r="564" spans="1:2">
      <c r="A564" s="79"/>
      <c r="B564" s="80"/>
    </row>
    <row r="565" spans="1:2">
      <c r="A565" s="79"/>
      <c r="B565" s="80"/>
    </row>
    <row r="566" spans="1:2">
      <c r="A566" s="79"/>
      <c r="B566" s="80"/>
    </row>
    <row r="567" spans="1:2">
      <c r="A567" s="79"/>
      <c r="B567" s="80"/>
    </row>
    <row r="568" spans="1:2">
      <c r="A568" s="79"/>
      <c r="B568" s="80"/>
    </row>
    <row r="569" spans="1:2">
      <c r="A569" s="79"/>
      <c r="B569" s="80"/>
    </row>
    <row r="570" spans="1:2">
      <c r="A570" s="79"/>
      <c r="B570" s="80"/>
    </row>
    <row r="571" spans="1:2">
      <c r="A571" s="79"/>
      <c r="B571" s="80"/>
    </row>
    <row r="572" spans="1:2">
      <c r="A572" s="81"/>
    </row>
    <row r="573" spans="1:2">
      <c r="A573" s="82"/>
    </row>
    <row r="574" spans="1:2">
      <c r="A574" s="83"/>
    </row>
    <row r="575" spans="1:2">
      <c r="A575" s="83"/>
    </row>
  </sheetData>
  <mergeCells count="7">
    <mergeCell ref="E5:E6"/>
    <mergeCell ref="F5:F6"/>
    <mergeCell ref="A2:D2"/>
    <mergeCell ref="A5:A6"/>
    <mergeCell ref="B5:B6"/>
    <mergeCell ref="C5:C6"/>
    <mergeCell ref="D5:D6"/>
  </mergeCells>
  <hyperlinks>
    <hyperlink ref="A1:D3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rowBreaks count="4" manualBreakCount="4">
    <brk id="62" max="16383" man="1"/>
    <brk id="115" max="16383" man="1"/>
    <brk id="160" max="16383" man="1"/>
    <brk id="207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0.33203125" style="71" customWidth="1"/>
    <col min="2" max="2" width="28" style="71" customWidth="1"/>
    <col min="3" max="6" width="9.77734375" style="32" customWidth="1"/>
    <col min="7" max="7" width="3.33203125" style="32" customWidth="1"/>
    <col min="8" max="16384" width="11.5546875" style="32"/>
  </cols>
  <sheetData>
    <row r="1" spans="1:6" s="36" customFormat="1" ht="12">
      <c r="A1" s="129" t="s">
        <v>1142</v>
      </c>
      <c r="B1" s="129"/>
      <c r="C1" s="85"/>
      <c r="D1" s="85"/>
    </row>
    <row r="2" spans="1:6" s="36" customFormat="1" ht="12">
      <c r="A2" s="129" t="s">
        <v>1095</v>
      </c>
      <c r="B2" s="129"/>
      <c r="C2" s="121"/>
      <c r="D2" s="121"/>
      <c r="F2" s="38"/>
    </row>
    <row r="3" spans="1:6">
      <c r="A3" s="129" t="s">
        <v>1097</v>
      </c>
      <c r="B3" s="129"/>
      <c r="C3" s="119"/>
      <c r="D3" s="119"/>
      <c r="E3" s="36"/>
    </row>
    <row r="4" spans="1:6" ht="13.8" customHeight="1">
      <c r="A4" s="84"/>
      <c r="B4" s="84"/>
      <c r="C4" s="84"/>
      <c r="D4" s="84"/>
      <c r="E4" s="36"/>
    </row>
    <row r="5" spans="1:6" ht="13.8" customHeight="1">
      <c r="A5" s="303" t="s">
        <v>1139</v>
      </c>
      <c r="B5" s="309" t="s">
        <v>444</v>
      </c>
      <c r="C5" s="306">
        <v>2013</v>
      </c>
      <c r="D5" s="306">
        <v>2014</v>
      </c>
      <c r="E5" s="306">
        <v>2015</v>
      </c>
      <c r="F5" s="275">
        <v>2016</v>
      </c>
    </row>
    <row r="6" spans="1:6" ht="13.8" customHeight="1">
      <c r="A6" s="304"/>
      <c r="B6" s="310"/>
      <c r="C6" s="307"/>
      <c r="D6" s="307"/>
      <c r="E6" s="307"/>
      <c r="F6" s="308"/>
    </row>
    <row r="7" spans="1:6" ht="12" customHeight="1">
      <c r="A7" s="170"/>
      <c r="B7" s="170"/>
      <c r="C7" s="140"/>
      <c r="D7" s="140"/>
      <c r="E7" s="154"/>
      <c r="F7" s="154"/>
    </row>
    <row r="8" spans="1:6" ht="12" customHeight="1">
      <c r="A8" s="79">
        <v>12</v>
      </c>
      <c r="B8" s="171" t="s">
        <v>1037</v>
      </c>
      <c r="C8" s="172">
        <v>52.4</v>
      </c>
      <c r="D8" s="172">
        <v>50.6</v>
      </c>
      <c r="E8" s="116">
        <v>46.8</v>
      </c>
      <c r="F8" s="116">
        <v>38.6</v>
      </c>
    </row>
    <row r="9" spans="1:6" ht="12" customHeight="1">
      <c r="A9" s="79"/>
      <c r="B9" s="80"/>
      <c r="C9" s="70"/>
      <c r="D9" s="70"/>
      <c r="E9" s="75"/>
      <c r="F9" s="75"/>
    </row>
    <row r="10" spans="1:6" ht="12" customHeight="1">
      <c r="A10" s="232">
        <v>120510000000</v>
      </c>
      <c r="B10" s="80" t="s">
        <v>230</v>
      </c>
      <c r="C10" s="172">
        <v>89.7</v>
      </c>
      <c r="D10" s="172">
        <v>75.7</v>
      </c>
      <c r="E10" s="116">
        <v>84.4</v>
      </c>
      <c r="F10" s="116">
        <v>100.8</v>
      </c>
    </row>
    <row r="11" spans="1:6" ht="12" customHeight="1">
      <c r="A11" s="232">
        <v>120520000000</v>
      </c>
      <c r="B11" s="80" t="s">
        <v>231</v>
      </c>
      <c r="C11" s="172">
        <v>53</v>
      </c>
      <c r="D11" s="172">
        <v>55.5</v>
      </c>
      <c r="E11" s="116">
        <v>28.8</v>
      </c>
      <c r="F11" s="116">
        <v>54.1</v>
      </c>
    </row>
    <row r="12" spans="1:6" ht="12" customHeight="1">
      <c r="A12" s="232">
        <v>120530000000</v>
      </c>
      <c r="B12" s="80" t="s">
        <v>232</v>
      </c>
      <c r="C12" s="172">
        <v>76</v>
      </c>
      <c r="D12" s="172">
        <v>90.1</v>
      </c>
      <c r="E12" s="116">
        <v>113</v>
      </c>
      <c r="F12" s="116">
        <v>68.7</v>
      </c>
    </row>
    <row r="13" spans="1:6" ht="12" customHeight="1">
      <c r="A13" s="232">
        <v>120540000000</v>
      </c>
      <c r="B13" s="80" t="s">
        <v>233</v>
      </c>
      <c r="C13" s="172">
        <v>61.5</v>
      </c>
      <c r="D13" s="172">
        <v>88</v>
      </c>
      <c r="E13" s="116">
        <v>79.5</v>
      </c>
      <c r="F13" s="116">
        <v>80.099999999999994</v>
      </c>
    </row>
    <row r="14" spans="1:6" ht="12" customHeight="1">
      <c r="A14" s="232"/>
      <c r="B14" s="169"/>
      <c r="C14" s="172"/>
      <c r="D14" s="172"/>
      <c r="E14" s="116"/>
      <c r="F14" s="116"/>
    </row>
    <row r="15" spans="1:6" ht="12" customHeight="1">
      <c r="A15" s="232">
        <v>12060</v>
      </c>
      <c r="B15" s="80" t="s">
        <v>234</v>
      </c>
      <c r="C15" s="172">
        <v>83.6</v>
      </c>
      <c r="D15" s="172">
        <v>74.900000000000006</v>
      </c>
      <c r="E15" s="116">
        <v>102.6</v>
      </c>
      <c r="F15" s="116">
        <v>77.2</v>
      </c>
    </row>
    <row r="16" spans="1:6" ht="12" customHeight="1">
      <c r="A16" s="232">
        <v>120600005005</v>
      </c>
      <c r="B16" s="80" t="s">
        <v>235</v>
      </c>
      <c r="C16" s="172">
        <v>14.6</v>
      </c>
      <c r="D16" s="172">
        <v>3.1</v>
      </c>
      <c r="E16" s="116">
        <v>11.1</v>
      </c>
      <c r="F16" s="116">
        <v>8.9</v>
      </c>
    </row>
    <row r="17" spans="1:6" ht="12" customHeight="1">
      <c r="A17" s="232">
        <v>120600020020</v>
      </c>
      <c r="B17" s="80" t="s">
        <v>236</v>
      </c>
      <c r="C17" s="172">
        <v>34.200000000000003</v>
      </c>
      <c r="D17" s="172">
        <v>27.9</v>
      </c>
      <c r="E17" s="116">
        <v>14.4</v>
      </c>
      <c r="F17" s="116">
        <v>20.6</v>
      </c>
    </row>
    <row r="18" spans="1:6" ht="12" customHeight="1">
      <c r="A18" s="232">
        <v>120600052052</v>
      </c>
      <c r="B18" s="80" t="s">
        <v>237</v>
      </c>
      <c r="C18" s="172">
        <v>51.4</v>
      </c>
      <c r="D18" s="172">
        <v>83.8</v>
      </c>
      <c r="E18" s="116">
        <v>60.6</v>
      </c>
      <c r="F18" s="116">
        <v>55.5</v>
      </c>
    </row>
    <row r="19" spans="1:6" ht="12" customHeight="1">
      <c r="A19" s="232">
        <v>120600181181</v>
      </c>
      <c r="B19" s="80" t="s">
        <v>238</v>
      </c>
      <c r="C19" s="172">
        <v>12.3</v>
      </c>
      <c r="D19" s="172">
        <v>12</v>
      </c>
      <c r="E19" s="116">
        <v>15.1</v>
      </c>
      <c r="F19" s="116">
        <v>6.6</v>
      </c>
    </row>
    <row r="20" spans="1:6" ht="12" customHeight="1">
      <c r="A20" s="232">
        <v>120600198198</v>
      </c>
      <c r="B20" s="80" t="s">
        <v>239</v>
      </c>
      <c r="C20" s="172">
        <v>62.4</v>
      </c>
      <c r="D20" s="172">
        <v>43.2</v>
      </c>
      <c r="E20" s="116">
        <v>39.6</v>
      </c>
      <c r="F20" s="116">
        <v>23.7</v>
      </c>
    </row>
    <row r="21" spans="1:6" ht="12" customHeight="1">
      <c r="A21" s="232">
        <v>120600269269</v>
      </c>
      <c r="B21" s="80" t="s">
        <v>240</v>
      </c>
      <c r="C21" s="172">
        <v>64.5</v>
      </c>
      <c r="D21" s="172">
        <v>26</v>
      </c>
      <c r="E21" s="116">
        <v>32.4</v>
      </c>
      <c r="F21" s="116">
        <v>21.2</v>
      </c>
    </row>
    <row r="22" spans="1:6" ht="12" customHeight="1">
      <c r="A22" s="232">
        <v>120600280280</v>
      </c>
      <c r="B22" s="80" t="s">
        <v>241</v>
      </c>
      <c r="C22" s="172">
        <v>30.8</v>
      </c>
      <c r="D22" s="172">
        <v>20.8</v>
      </c>
      <c r="E22" s="116">
        <v>20.3</v>
      </c>
      <c r="F22" s="116">
        <v>34.299999999999997</v>
      </c>
    </row>
    <row r="23" spans="1:6" ht="12" customHeight="1">
      <c r="A23" s="232">
        <v>120605003</v>
      </c>
      <c r="B23" s="80" t="s">
        <v>242</v>
      </c>
      <c r="C23" s="172">
        <v>49.5</v>
      </c>
      <c r="D23" s="172">
        <v>29</v>
      </c>
      <c r="E23" s="116">
        <v>51.8</v>
      </c>
      <c r="F23" s="116">
        <v>20.6</v>
      </c>
    </row>
    <row r="24" spans="1:6" ht="12" customHeight="1">
      <c r="A24" s="232">
        <v>120605006</v>
      </c>
      <c r="B24" s="80" t="s">
        <v>243</v>
      </c>
      <c r="C24" s="172">
        <v>85.2</v>
      </c>
      <c r="D24" s="172">
        <v>87.9</v>
      </c>
      <c r="E24" s="116">
        <v>173.2</v>
      </c>
      <c r="F24" s="116">
        <v>24</v>
      </c>
    </row>
    <row r="25" spans="1:6" ht="12" customHeight="1">
      <c r="A25" s="232">
        <v>120605011</v>
      </c>
      <c r="B25" s="80" t="s">
        <v>244</v>
      </c>
      <c r="C25" s="172">
        <v>48.5</v>
      </c>
      <c r="D25" s="172">
        <v>52.3</v>
      </c>
      <c r="E25" s="116">
        <v>67</v>
      </c>
      <c r="F25" s="116">
        <v>71.599999999999994</v>
      </c>
    </row>
    <row r="26" spans="1:6" ht="12" customHeight="1">
      <c r="A26" s="232"/>
      <c r="B26" s="169"/>
      <c r="C26" s="172"/>
      <c r="D26" s="172"/>
      <c r="E26" s="116"/>
      <c r="F26" s="116"/>
    </row>
    <row r="27" spans="1:6" ht="12" customHeight="1">
      <c r="A27" s="232">
        <v>12061</v>
      </c>
      <c r="B27" s="80" t="s">
        <v>245</v>
      </c>
      <c r="C27" s="172">
        <v>40.5</v>
      </c>
      <c r="D27" s="172">
        <v>45.4</v>
      </c>
      <c r="E27" s="116">
        <v>30</v>
      </c>
      <c r="F27" s="116">
        <v>23.4</v>
      </c>
    </row>
    <row r="28" spans="1:6" ht="12" customHeight="1">
      <c r="A28" s="232">
        <v>120610020020</v>
      </c>
      <c r="B28" s="80" t="s">
        <v>246</v>
      </c>
      <c r="C28" s="172">
        <v>19.899999999999999</v>
      </c>
      <c r="D28" s="172">
        <v>16.2</v>
      </c>
      <c r="E28" s="116">
        <v>9.6999999999999993</v>
      </c>
      <c r="F28" s="116">
        <v>7.4</v>
      </c>
    </row>
    <row r="29" spans="1:6" ht="12" customHeight="1">
      <c r="A29" s="232">
        <v>120610112112</v>
      </c>
      <c r="B29" s="80" t="s">
        <v>247</v>
      </c>
      <c r="C29" s="172">
        <v>63.2</v>
      </c>
      <c r="D29" s="172">
        <v>38.5</v>
      </c>
      <c r="E29" s="116">
        <v>26.1</v>
      </c>
      <c r="F29" s="116">
        <v>33</v>
      </c>
    </row>
    <row r="30" spans="1:6" ht="12" customHeight="1">
      <c r="A30" s="232">
        <v>120610219219</v>
      </c>
      <c r="B30" s="80" t="s">
        <v>248</v>
      </c>
      <c r="C30" s="172">
        <v>70.599999999999994</v>
      </c>
      <c r="D30" s="172">
        <v>141.6</v>
      </c>
      <c r="E30" s="116">
        <v>37.299999999999997</v>
      </c>
      <c r="F30" s="116">
        <v>48.9</v>
      </c>
    </row>
    <row r="31" spans="1:6" ht="12" customHeight="1">
      <c r="A31" s="232">
        <v>120610217217</v>
      </c>
      <c r="B31" s="80" t="s">
        <v>249</v>
      </c>
      <c r="C31" s="172">
        <v>35.1</v>
      </c>
      <c r="D31" s="172">
        <v>46.7</v>
      </c>
      <c r="E31" s="116">
        <v>20.6</v>
      </c>
      <c r="F31" s="116">
        <v>46.4</v>
      </c>
    </row>
    <row r="32" spans="1:6" ht="12" customHeight="1">
      <c r="A32" s="232">
        <v>120610260260</v>
      </c>
      <c r="B32" s="80" t="s">
        <v>250</v>
      </c>
      <c r="C32" s="172">
        <v>14.9</v>
      </c>
      <c r="D32" s="172">
        <v>25.5</v>
      </c>
      <c r="E32" s="116">
        <v>23.9</v>
      </c>
      <c r="F32" s="116">
        <v>33</v>
      </c>
    </row>
    <row r="33" spans="1:6" ht="12" customHeight="1">
      <c r="A33" s="232">
        <v>120610316316</v>
      </c>
      <c r="B33" s="80" t="s">
        <v>251</v>
      </c>
      <c r="C33" s="172">
        <v>29.7</v>
      </c>
      <c r="D33" s="172">
        <v>47.3</v>
      </c>
      <c r="E33" s="116">
        <v>64.400000000000006</v>
      </c>
      <c r="F33" s="116">
        <v>44.3</v>
      </c>
    </row>
    <row r="34" spans="1:6" ht="12" customHeight="1">
      <c r="A34" s="232">
        <v>120610320320</v>
      </c>
      <c r="B34" s="80" t="s">
        <v>252</v>
      </c>
      <c r="C34" s="172">
        <v>81.7</v>
      </c>
      <c r="D34" s="172">
        <v>76.5</v>
      </c>
      <c r="E34" s="116">
        <v>23.4</v>
      </c>
      <c r="F34" s="116">
        <v>50.7</v>
      </c>
    </row>
    <row r="35" spans="1:6" ht="12" customHeight="1">
      <c r="A35" s="232">
        <v>120610329329</v>
      </c>
      <c r="B35" s="80" t="s">
        <v>253</v>
      </c>
      <c r="C35" s="172">
        <v>50.6</v>
      </c>
      <c r="D35" s="172">
        <v>84.6</v>
      </c>
      <c r="E35" s="116">
        <v>41</v>
      </c>
      <c r="F35" s="116">
        <v>40.6</v>
      </c>
    </row>
    <row r="36" spans="1:6" ht="12" customHeight="1">
      <c r="A36" s="232">
        <v>120610332332</v>
      </c>
      <c r="B36" s="80" t="s">
        <v>254</v>
      </c>
      <c r="C36" s="172">
        <v>36.799999999999997</v>
      </c>
      <c r="D36" s="172">
        <v>33.700000000000003</v>
      </c>
      <c r="E36" s="116">
        <v>20.5</v>
      </c>
      <c r="F36" s="116">
        <v>8.6999999999999993</v>
      </c>
    </row>
    <row r="37" spans="1:6" ht="12" customHeight="1">
      <c r="A37" s="232">
        <v>120610433433</v>
      </c>
      <c r="B37" s="80" t="s">
        <v>255</v>
      </c>
      <c r="C37" s="172" t="s">
        <v>0</v>
      </c>
      <c r="D37" s="172" t="s">
        <v>0</v>
      </c>
      <c r="E37" s="116">
        <v>0.5</v>
      </c>
      <c r="F37" s="116" t="s">
        <v>0</v>
      </c>
    </row>
    <row r="38" spans="1:6" ht="12" customHeight="1">
      <c r="A38" s="232">
        <v>120610444444</v>
      </c>
      <c r="B38" s="80" t="s">
        <v>256</v>
      </c>
      <c r="C38" s="172">
        <v>22.2</v>
      </c>
      <c r="D38" s="172">
        <v>13.9</v>
      </c>
      <c r="E38" s="116">
        <v>35.1</v>
      </c>
      <c r="F38" s="116">
        <v>46.3</v>
      </c>
    </row>
    <row r="39" spans="1:6" ht="12" customHeight="1">
      <c r="A39" s="232">
        <v>120610540540</v>
      </c>
      <c r="B39" s="80" t="s">
        <v>257</v>
      </c>
      <c r="C39" s="172">
        <v>31</v>
      </c>
      <c r="D39" s="172">
        <v>31.8</v>
      </c>
      <c r="E39" s="116">
        <v>19.7</v>
      </c>
      <c r="F39" s="116">
        <v>20.6</v>
      </c>
    </row>
    <row r="40" spans="1:6" ht="12" customHeight="1">
      <c r="A40" s="232">
        <v>120610572572</v>
      </c>
      <c r="B40" s="80" t="s">
        <v>258</v>
      </c>
      <c r="C40" s="172">
        <v>21.8</v>
      </c>
      <c r="D40" s="172">
        <v>12.3</v>
      </c>
      <c r="E40" s="116">
        <v>19.100000000000001</v>
      </c>
      <c r="F40" s="116">
        <v>10.6</v>
      </c>
    </row>
    <row r="41" spans="1:6" ht="12" customHeight="1">
      <c r="A41" s="232">
        <v>120615108</v>
      </c>
      <c r="B41" s="80" t="s">
        <v>259</v>
      </c>
      <c r="C41" s="172">
        <v>27.3</v>
      </c>
      <c r="D41" s="172">
        <v>29</v>
      </c>
      <c r="E41" s="116">
        <v>27.3</v>
      </c>
      <c r="F41" s="116">
        <v>28.6</v>
      </c>
    </row>
    <row r="42" spans="1:6" ht="12" customHeight="1">
      <c r="A42" s="232">
        <v>120615113</v>
      </c>
      <c r="B42" s="80" t="s">
        <v>260</v>
      </c>
      <c r="C42" s="172">
        <v>49.6</v>
      </c>
      <c r="D42" s="172">
        <v>52.8</v>
      </c>
      <c r="E42" s="116">
        <v>56</v>
      </c>
      <c r="F42" s="116">
        <v>54.7</v>
      </c>
    </row>
    <row r="43" spans="1:6" ht="12" customHeight="1">
      <c r="A43" s="232">
        <v>120615114</v>
      </c>
      <c r="B43" s="80" t="s">
        <v>261</v>
      </c>
      <c r="C43" s="172">
        <v>50.2</v>
      </c>
      <c r="D43" s="172">
        <v>34.700000000000003</v>
      </c>
      <c r="E43" s="116">
        <v>19.7</v>
      </c>
      <c r="F43" s="116">
        <v>23.7</v>
      </c>
    </row>
    <row r="44" spans="1:6" ht="12" customHeight="1">
      <c r="A44" s="232"/>
      <c r="B44" s="169"/>
      <c r="C44" s="172"/>
      <c r="D44" s="172"/>
      <c r="E44" s="116"/>
      <c r="F44" s="116"/>
    </row>
    <row r="45" spans="1:6" ht="12" customHeight="1">
      <c r="A45" s="232">
        <v>12062</v>
      </c>
      <c r="B45" s="80" t="s">
        <v>262</v>
      </c>
      <c r="C45" s="172">
        <v>154.6</v>
      </c>
      <c r="D45" s="172">
        <v>62.4</v>
      </c>
      <c r="E45" s="116">
        <v>62</v>
      </c>
      <c r="F45" s="116">
        <v>65.400000000000006</v>
      </c>
    </row>
    <row r="46" spans="1:6" ht="12" customHeight="1">
      <c r="A46" s="232">
        <v>120620024024</v>
      </c>
      <c r="B46" s="80" t="s">
        <v>263</v>
      </c>
      <c r="C46" s="172">
        <v>72.099999999999994</v>
      </c>
      <c r="D46" s="172">
        <v>87.2</v>
      </c>
      <c r="E46" s="116">
        <v>90</v>
      </c>
      <c r="F46" s="116">
        <v>64.3</v>
      </c>
    </row>
    <row r="47" spans="1:6" ht="12" customHeight="1">
      <c r="A47" s="232">
        <v>120620092092</v>
      </c>
      <c r="B47" s="80" t="s">
        <v>264</v>
      </c>
      <c r="C47" s="172">
        <v>55.9</v>
      </c>
      <c r="D47" s="172">
        <v>56.1</v>
      </c>
      <c r="E47" s="116">
        <v>48</v>
      </c>
      <c r="F47" s="116">
        <v>43.7</v>
      </c>
    </row>
    <row r="48" spans="1:6" ht="12" customHeight="1">
      <c r="A48" s="232">
        <v>120620124124</v>
      </c>
      <c r="B48" s="80" t="s">
        <v>265</v>
      </c>
      <c r="C48" s="172">
        <v>65.099999999999994</v>
      </c>
      <c r="D48" s="172">
        <v>59.8</v>
      </c>
      <c r="E48" s="116">
        <v>46.5</v>
      </c>
      <c r="F48" s="116">
        <v>53.5</v>
      </c>
    </row>
    <row r="49" spans="1:6" ht="12" customHeight="1">
      <c r="A49" s="232">
        <v>120620128128</v>
      </c>
      <c r="B49" s="80" t="s">
        <v>266</v>
      </c>
      <c r="C49" s="172">
        <v>88.5</v>
      </c>
      <c r="D49" s="172">
        <v>67.099999999999994</v>
      </c>
      <c r="E49" s="116">
        <v>98.7</v>
      </c>
      <c r="F49" s="116">
        <v>104.6</v>
      </c>
    </row>
    <row r="50" spans="1:6" ht="12" customHeight="1">
      <c r="A50" s="232">
        <v>120620140140</v>
      </c>
      <c r="B50" s="80" t="s">
        <v>267</v>
      </c>
      <c r="C50" s="172">
        <v>36.200000000000003</v>
      </c>
      <c r="D50" s="172">
        <v>23.1</v>
      </c>
      <c r="E50" s="116">
        <v>31.2</v>
      </c>
      <c r="F50" s="116">
        <v>38.299999999999997</v>
      </c>
    </row>
    <row r="51" spans="1:6" ht="12" customHeight="1">
      <c r="A51" s="232">
        <v>120620224224</v>
      </c>
      <c r="B51" s="80" t="s">
        <v>268</v>
      </c>
      <c r="C51" s="172">
        <v>61</v>
      </c>
      <c r="D51" s="172">
        <v>88.8</v>
      </c>
      <c r="E51" s="116">
        <v>53.9</v>
      </c>
      <c r="F51" s="116">
        <v>44.6</v>
      </c>
    </row>
    <row r="52" spans="1:6" ht="12" customHeight="1">
      <c r="A52" s="232">
        <v>120620341341</v>
      </c>
      <c r="B52" s="80" t="s">
        <v>269</v>
      </c>
      <c r="C52" s="172">
        <v>75.3</v>
      </c>
      <c r="D52" s="172">
        <v>105.5</v>
      </c>
      <c r="E52" s="116">
        <v>76.5</v>
      </c>
      <c r="F52" s="116">
        <v>45.8</v>
      </c>
    </row>
    <row r="53" spans="1:6" ht="12" customHeight="1">
      <c r="A53" s="232">
        <v>120620410410</v>
      </c>
      <c r="B53" s="80" t="s">
        <v>270</v>
      </c>
      <c r="C53" s="172">
        <v>60.7</v>
      </c>
      <c r="D53" s="172">
        <v>96.7</v>
      </c>
      <c r="E53" s="116">
        <v>116.9</v>
      </c>
      <c r="F53" s="116">
        <v>93.9</v>
      </c>
    </row>
    <row r="54" spans="1:6" ht="12" customHeight="1">
      <c r="A54" s="232">
        <v>120620461461</v>
      </c>
      <c r="B54" s="80" t="s">
        <v>271</v>
      </c>
      <c r="C54" s="172">
        <v>16.600000000000001</v>
      </c>
      <c r="D54" s="172">
        <v>106.9</v>
      </c>
      <c r="E54" s="116">
        <v>55.5</v>
      </c>
      <c r="F54" s="116">
        <v>11.1</v>
      </c>
    </row>
    <row r="55" spans="1:6" ht="12" customHeight="1">
      <c r="A55" s="232">
        <v>120620469469</v>
      </c>
      <c r="B55" s="80" t="s">
        <v>272</v>
      </c>
      <c r="C55" s="172">
        <v>260.89999999999998</v>
      </c>
      <c r="D55" s="172">
        <v>55.8</v>
      </c>
      <c r="E55" s="116">
        <v>54.9</v>
      </c>
      <c r="F55" s="116">
        <v>56.8</v>
      </c>
    </row>
    <row r="56" spans="1:6" ht="12" customHeight="1">
      <c r="A56" s="232">
        <v>120620500500</v>
      </c>
      <c r="B56" s="80" t="s">
        <v>273</v>
      </c>
      <c r="C56" s="172">
        <v>87</v>
      </c>
      <c r="D56" s="172">
        <v>85.2</v>
      </c>
      <c r="E56" s="116">
        <v>97.5</v>
      </c>
      <c r="F56" s="116">
        <v>89.6</v>
      </c>
    </row>
    <row r="57" spans="1:6" ht="12" customHeight="1">
      <c r="A57" s="232">
        <v>120625202</v>
      </c>
      <c r="B57" s="80" t="s">
        <v>274</v>
      </c>
      <c r="C57" s="172">
        <v>96.8</v>
      </c>
      <c r="D57" s="172">
        <v>66</v>
      </c>
      <c r="E57" s="116">
        <v>96.5</v>
      </c>
      <c r="F57" s="116">
        <v>108.5</v>
      </c>
    </row>
    <row r="58" spans="1:6" ht="12" customHeight="1">
      <c r="A58" s="232">
        <v>120625205</v>
      </c>
      <c r="B58" s="80" t="s">
        <v>275</v>
      </c>
      <c r="C58" s="172">
        <v>49.6</v>
      </c>
      <c r="D58" s="172">
        <v>24.1</v>
      </c>
      <c r="E58" s="116">
        <v>93.6</v>
      </c>
      <c r="F58" s="116">
        <v>39.6</v>
      </c>
    </row>
    <row r="59" spans="1:6" ht="12" customHeight="1">
      <c r="A59" s="232">
        <v>120625207</v>
      </c>
      <c r="B59" s="80" t="s">
        <v>276</v>
      </c>
      <c r="C59" s="172">
        <v>52.1</v>
      </c>
      <c r="D59" s="172">
        <v>83.3</v>
      </c>
      <c r="E59" s="116">
        <v>42.4</v>
      </c>
      <c r="F59" s="116">
        <v>37</v>
      </c>
    </row>
    <row r="60" spans="1:6" ht="12" customHeight="1">
      <c r="A60" s="232">
        <v>120625209</v>
      </c>
      <c r="B60" s="80" t="s">
        <v>277</v>
      </c>
      <c r="C60" s="172">
        <v>102.7</v>
      </c>
      <c r="D60" s="172">
        <v>96.6</v>
      </c>
      <c r="E60" s="116">
        <v>70.900000000000006</v>
      </c>
      <c r="F60" s="116">
        <v>56.8</v>
      </c>
    </row>
    <row r="61" spans="1:6" ht="12" customHeight="1">
      <c r="A61" s="232">
        <v>120625211</v>
      </c>
      <c r="B61" s="80" t="s">
        <v>278</v>
      </c>
      <c r="C61" s="172">
        <v>79.8</v>
      </c>
      <c r="D61" s="172">
        <v>30.6</v>
      </c>
      <c r="E61" s="116">
        <v>51.5</v>
      </c>
      <c r="F61" s="116">
        <v>54.5</v>
      </c>
    </row>
    <row r="62" spans="1:6" ht="12" customHeight="1">
      <c r="A62" s="232"/>
      <c r="B62" s="169"/>
      <c r="C62" s="172"/>
      <c r="D62" s="172"/>
      <c r="E62" s="116"/>
      <c r="F62" s="116"/>
    </row>
    <row r="63" spans="1:6" ht="12" customHeight="1">
      <c r="A63" s="232">
        <v>12063</v>
      </c>
      <c r="B63" s="80" t="s">
        <v>279</v>
      </c>
      <c r="C63" s="172">
        <v>90</v>
      </c>
      <c r="D63" s="172">
        <v>58.9</v>
      </c>
      <c r="E63" s="116">
        <v>41.9</v>
      </c>
      <c r="F63" s="116">
        <v>28.2</v>
      </c>
    </row>
    <row r="64" spans="1:6" ht="12" customHeight="1">
      <c r="A64" s="232">
        <v>120630036036</v>
      </c>
      <c r="B64" s="80" t="s">
        <v>280</v>
      </c>
      <c r="C64" s="172">
        <v>37.200000000000003</v>
      </c>
      <c r="D64" s="172">
        <v>52.2</v>
      </c>
      <c r="E64" s="116">
        <v>23.7</v>
      </c>
      <c r="F64" s="116">
        <v>13.3</v>
      </c>
    </row>
    <row r="65" spans="1:6" ht="12" customHeight="1">
      <c r="A65" s="232">
        <v>120630056056</v>
      </c>
      <c r="B65" s="80" t="s">
        <v>281</v>
      </c>
      <c r="C65" s="172">
        <v>17.2</v>
      </c>
      <c r="D65" s="172">
        <v>27.7</v>
      </c>
      <c r="E65" s="116">
        <v>11.6</v>
      </c>
      <c r="F65" s="116">
        <v>5</v>
      </c>
    </row>
    <row r="66" spans="1:6" ht="12" customHeight="1">
      <c r="A66" s="232">
        <v>120630080080</v>
      </c>
      <c r="B66" s="80" t="s">
        <v>282</v>
      </c>
      <c r="C66" s="172">
        <v>21.9</v>
      </c>
      <c r="D66" s="172">
        <v>17</v>
      </c>
      <c r="E66" s="116">
        <v>17.5</v>
      </c>
      <c r="F66" s="116">
        <v>14.9</v>
      </c>
    </row>
    <row r="67" spans="1:6" ht="12" customHeight="1">
      <c r="A67" s="232">
        <v>120630148148</v>
      </c>
      <c r="B67" s="80" t="s">
        <v>283</v>
      </c>
      <c r="C67" s="172">
        <v>80.2</v>
      </c>
      <c r="D67" s="172">
        <v>32.5</v>
      </c>
      <c r="E67" s="116">
        <v>38.9</v>
      </c>
      <c r="F67" s="116">
        <v>22.9</v>
      </c>
    </row>
    <row r="68" spans="1:6" ht="12" customHeight="1">
      <c r="A68" s="232">
        <v>120630189189</v>
      </c>
      <c r="B68" s="80" t="s">
        <v>284</v>
      </c>
      <c r="C68" s="172">
        <v>87</v>
      </c>
      <c r="D68" s="172">
        <v>40.6</v>
      </c>
      <c r="E68" s="116">
        <v>125.9</v>
      </c>
      <c r="F68" s="116">
        <v>52.8</v>
      </c>
    </row>
    <row r="69" spans="1:6" ht="12" customHeight="1">
      <c r="A69" s="232">
        <v>120630208208</v>
      </c>
      <c r="B69" s="80" t="s">
        <v>285</v>
      </c>
      <c r="C69" s="172">
        <v>37.799999999999997</v>
      </c>
      <c r="D69" s="172">
        <v>32.4</v>
      </c>
      <c r="E69" s="116">
        <v>42.4</v>
      </c>
      <c r="F69" s="116">
        <v>51.5</v>
      </c>
    </row>
    <row r="70" spans="1:6" ht="12" customHeight="1">
      <c r="A70" s="232">
        <v>120630244244</v>
      </c>
      <c r="B70" s="80" t="s">
        <v>286</v>
      </c>
      <c r="C70" s="172">
        <v>73.2</v>
      </c>
      <c r="D70" s="172">
        <v>50.7</v>
      </c>
      <c r="E70" s="116">
        <v>80.7</v>
      </c>
      <c r="F70" s="116">
        <v>79</v>
      </c>
    </row>
    <row r="71" spans="1:6" ht="12" customHeight="1">
      <c r="A71" s="232">
        <v>120630252252</v>
      </c>
      <c r="B71" s="80" t="s">
        <v>287</v>
      </c>
      <c r="C71" s="172">
        <v>70.8</v>
      </c>
      <c r="D71" s="172">
        <v>65.5</v>
      </c>
      <c r="E71" s="116">
        <v>75.900000000000006</v>
      </c>
      <c r="F71" s="116">
        <v>54.1</v>
      </c>
    </row>
    <row r="72" spans="1:6" ht="12" customHeight="1">
      <c r="A72" s="232">
        <v>120630273273</v>
      </c>
      <c r="B72" s="80" t="s">
        <v>288</v>
      </c>
      <c r="C72" s="172">
        <v>39.9</v>
      </c>
      <c r="D72" s="172">
        <v>21.4</v>
      </c>
      <c r="E72" s="116">
        <v>24.7</v>
      </c>
      <c r="F72" s="116">
        <v>15.8</v>
      </c>
    </row>
    <row r="73" spans="1:6" ht="12" customHeight="1">
      <c r="A73" s="232">
        <v>120630357357</v>
      </c>
      <c r="B73" s="80" t="s">
        <v>289</v>
      </c>
      <c r="C73" s="172" t="s">
        <v>0</v>
      </c>
      <c r="D73" s="172">
        <v>6.4</v>
      </c>
      <c r="E73" s="116">
        <v>13.3</v>
      </c>
      <c r="F73" s="116">
        <v>10.199999999999999</v>
      </c>
    </row>
    <row r="74" spans="1:6" ht="12" customHeight="1">
      <c r="A74" s="232">
        <v>120635302</v>
      </c>
      <c r="B74" s="80" t="s">
        <v>290</v>
      </c>
      <c r="C74" s="172">
        <v>95.5</v>
      </c>
      <c r="D74" s="172">
        <v>49.8</v>
      </c>
      <c r="E74" s="116">
        <v>101.9</v>
      </c>
      <c r="F74" s="116">
        <v>79</v>
      </c>
    </row>
    <row r="75" spans="1:6" ht="12" customHeight="1">
      <c r="A75" s="232">
        <v>120635306</v>
      </c>
      <c r="B75" s="80" t="s">
        <v>291</v>
      </c>
      <c r="C75" s="172">
        <v>52.3</v>
      </c>
      <c r="D75" s="172">
        <v>90.1</v>
      </c>
      <c r="E75" s="116">
        <v>63</v>
      </c>
      <c r="F75" s="116">
        <v>65.400000000000006</v>
      </c>
    </row>
    <row r="76" spans="1:6" ht="12" customHeight="1">
      <c r="A76" s="232">
        <v>120635309</v>
      </c>
      <c r="B76" s="80" t="s">
        <v>292</v>
      </c>
      <c r="C76" s="172">
        <v>41.2</v>
      </c>
      <c r="D76" s="172">
        <v>50.2</v>
      </c>
      <c r="E76" s="116">
        <v>55.1</v>
      </c>
      <c r="F76" s="116">
        <v>44.6</v>
      </c>
    </row>
    <row r="77" spans="1:6" ht="12" customHeight="1">
      <c r="A77" s="232"/>
      <c r="B77" s="80"/>
      <c r="C77" s="173"/>
      <c r="D77" s="173"/>
      <c r="E77" s="117"/>
      <c r="F77" s="117"/>
    </row>
    <row r="78" spans="1:6" ht="12" customHeight="1">
      <c r="A78" s="232">
        <v>12064</v>
      </c>
      <c r="B78" s="80" t="s">
        <v>293</v>
      </c>
      <c r="C78" s="172">
        <v>66.5</v>
      </c>
      <c r="D78" s="172">
        <v>68.400000000000006</v>
      </c>
      <c r="E78" s="116">
        <v>98</v>
      </c>
      <c r="F78" s="116">
        <v>67.7</v>
      </c>
    </row>
    <row r="79" spans="1:6" ht="12" customHeight="1">
      <c r="A79" s="232">
        <v>120640029029</v>
      </c>
      <c r="B79" s="80" t="s">
        <v>294</v>
      </c>
      <c r="C79" s="172">
        <v>7</v>
      </c>
      <c r="D79" s="172">
        <v>14.1</v>
      </c>
      <c r="E79" s="116">
        <v>76.599999999999994</v>
      </c>
      <c r="F79" s="116">
        <v>26.3</v>
      </c>
    </row>
    <row r="80" spans="1:6" ht="12" customHeight="1">
      <c r="A80" s="232">
        <v>120640044044</v>
      </c>
      <c r="B80" s="80" t="s">
        <v>295</v>
      </c>
      <c r="C80" s="172">
        <v>68.900000000000006</v>
      </c>
      <c r="D80" s="172">
        <v>42.2</v>
      </c>
      <c r="E80" s="116">
        <v>58.8</v>
      </c>
      <c r="F80" s="116">
        <v>36.5</v>
      </c>
    </row>
    <row r="81" spans="1:6" ht="12" customHeight="1">
      <c r="A81" s="232">
        <v>120640136136</v>
      </c>
      <c r="B81" s="80" t="s">
        <v>296</v>
      </c>
      <c r="C81" s="172">
        <v>31.5</v>
      </c>
      <c r="D81" s="172">
        <v>11.6</v>
      </c>
      <c r="E81" s="116">
        <v>6.1</v>
      </c>
      <c r="F81" s="116">
        <v>13.1</v>
      </c>
    </row>
    <row r="82" spans="1:6" ht="12" customHeight="1">
      <c r="A82" s="232">
        <v>120640227227</v>
      </c>
      <c r="B82" s="80" t="s">
        <v>297</v>
      </c>
      <c r="C82" s="172">
        <v>6.6</v>
      </c>
      <c r="D82" s="172">
        <v>40.299999999999997</v>
      </c>
      <c r="E82" s="116">
        <v>3.6</v>
      </c>
      <c r="F82" s="116">
        <v>6.7</v>
      </c>
    </row>
    <row r="83" spans="1:6" ht="12" customHeight="1">
      <c r="A83" s="232">
        <v>120640274274</v>
      </c>
      <c r="B83" s="80" t="s">
        <v>298</v>
      </c>
      <c r="C83" s="172">
        <v>109.4</v>
      </c>
      <c r="D83" s="172">
        <v>98.8</v>
      </c>
      <c r="E83" s="116">
        <v>139.19999999999999</v>
      </c>
      <c r="F83" s="116">
        <v>115.1</v>
      </c>
    </row>
    <row r="84" spans="1:6" ht="12" customHeight="1">
      <c r="A84" s="232">
        <v>120640317317</v>
      </c>
      <c r="B84" s="80" t="s">
        <v>299</v>
      </c>
      <c r="C84" s="172">
        <v>117.7</v>
      </c>
      <c r="D84" s="172">
        <v>56.5</v>
      </c>
      <c r="E84" s="116">
        <v>50.6</v>
      </c>
      <c r="F84" s="116">
        <v>59.4</v>
      </c>
    </row>
    <row r="85" spans="1:6" ht="12" customHeight="1">
      <c r="A85" s="232">
        <v>120640336336</v>
      </c>
      <c r="B85" s="80" t="s">
        <v>300</v>
      </c>
      <c r="C85" s="172">
        <v>19.8</v>
      </c>
      <c r="D85" s="172">
        <v>18.3</v>
      </c>
      <c r="E85" s="116">
        <v>11.8</v>
      </c>
      <c r="F85" s="116">
        <v>5.7</v>
      </c>
    </row>
    <row r="86" spans="1:6" ht="12" customHeight="1">
      <c r="A86" s="232">
        <v>120640380380</v>
      </c>
      <c r="B86" s="80" t="s">
        <v>301</v>
      </c>
      <c r="C86" s="172">
        <v>29.9</v>
      </c>
      <c r="D86" s="172">
        <v>23.7</v>
      </c>
      <c r="E86" s="116">
        <v>23.5</v>
      </c>
      <c r="F86" s="116">
        <v>12.3</v>
      </c>
    </row>
    <row r="87" spans="1:6" ht="12" customHeight="1">
      <c r="A87" s="232">
        <v>120640428428</v>
      </c>
      <c r="B87" s="80" t="s">
        <v>302</v>
      </c>
      <c r="C87" s="172">
        <v>60.6</v>
      </c>
      <c r="D87" s="172">
        <v>31.2</v>
      </c>
      <c r="E87" s="116">
        <v>48.8</v>
      </c>
      <c r="F87" s="116">
        <v>47</v>
      </c>
    </row>
    <row r="88" spans="1:6" ht="12" customHeight="1">
      <c r="A88" s="232">
        <v>120640448448</v>
      </c>
      <c r="B88" s="80" t="s">
        <v>303</v>
      </c>
      <c r="C88" s="172">
        <v>35.200000000000003</v>
      </c>
      <c r="D88" s="172">
        <v>45.6</v>
      </c>
      <c r="E88" s="116">
        <v>31</v>
      </c>
      <c r="F88" s="116">
        <v>34.4</v>
      </c>
    </row>
    <row r="89" spans="1:6" ht="12" customHeight="1">
      <c r="A89" s="232">
        <v>120640472472</v>
      </c>
      <c r="B89" s="80" t="s">
        <v>304</v>
      </c>
      <c r="C89" s="172">
        <v>46.6</v>
      </c>
      <c r="D89" s="172">
        <v>51.1</v>
      </c>
      <c r="E89" s="116">
        <v>56.6</v>
      </c>
      <c r="F89" s="116">
        <v>30.2</v>
      </c>
    </row>
    <row r="90" spans="1:6" ht="12" customHeight="1">
      <c r="A90" s="232">
        <v>120640512512</v>
      </c>
      <c r="B90" s="80" t="s">
        <v>305</v>
      </c>
      <c r="C90" s="172">
        <v>155.5</v>
      </c>
      <c r="D90" s="172">
        <v>82.2</v>
      </c>
      <c r="E90" s="116">
        <v>53.9</v>
      </c>
      <c r="F90" s="116">
        <v>41.6</v>
      </c>
    </row>
    <row r="91" spans="1:6" ht="12" customHeight="1">
      <c r="A91" s="232">
        <v>120645403</v>
      </c>
      <c r="B91" s="80" t="s">
        <v>306</v>
      </c>
      <c r="C91" s="172">
        <v>24.1</v>
      </c>
      <c r="D91" s="172">
        <v>20.3</v>
      </c>
      <c r="E91" s="116">
        <v>43.7</v>
      </c>
      <c r="F91" s="116">
        <v>16</v>
      </c>
    </row>
    <row r="92" spans="1:6" ht="12" customHeight="1">
      <c r="A92" s="232">
        <v>120645404</v>
      </c>
      <c r="B92" s="80" t="s">
        <v>307</v>
      </c>
      <c r="C92" s="172">
        <v>96.4</v>
      </c>
      <c r="D92" s="172">
        <v>87.7</v>
      </c>
      <c r="E92" s="116">
        <v>86.8</v>
      </c>
      <c r="F92" s="116">
        <v>58.2</v>
      </c>
    </row>
    <row r="93" spans="1:6" ht="12" customHeight="1">
      <c r="A93" s="232">
        <v>120645406</v>
      </c>
      <c r="B93" s="80" t="s">
        <v>308</v>
      </c>
      <c r="C93" s="172">
        <v>31</v>
      </c>
      <c r="D93" s="172">
        <v>31.2</v>
      </c>
      <c r="E93" s="116">
        <v>27.3</v>
      </c>
      <c r="F93" s="116">
        <v>31.9</v>
      </c>
    </row>
    <row r="94" spans="1:6" ht="12" customHeight="1">
      <c r="A94" s="232">
        <v>120645408</v>
      </c>
      <c r="B94" s="80" t="s">
        <v>309</v>
      </c>
      <c r="C94" s="172">
        <v>25</v>
      </c>
      <c r="D94" s="172">
        <v>29.8</v>
      </c>
      <c r="E94" s="116">
        <v>36.200000000000003</v>
      </c>
      <c r="F94" s="116">
        <v>39.1</v>
      </c>
    </row>
    <row r="95" spans="1:6" ht="12" customHeight="1">
      <c r="A95" s="232">
        <v>120645410</v>
      </c>
      <c r="B95" s="80" t="s">
        <v>310</v>
      </c>
      <c r="C95" s="172">
        <v>69.3</v>
      </c>
      <c r="D95" s="172">
        <v>50.4</v>
      </c>
      <c r="E95" s="116">
        <v>26</v>
      </c>
      <c r="F95" s="116">
        <v>23.1</v>
      </c>
    </row>
    <row r="96" spans="1:6" ht="12" customHeight="1">
      <c r="A96" s="232">
        <v>120645412</v>
      </c>
      <c r="B96" s="80" t="s">
        <v>311</v>
      </c>
      <c r="C96" s="172">
        <v>74.8</v>
      </c>
      <c r="D96" s="172">
        <v>63.3</v>
      </c>
      <c r="E96" s="116">
        <v>84.4</v>
      </c>
      <c r="F96" s="116">
        <v>52</v>
      </c>
    </row>
    <row r="97" spans="1:6" ht="12" customHeight="1">
      <c r="A97" s="232">
        <v>120645414</v>
      </c>
      <c r="B97" s="80" t="s">
        <v>312</v>
      </c>
      <c r="C97" s="172">
        <v>26.1</v>
      </c>
      <c r="D97" s="172">
        <v>69.099999999999994</v>
      </c>
      <c r="E97" s="116">
        <v>59.2</v>
      </c>
      <c r="F97" s="116">
        <v>72.8</v>
      </c>
    </row>
    <row r="98" spans="1:6" ht="12" customHeight="1">
      <c r="A98" s="232"/>
      <c r="B98" s="80"/>
      <c r="C98" s="172"/>
      <c r="D98" s="172"/>
      <c r="E98" s="116"/>
      <c r="F98" s="116"/>
    </row>
    <row r="99" spans="1:6" ht="12" customHeight="1">
      <c r="A99" s="232">
        <v>12065</v>
      </c>
      <c r="B99" s="80" t="s">
        <v>313</v>
      </c>
      <c r="C99" s="172">
        <v>70.3</v>
      </c>
      <c r="D99" s="172">
        <v>43.8</v>
      </c>
      <c r="E99" s="116">
        <v>15.8</v>
      </c>
      <c r="F99" s="116">
        <v>10.1</v>
      </c>
    </row>
    <row r="100" spans="1:6" ht="12" customHeight="1">
      <c r="A100" s="232">
        <v>120650036036</v>
      </c>
      <c r="B100" s="80" t="s">
        <v>314</v>
      </c>
      <c r="C100" s="172">
        <v>39.5</v>
      </c>
      <c r="D100" s="172">
        <v>39</v>
      </c>
      <c r="E100" s="116">
        <v>40</v>
      </c>
      <c r="F100" s="116">
        <v>19.899999999999999</v>
      </c>
    </row>
    <row r="101" spans="1:6" ht="12" customHeight="1">
      <c r="A101" s="232">
        <v>120650084084</v>
      </c>
      <c r="B101" s="80" t="s">
        <v>315</v>
      </c>
      <c r="C101" s="172">
        <v>49</v>
      </c>
      <c r="D101" s="172">
        <v>55.6</v>
      </c>
      <c r="E101" s="116">
        <v>29.9</v>
      </c>
      <c r="F101" s="116">
        <v>17.2</v>
      </c>
    </row>
    <row r="102" spans="1:6" ht="12" customHeight="1">
      <c r="A102" s="232">
        <v>120650096096</v>
      </c>
      <c r="B102" s="80" t="s">
        <v>316</v>
      </c>
      <c r="C102" s="172">
        <v>31.9</v>
      </c>
      <c r="D102" s="172">
        <v>23.7</v>
      </c>
      <c r="E102" s="116">
        <v>26.5</v>
      </c>
      <c r="F102" s="116">
        <v>17.7</v>
      </c>
    </row>
    <row r="103" spans="1:6" ht="12" customHeight="1">
      <c r="A103" s="232">
        <v>120650136136</v>
      </c>
      <c r="B103" s="80" t="s">
        <v>317</v>
      </c>
      <c r="C103" s="172">
        <v>8.3000000000000007</v>
      </c>
      <c r="D103" s="172">
        <v>15.6</v>
      </c>
      <c r="E103" s="116">
        <v>8.1</v>
      </c>
      <c r="F103" s="116">
        <v>50.8</v>
      </c>
    </row>
    <row r="104" spans="1:6" ht="12" customHeight="1">
      <c r="A104" s="232">
        <v>120650144144</v>
      </c>
      <c r="B104" s="80" t="s">
        <v>318</v>
      </c>
      <c r="C104" s="172">
        <v>41.1</v>
      </c>
      <c r="D104" s="172">
        <v>19.3</v>
      </c>
      <c r="E104" s="116">
        <v>22.5</v>
      </c>
      <c r="F104" s="116">
        <v>15.8</v>
      </c>
    </row>
    <row r="105" spans="1:6" ht="12" customHeight="1">
      <c r="A105" s="232">
        <v>120650165165</v>
      </c>
      <c r="B105" s="80" t="s">
        <v>319</v>
      </c>
      <c r="C105" s="172">
        <v>40.5</v>
      </c>
      <c r="D105" s="172">
        <v>42.6</v>
      </c>
      <c r="E105" s="116">
        <v>27.3</v>
      </c>
      <c r="F105" s="116">
        <v>9.4</v>
      </c>
    </row>
    <row r="106" spans="1:6" ht="12" customHeight="1">
      <c r="A106" s="232">
        <v>120650180180</v>
      </c>
      <c r="B106" s="80" t="s">
        <v>320</v>
      </c>
      <c r="C106" s="172">
        <v>131.19999999999999</v>
      </c>
      <c r="D106" s="172">
        <v>84.1</v>
      </c>
      <c r="E106" s="116">
        <v>292.8</v>
      </c>
      <c r="F106" s="116">
        <v>14.6</v>
      </c>
    </row>
    <row r="107" spans="1:6" ht="12" customHeight="1">
      <c r="A107" s="232">
        <v>120650193193</v>
      </c>
      <c r="B107" s="80" t="s">
        <v>321</v>
      </c>
      <c r="C107" s="172">
        <v>13.5</v>
      </c>
      <c r="D107" s="172">
        <v>6.2</v>
      </c>
      <c r="E107" s="116">
        <v>2.2999999999999998</v>
      </c>
      <c r="F107" s="116">
        <v>6.5</v>
      </c>
    </row>
    <row r="108" spans="1:6" ht="12" customHeight="1">
      <c r="A108" s="232">
        <v>120650198198</v>
      </c>
      <c r="B108" s="80" t="s">
        <v>322</v>
      </c>
      <c r="C108" s="172">
        <v>47.1</v>
      </c>
      <c r="D108" s="172">
        <v>48.4</v>
      </c>
      <c r="E108" s="116">
        <v>47.4</v>
      </c>
      <c r="F108" s="116">
        <v>37.200000000000003</v>
      </c>
    </row>
    <row r="109" spans="1:6" ht="12" customHeight="1">
      <c r="A109" s="232">
        <v>120650225225</v>
      </c>
      <c r="B109" s="80" t="s">
        <v>323</v>
      </c>
      <c r="C109" s="172">
        <v>31.9</v>
      </c>
      <c r="D109" s="172">
        <v>40</v>
      </c>
      <c r="E109" s="116">
        <v>53.5</v>
      </c>
      <c r="F109" s="116">
        <v>19.7</v>
      </c>
    </row>
    <row r="110" spans="1:6" ht="12" customHeight="1">
      <c r="A110" s="232">
        <v>120650251251</v>
      </c>
      <c r="B110" s="80" t="s">
        <v>324</v>
      </c>
      <c r="C110" s="172">
        <v>16.7</v>
      </c>
      <c r="D110" s="172">
        <v>11.3</v>
      </c>
      <c r="E110" s="116">
        <v>10.4</v>
      </c>
      <c r="F110" s="116">
        <v>7.1</v>
      </c>
    </row>
    <row r="111" spans="1:6" ht="12" customHeight="1">
      <c r="A111" s="232">
        <v>120650256256</v>
      </c>
      <c r="B111" s="80" t="s">
        <v>325</v>
      </c>
      <c r="C111" s="172">
        <v>44.9</v>
      </c>
      <c r="D111" s="172">
        <v>58</v>
      </c>
      <c r="E111" s="116">
        <v>21.8</v>
      </c>
      <c r="F111" s="116">
        <v>4.0999999999999996</v>
      </c>
    </row>
    <row r="112" spans="1:6" ht="12" customHeight="1">
      <c r="A112" s="232">
        <v>120650332332</v>
      </c>
      <c r="B112" s="80" t="s">
        <v>326</v>
      </c>
      <c r="C112" s="172">
        <v>51.4</v>
      </c>
      <c r="D112" s="172">
        <v>69</v>
      </c>
      <c r="E112" s="116">
        <v>20.7</v>
      </c>
      <c r="F112" s="116">
        <v>11.4</v>
      </c>
    </row>
    <row r="113" spans="1:6" ht="12" customHeight="1">
      <c r="A113" s="232">
        <v>120650356356</v>
      </c>
      <c r="B113" s="80" t="s">
        <v>327</v>
      </c>
      <c r="C113" s="172">
        <v>52.8</v>
      </c>
      <c r="D113" s="172">
        <v>61.3</v>
      </c>
      <c r="E113" s="116">
        <v>44</v>
      </c>
      <c r="F113" s="116">
        <v>60.2</v>
      </c>
    </row>
    <row r="114" spans="1:6" ht="12" customHeight="1">
      <c r="A114" s="232">
        <v>120655502</v>
      </c>
      <c r="B114" s="80" t="s">
        <v>328</v>
      </c>
      <c r="C114" s="172">
        <v>62.6</v>
      </c>
      <c r="D114" s="172">
        <v>60.2</v>
      </c>
      <c r="E114" s="116">
        <v>60.6</v>
      </c>
      <c r="F114" s="116">
        <v>77.099999999999994</v>
      </c>
    </row>
    <row r="115" spans="1:6" ht="12" customHeight="1">
      <c r="A115" s="232"/>
      <c r="B115" s="80"/>
      <c r="C115" s="172"/>
      <c r="D115" s="172"/>
      <c r="E115" s="116"/>
      <c r="F115" s="116"/>
    </row>
    <row r="116" spans="1:6" ht="12" customHeight="1">
      <c r="A116" s="232">
        <v>12066</v>
      </c>
      <c r="B116" s="80" t="s">
        <v>329</v>
      </c>
      <c r="C116" s="172">
        <v>70.3</v>
      </c>
      <c r="D116" s="172">
        <v>86.2</v>
      </c>
      <c r="E116" s="116">
        <v>78.7</v>
      </c>
      <c r="F116" s="116">
        <v>81.099999999999994</v>
      </c>
    </row>
    <row r="117" spans="1:6" ht="12" customHeight="1">
      <c r="A117" s="232">
        <v>120660052052</v>
      </c>
      <c r="B117" s="80" t="s">
        <v>330</v>
      </c>
      <c r="C117" s="172">
        <v>89.6</v>
      </c>
      <c r="D117" s="172">
        <v>36.9</v>
      </c>
      <c r="E117" s="116">
        <v>101.1</v>
      </c>
      <c r="F117" s="116">
        <v>95.5</v>
      </c>
    </row>
    <row r="118" spans="1:6" ht="12" customHeight="1">
      <c r="A118" s="232">
        <v>120660112112</v>
      </c>
      <c r="B118" s="80" t="s">
        <v>331</v>
      </c>
      <c r="C118" s="172">
        <v>62.4</v>
      </c>
      <c r="D118" s="172">
        <v>73.3</v>
      </c>
      <c r="E118" s="116">
        <v>57.4</v>
      </c>
      <c r="F118" s="116">
        <v>64.5</v>
      </c>
    </row>
    <row r="119" spans="1:6" ht="12" customHeight="1">
      <c r="A119" s="232">
        <v>120660176176</v>
      </c>
      <c r="B119" s="80" t="s">
        <v>332</v>
      </c>
      <c r="C119" s="172">
        <v>56.4</v>
      </c>
      <c r="D119" s="172">
        <v>150.69999999999999</v>
      </c>
      <c r="E119" s="116">
        <v>60.4</v>
      </c>
      <c r="F119" s="116">
        <v>28.9</v>
      </c>
    </row>
    <row r="120" spans="1:6" ht="12" customHeight="1">
      <c r="A120" s="232">
        <v>120660196196</v>
      </c>
      <c r="B120" s="80" t="s">
        <v>333</v>
      </c>
      <c r="C120" s="172">
        <v>47.7</v>
      </c>
      <c r="D120" s="172">
        <v>47.9</v>
      </c>
      <c r="E120" s="116">
        <v>27.5</v>
      </c>
      <c r="F120" s="116">
        <v>28.1</v>
      </c>
    </row>
    <row r="121" spans="1:6" ht="12" customHeight="1">
      <c r="A121" s="232">
        <v>120660285285</v>
      </c>
      <c r="B121" s="80" t="s">
        <v>334</v>
      </c>
      <c r="C121" s="172">
        <v>115.3</v>
      </c>
      <c r="D121" s="172">
        <v>136</v>
      </c>
      <c r="E121" s="116">
        <v>84</v>
      </c>
      <c r="F121" s="116">
        <v>75.5</v>
      </c>
    </row>
    <row r="122" spans="1:6" ht="12" customHeight="1">
      <c r="A122" s="232">
        <v>120660296296</v>
      </c>
      <c r="B122" s="80" t="s">
        <v>335</v>
      </c>
      <c r="C122" s="172">
        <v>8.1999999999999993</v>
      </c>
      <c r="D122" s="172">
        <v>36.299999999999997</v>
      </c>
      <c r="E122" s="116">
        <v>15.1</v>
      </c>
      <c r="F122" s="116" t="s">
        <v>0</v>
      </c>
    </row>
    <row r="123" spans="1:6" ht="12" customHeight="1">
      <c r="A123" s="232">
        <v>120660304304</v>
      </c>
      <c r="B123" s="80" t="s">
        <v>336</v>
      </c>
      <c r="C123" s="172">
        <v>38.700000000000003</v>
      </c>
      <c r="D123" s="172">
        <v>48.8</v>
      </c>
      <c r="E123" s="116">
        <v>56.4</v>
      </c>
      <c r="F123" s="116">
        <v>35.1</v>
      </c>
    </row>
    <row r="124" spans="1:6" ht="12" customHeight="1">
      <c r="A124" s="232">
        <v>120660320320</v>
      </c>
      <c r="B124" s="80" t="s">
        <v>337</v>
      </c>
      <c r="C124" s="172">
        <v>57.7</v>
      </c>
      <c r="D124" s="172">
        <v>30</v>
      </c>
      <c r="E124" s="116">
        <v>47.9</v>
      </c>
      <c r="F124" s="116">
        <v>27.5</v>
      </c>
    </row>
    <row r="125" spans="1:6" ht="12" customHeight="1">
      <c r="A125" s="232">
        <v>120665601</v>
      </c>
      <c r="B125" s="80" t="s">
        <v>338</v>
      </c>
      <c r="C125" s="172">
        <v>52.8</v>
      </c>
      <c r="D125" s="172">
        <v>48.6</v>
      </c>
      <c r="E125" s="116">
        <v>37.4</v>
      </c>
      <c r="F125" s="116">
        <v>31</v>
      </c>
    </row>
    <row r="126" spans="1:6" ht="12" customHeight="1">
      <c r="A126" s="232">
        <v>120665606</v>
      </c>
      <c r="B126" s="80" t="s">
        <v>339</v>
      </c>
      <c r="C126" s="172">
        <v>50</v>
      </c>
      <c r="D126" s="172">
        <v>54.8</v>
      </c>
      <c r="E126" s="116">
        <v>51.1</v>
      </c>
      <c r="F126" s="116">
        <v>29.4</v>
      </c>
    </row>
    <row r="127" spans="1:6" ht="12" customHeight="1">
      <c r="A127" s="232">
        <v>120665607</v>
      </c>
      <c r="B127" s="80" t="s">
        <v>340</v>
      </c>
      <c r="C127" s="172">
        <v>44.6</v>
      </c>
      <c r="D127" s="172">
        <v>60.7</v>
      </c>
      <c r="E127" s="116">
        <v>47.1</v>
      </c>
      <c r="F127" s="116">
        <v>49</v>
      </c>
    </row>
    <row r="128" spans="1:6" ht="12" customHeight="1">
      <c r="A128" s="232"/>
      <c r="B128" s="80"/>
      <c r="C128" s="172"/>
      <c r="D128" s="172"/>
      <c r="E128" s="116"/>
      <c r="F128" s="116"/>
    </row>
    <row r="129" spans="1:6" ht="12" customHeight="1">
      <c r="A129" s="232">
        <v>12067</v>
      </c>
      <c r="B129" s="80" t="s">
        <v>341</v>
      </c>
      <c r="C129" s="172">
        <v>75.599999999999994</v>
      </c>
      <c r="D129" s="172">
        <v>52.4</v>
      </c>
      <c r="E129" s="116">
        <v>123.8</v>
      </c>
      <c r="F129" s="116">
        <v>51.4</v>
      </c>
    </row>
    <row r="130" spans="1:6" ht="12" customHeight="1">
      <c r="A130" s="232">
        <v>120670036036</v>
      </c>
      <c r="B130" s="80" t="s">
        <v>342</v>
      </c>
      <c r="C130" s="172">
        <v>38.4</v>
      </c>
      <c r="D130" s="172">
        <v>24.9</v>
      </c>
      <c r="E130" s="116">
        <v>24.3</v>
      </c>
      <c r="F130" s="116">
        <v>25.1</v>
      </c>
    </row>
    <row r="131" spans="1:6" ht="12" customHeight="1">
      <c r="A131" s="232">
        <v>120670120120</v>
      </c>
      <c r="B131" s="80" t="s">
        <v>343</v>
      </c>
      <c r="C131" s="172">
        <v>127.5</v>
      </c>
      <c r="D131" s="172">
        <v>74.099999999999994</v>
      </c>
      <c r="E131" s="116">
        <v>214.1</v>
      </c>
      <c r="F131" s="116">
        <v>110</v>
      </c>
    </row>
    <row r="132" spans="1:6" ht="12" customHeight="1">
      <c r="A132" s="232">
        <v>120670124124</v>
      </c>
      <c r="B132" s="80" t="s">
        <v>344</v>
      </c>
      <c r="C132" s="172">
        <v>33.6</v>
      </c>
      <c r="D132" s="172">
        <v>28.4</v>
      </c>
      <c r="E132" s="116">
        <v>21.7</v>
      </c>
      <c r="F132" s="116">
        <v>14.3</v>
      </c>
    </row>
    <row r="133" spans="1:6" ht="12" customHeight="1">
      <c r="A133" s="232">
        <v>120670137137</v>
      </c>
      <c r="B133" s="80" t="s">
        <v>345</v>
      </c>
      <c r="C133" s="172">
        <v>35.700000000000003</v>
      </c>
      <c r="D133" s="172">
        <v>174.1</v>
      </c>
      <c r="E133" s="116">
        <v>122.4</v>
      </c>
      <c r="F133" s="116">
        <v>45</v>
      </c>
    </row>
    <row r="134" spans="1:6" ht="12" customHeight="1">
      <c r="A134" s="232">
        <v>120670144144</v>
      </c>
      <c r="B134" s="80" t="s">
        <v>346</v>
      </c>
      <c r="C134" s="172">
        <v>40</v>
      </c>
      <c r="D134" s="172">
        <v>25.3</v>
      </c>
      <c r="E134" s="116">
        <v>40.799999999999997</v>
      </c>
      <c r="F134" s="116">
        <v>23.6</v>
      </c>
    </row>
    <row r="135" spans="1:6" ht="12" customHeight="1">
      <c r="A135" s="232">
        <v>120670201201</v>
      </c>
      <c r="B135" s="80" t="s">
        <v>347</v>
      </c>
      <c r="C135" s="172">
        <v>18</v>
      </c>
      <c r="D135" s="172">
        <v>26.6</v>
      </c>
      <c r="E135" s="116">
        <v>42.3</v>
      </c>
      <c r="F135" s="116">
        <v>21.9</v>
      </c>
    </row>
    <row r="136" spans="1:6" ht="12" customHeight="1">
      <c r="A136" s="232">
        <v>120670426426</v>
      </c>
      <c r="B136" s="80" t="s">
        <v>348</v>
      </c>
      <c r="C136" s="172">
        <v>85.2</v>
      </c>
      <c r="D136" s="172">
        <v>62.8</v>
      </c>
      <c r="E136" s="116">
        <v>45.8</v>
      </c>
      <c r="F136" s="116">
        <v>33.700000000000003</v>
      </c>
    </row>
    <row r="137" spans="1:6" ht="12" customHeight="1">
      <c r="A137" s="232">
        <v>120670440440</v>
      </c>
      <c r="B137" s="80" t="s">
        <v>349</v>
      </c>
      <c r="C137" s="172">
        <v>22.7</v>
      </c>
      <c r="D137" s="172">
        <v>16.399999999999999</v>
      </c>
      <c r="E137" s="116">
        <v>17.100000000000001</v>
      </c>
      <c r="F137" s="116">
        <v>18.5</v>
      </c>
    </row>
    <row r="138" spans="1:6" ht="12" customHeight="1">
      <c r="A138" s="232">
        <v>120670473473</v>
      </c>
      <c r="B138" s="80" t="s">
        <v>350</v>
      </c>
      <c r="C138" s="172">
        <v>40.299999999999997</v>
      </c>
      <c r="D138" s="172">
        <v>54.3</v>
      </c>
      <c r="E138" s="116">
        <v>44.5</v>
      </c>
      <c r="F138" s="116">
        <v>20.8</v>
      </c>
    </row>
    <row r="139" spans="1:6" ht="12" customHeight="1">
      <c r="A139" s="232">
        <v>120670481481</v>
      </c>
      <c r="B139" s="80" t="s">
        <v>351</v>
      </c>
      <c r="C139" s="172">
        <v>206.7</v>
      </c>
      <c r="D139" s="172">
        <v>88.5</v>
      </c>
      <c r="E139" s="116">
        <v>33.5</v>
      </c>
      <c r="F139" s="116">
        <v>35</v>
      </c>
    </row>
    <row r="140" spans="1:6" ht="12" customHeight="1">
      <c r="A140" s="232">
        <v>120670493493</v>
      </c>
      <c r="B140" s="80" t="s">
        <v>352</v>
      </c>
      <c r="C140" s="172">
        <v>143.5</v>
      </c>
      <c r="D140" s="172">
        <v>60.8</v>
      </c>
      <c r="E140" s="116">
        <v>54.6</v>
      </c>
      <c r="F140" s="116">
        <v>115.1</v>
      </c>
    </row>
    <row r="141" spans="1:6" ht="12" customHeight="1">
      <c r="A141" s="232">
        <v>120670544544</v>
      </c>
      <c r="B141" s="80" t="s">
        <v>353</v>
      </c>
      <c r="C141" s="172">
        <v>19.899999999999999</v>
      </c>
      <c r="D141" s="172">
        <v>20.100000000000001</v>
      </c>
      <c r="E141" s="116">
        <v>83.5</v>
      </c>
      <c r="F141" s="116">
        <v>36.799999999999997</v>
      </c>
    </row>
    <row r="142" spans="1:6" ht="12" customHeight="1">
      <c r="A142" s="232">
        <v>120675701</v>
      </c>
      <c r="B142" s="80" t="s">
        <v>354</v>
      </c>
      <c r="C142" s="172">
        <v>26.2</v>
      </c>
      <c r="D142" s="172">
        <v>123.8</v>
      </c>
      <c r="E142" s="116">
        <v>84.3</v>
      </c>
      <c r="F142" s="116">
        <v>54.8</v>
      </c>
    </row>
    <row r="143" spans="1:6" ht="12" customHeight="1">
      <c r="A143" s="232">
        <v>120675705</v>
      </c>
      <c r="B143" s="80" t="s">
        <v>355</v>
      </c>
      <c r="C143" s="172">
        <v>89</v>
      </c>
      <c r="D143" s="172">
        <v>66.5</v>
      </c>
      <c r="E143" s="116">
        <v>66.599999999999994</v>
      </c>
      <c r="F143" s="116">
        <v>45.8</v>
      </c>
    </row>
    <row r="144" spans="1:6" ht="12" customHeight="1">
      <c r="A144" s="232">
        <v>120675706</v>
      </c>
      <c r="B144" s="80" t="s">
        <v>356</v>
      </c>
      <c r="C144" s="172">
        <v>30.8</v>
      </c>
      <c r="D144" s="172">
        <v>18</v>
      </c>
      <c r="E144" s="116">
        <v>20.3</v>
      </c>
      <c r="F144" s="116">
        <v>30.3</v>
      </c>
    </row>
    <row r="145" spans="1:6" ht="12" customHeight="1">
      <c r="A145" s="232">
        <v>120675707</v>
      </c>
      <c r="B145" s="80" t="s">
        <v>357</v>
      </c>
      <c r="C145" s="172">
        <v>93.3</v>
      </c>
      <c r="D145" s="172">
        <v>52.6</v>
      </c>
      <c r="E145" s="116">
        <v>52.1</v>
      </c>
      <c r="F145" s="116">
        <v>9.6</v>
      </c>
    </row>
    <row r="146" spans="1:6" ht="12" customHeight="1">
      <c r="A146" s="232">
        <v>120675708</v>
      </c>
      <c r="B146" s="80" t="s">
        <v>358</v>
      </c>
      <c r="C146" s="172">
        <v>87.7</v>
      </c>
      <c r="D146" s="172">
        <v>53.9</v>
      </c>
      <c r="E146" s="116">
        <v>34.200000000000003</v>
      </c>
      <c r="F146" s="116">
        <v>29.5</v>
      </c>
    </row>
    <row r="147" spans="1:6" ht="12" customHeight="1">
      <c r="A147" s="232">
        <v>120675709</v>
      </c>
      <c r="B147" s="80" t="s">
        <v>359</v>
      </c>
      <c r="C147" s="172">
        <v>33</v>
      </c>
      <c r="D147" s="172">
        <v>28.9</v>
      </c>
      <c r="E147" s="116">
        <v>28.2</v>
      </c>
      <c r="F147" s="116">
        <v>23.2</v>
      </c>
    </row>
    <row r="148" spans="1:6" ht="12" customHeight="1">
      <c r="A148" s="232"/>
      <c r="B148" s="80"/>
      <c r="C148" s="173"/>
      <c r="D148" s="173"/>
      <c r="E148" s="117"/>
      <c r="F148" s="117"/>
    </row>
    <row r="149" spans="1:6" ht="12" customHeight="1">
      <c r="A149" s="232">
        <v>12068</v>
      </c>
      <c r="B149" s="80" t="s">
        <v>360</v>
      </c>
      <c r="C149" s="172">
        <v>104.2</v>
      </c>
      <c r="D149" s="172">
        <v>104.5</v>
      </c>
      <c r="E149" s="116">
        <v>89.3</v>
      </c>
      <c r="F149" s="116">
        <v>53.8</v>
      </c>
    </row>
    <row r="150" spans="1:6" ht="12" customHeight="1">
      <c r="A150" s="232">
        <v>120680117117</v>
      </c>
      <c r="B150" s="80" t="s">
        <v>361</v>
      </c>
      <c r="C150" s="172">
        <v>61.7</v>
      </c>
      <c r="D150" s="172">
        <v>65.3</v>
      </c>
      <c r="E150" s="116">
        <v>45.6</v>
      </c>
      <c r="F150" s="116">
        <v>38.200000000000003</v>
      </c>
    </row>
    <row r="151" spans="1:6" ht="12" customHeight="1">
      <c r="A151" s="232">
        <v>120680181181</v>
      </c>
      <c r="B151" s="80" t="s">
        <v>362</v>
      </c>
      <c r="C151" s="172">
        <v>81.599999999999994</v>
      </c>
      <c r="D151" s="172">
        <v>51.7</v>
      </c>
      <c r="E151" s="116">
        <v>42.9</v>
      </c>
      <c r="F151" s="116">
        <v>56.7</v>
      </c>
    </row>
    <row r="152" spans="1:6" ht="12" customHeight="1">
      <c r="A152" s="232">
        <v>120680264264</v>
      </c>
      <c r="B152" s="80" t="s">
        <v>363</v>
      </c>
      <c r="C152" s="172">
        <v>59.1</v>
      </c>
      <c r="D152" s="172">
        <v>30.3</v>
      </c>
      <c r="E152" s="116">
        <v>46.9</v>
      </c>
      <c r="F152" s="116">
        <v>43.5</v>
      </c>
    </row>
    <row r="153" spans="1:6" ht="12" customHeight="1">
      <c r="A153" s="232">
        <v>120680320320</v>
      </c>
      <c r="B153" s="80" t="s">
        <v>364</v>
      </c>
      <c r="C153" s="172">
        <v>30.2</v>
      </c>
      <c r="D153" s="172">
        <v>38.299999999999997</v>
      </c>
      <c r="E153" s="116">
        <v>52</v>
      </c>
      <c r="F153" s="116">
        <v>49.9</v>
      </c>
    </row>
    <row r="154" spans="1:6" ht="12" customHeight="1">
      <c r="A154" s="232">
        <v>120680353353</v>
      </c>
      <c r="B154" s="80" t="s">
        <v>365</v>
      </c>
      <c r="C154" s="172">
        <v>124.1</v>
      </c>
      <c r="D154" s="172">
        <v>23.3</v>
      </c>
      <c r="E154" s="116">
        <v>53.8</v>
      </c>
      <c r="F154" s="116">
        <v>32.5</v>
      </c>
    </row>
    <row r="155" spans="1:6" ht="12" customHeight="1">
      <c r="A155" s="232">
        <v>120680468468</v>
      </c>
      <c r="B155" s="80" t="s">
        <v>366</v>
      </c>
      <c r="C155" s="172">
        <v>49.5</v>
      </c>
      <c r="D155" s="172">
        <v>37.799999999999997</v>
      </c>
      <c r="E155" s="116">
        <v>32.200000000000003</v>
      </c>
      <c r="F155" s="116">
        <v>23.1</v>
      </c>
    </row>
    <row r="156" spans="1:6" ht="12" customHeight="1">
      <c r="A156" s="232">
        <v>120680477477</v>
      </c>
      <c r="B156" s="80" t="s">
        <v>367</v>
      </c>
      <c r="C156" s="172">
        <v>52.9</v>
      </c>
      <c r="D156" s="172">
        <v>33.6</v>
      </c>
      <c r="E156" s="116">
        <v>97.4</v>
      </c>
      <c r="F156" s="116">
        <v>56.1</v>
      </c>
    </row>
    <row r="157" spans="1:6" ht="12" customHeight="1">
      <c r="A157" s="232">
        <v>120685804</v>
      </c>
      <c r="B157" s="80" t="s">
        <v>368</v>
      </c>
      <c r="C157" s="172">
        <v>98.8</v>
      </c>
      <c r="D157" s="172">
        <v>72.5</v>
      </c>
      <c r="E157" s="116">
        <v>109</v>
      </c>
      <c r="F157" s="116">
        <v>54.6</v>
      </c>
    </row>
    <row r="158" spans="1:6" ht="12" customHeight="1">
      <c r="A158" s="232">
        <v>120685805</v>
      </c>
      <c r="B158" s="80" t="s">
        <v>369</v>
      </c>
      <c r="C158" s="172">
        <v>86.3</v>
      </c>
      <c r="D158" s="172">
        <v>77.5</v>
      </c>
      <c r="E158" s="116">
        <v>66.2</v>
      </c>
      <c r="F158" s="116">
        <v>30.8</v>
      </c>
    </row>
    <row r="159" spans="1:6" ht="12" customHeight="1">
      <c r="A159" s="232">
        <v>120685807</v>
      </c>
      <c r="B159" s="80" t="s">
        <v>370</v>
      </c>
      <c r="C159" s="172">
        <v>33.1</v>
      </c>
      <c r="D159" s="172">
        <v>43.2</v>
      </c>
      <c r="E159" s="116">
        <v>47.6</v>
      </c>
      <c r="F159" s="116">
        <v>65.400000000000006</v>
      </c>
    </row>
    <row r="160" spans="1:6" ht="12" customHeight="1">
      <c r="A160" s="232"/>
      <c r="B160" s="80"/>
      <c r="C160" s="173"/>
      <c r="D160" s="173"/>
      <c r="E160" s="117"/>
      <c r="F160" s="117"/>
    </row>
    <row r="161" spans="1:6" ht="12" customHeight="1">
      <c r="A161" s="232">
        <v>12069</v>
      </c>
      <c r="B161" s="80" t="s">
        <v>371</v>
      </c>
      <c r="C161" s="172">
        <v>61</v>
      </c>
      <c r="D161" s="172">
        <v>79.8</v>
      </c>
      <c r="E161" s="116">
        <v>68.5</v>
      </c>
      <c r="F161" s="116">
        <v>45.3</v>
      </c>
    </row>
    <row r="162" spans="1:6" ht="12" customHeight="1">
      <c r="A162" s="232">
        <v>120690017017</v>
      </c>
      <c r="B162" s="80" t="s">
        <v>372</v>
      </c>
      <c r="C162" s="172">
        <v>36.4</v>
      </c>
      <c r="D162" s="172">
        <v>46.8</v>
      </c>
      <c r="E162" s="116">
        <v>36.4</v>
      </c>
      <c r="F162" s="116">
        <v>33</v>
      </c>
    </row>
    <row r="163" spans="1:6" ht="12" customHeight="1">
      <c r="A163" s="232">
        <v>120690020020</v>
      </c>
      <c r="B163" s="80" t="s">
        <v>373</v>
      </c>
      <c r="C163" s="172">
        <v>55.1</v>
      </c>
      <c r="D163" s="172">
        <v>92.5</v>
      </c>
      <c r="E163" s="116">
        <v>77</v>
      </c>
      <c r="F163" s="116">
        <v>48.7</v>
      </c>
    </row>
    <row r="164" spans="1:6" ht="12" customHeight="1">
      <c r="A164" s="232">
        <v>120690249249</v>
      </c>
      <c r="B164" s="80" t="s">
        <v>374</v>
      </c>
      <c r="C164" s="172">
        <v>72.099999999999994</v>
      </c>
      <c r="D164" s="172">
        <v>32.5</v>
      </c>
      <c r="E164" s="116">
        <v>37.5</v>
      </c>
      <c r="F164" s="116">
        <v>25.9</v>
      </c>
    </row>
    <row r="165" spans="1:6" ht="12" customHeight="1">
      <c r="A165" s="232">
        <v>120690304304</v>
      </c>
      <c r="B165" s="80" t="s">
        <v>375</v>
      </c>
      <c r="C165" s="172">
        <v>12.8</v>
      </c>
      <c r="D165" s="172">
        <v>8.6999999999999993</v>
      </c>
      <c r="E165" s="116">
        <v>4.9000000000000004</v>
      </c>
      <c r="F165" s="116">
        <v>8.1999999999999993</v>
      </c>
    </row>
    <row r="166" spans="1:6" ht="12" customHeight="1">
      <c r="A166" s="232">
        <v>120690306306</v>
      </c>
      <c r="B166" s="80" t="s">
        <v>376</v>
      </c>
      <c r="C166" s="172">
        <v>77.2</v>
      </c>
      <c r="D166" s="172">
        <v>28</v>
      </c>
      <c r="E166" s="116">
        <v>23.3</v>
      </c>
      <c r="F166" s="116">
        <v>8.1</v>
      </c>
    </row>
    <row r="167" spans="1:6" ht="12" customHeight="1">
      <c r="A167" s="232">
        <v>120690397397</v>
      </c>
      <c r="B167" s="80" t="s">
        <v>377</v>
      </c>
      <c r="C167" s="172">
        <v>43.1</v>
      </c>
      <c r="D167" s="172">
        <v>32.1</v>
      </c>
      <c r="E167" s="116">
        <v>22.4</v>
      </c>
      <c r="F167" s="116">
        <v>22.7</v>
      </c>
    </row>
    <row r="168" spans="1:6" ht="12" customHeight="1">
      <c r="A168" s="232">
        <v>120690454454</v>
      </c>
      <c r="B168" s="80" t="s">
        <v>378</v>
      </c>
      <c r="C168" s="172">
        <v>39.5</v>
      </c>
      <c r="D168" s="172">
        <v>32.1</v>
      </c>
      <c r="E168" s="116">
        <v>23.9</v>
      </c>
      <c r="F168" s="116">
        <v>19.899999999999999</v>
      </c>
    </row>
    <row r="169" spans="1:6" ht="12" customHeight="1">
      <c r="A169" s="232">
        <v>120690590590</v>
      </c>
      <c r="B169" s="80" t="s">
        <v>379</v>
      </c>
      <c r="C169" s="172">
        <v>29.4</v>
      </c>
      <c r="D169" s="172">
        <v>58.6</v>
      </c>
      <c r="E169" s="116">
        <v>54.7</v>
      </c>
      <c r="F169" s="116">
        <v>38.700000000000003</v>
      </c>
    </row>
    <row r="170" spans="1:6" ht="12" customHeight="1">
      <c r="A170" s="232">
        <v>120690596596</v>
      </c>
      <c r="B170" s="80" t="s">
        <v>380</v>
      </c>
      <c r="C170" s="172">
        <v>21.2</v>
      </c>
      <c r="D170" s="172">
        <v>36.200000000000003</v>
      </c>
      <c r="E170" s="116">
        <v>23.8</v>
      </c>
      <c r="F170" s="116">
        <v>90.1</v>
      </c>
    </row>
    <row r="171" spans="1:6" ht="12" customHeight="1">
      <c r="A171" s="232">
        <v>120690604604</v>
      </c>
      <c r="B171" s="80" t="s">
        <v>381</v>
      </c>
      <c r="C171" s="172">
        <v>21</v>
      </c>
      <c r="D171" s="172">
        <v>9</v>
      </c>
      <c r="E171" s="116">
        <v>3.7</v>
      </c>
      <c r="F171" s="116">
        <v>11.3</v>
      </c>
    </row>
    <row r="172" spans="1:6" ht="12" customHeight="1">
      <c r="A172" s="232">
        <v>120690616616</v>
      </c>
      <c r="B172" s="80" t="s">
        <v>382</v>
      </c>
      <c r="C172" s="172">
        <v>16.899999999999999</v>
      </c>
      <c r="D172" s="172">
        <v>22.4</v>
      </c>
      <c r="E172" s="116">
        <v>14.1</v>
      </c>
      <c r="F172" s="116">
        <v>8.1999999999999993</v>
      </c>
    </row>
    <row r="173" spans="1:6" ht="12" customHeight="1">
      <c r="A173" s="232">
        <v>120690632632</v>
      </c>
      <c r="B173" s="80" t="s">
        <v>383</v>
      </c>
      <c r="C173" s="172">
        <v>60</v>
      </c>
      <c r="D173" s="172">
        <v>97.4</v>
      </c>
      <c r="E173" s="116">
        <v>60.4</v>
      </c>
      <c r="F173" s="116">
        <v>53.6</v>
      </c>
    </row>
    <row r="174" spans="1:6" ht="12" customHeight="1">
      <c r="A174" s="232">
        <v>120690656656</v>
      </c>
      <c r="B174" s="80" t="s">
        <v>384</v>
      </c>
      <c r="C174" s="172">
        <v>18.600000000000001</v>
      </c>
      <c r="D174" s="172">
        <v>52</v>
      </c>
      <c r="E174" s="116">
        <v>32.5</v>
      </c>
      <c r="F174" s="116">
        <v>22.8</v>
      </c>
    </row>
    <row r="175" spans="1:6" ht="12" customHeight="1">
      <c r="A175" s="232">
        <v>120690665665</v>
      </c>
      <c r="B175" s="80" t="s">
        <v>385</v>
      </c>
      <c r="C175" s="172">
        <v>60.3</v>
      </c>
      <c r="D175" s="172">
        <v>70.7</v>
      </c>
      <c r="E175" s="116">
        <v>765.7</v>
      </c>
      <c r="F175" s="116">
        <v>124.3</v>
      </c>
    </row>
    <row r="176" spans="1:6" ht="12" customHeight="1">
      <c r="A176" s="232">
        <v>120695902</v>
      </c>
      <c r="B176" s="80" t="s">
        <v>386</v>
      </c>
      <c r="C176" s="172">
        <v>60</v>
      </c>
      <c r="D176" s="172">
        <v>61.4</v>
      </c>
      <c r="E176" s="116">
        <v>47.1</v>
      </c>
      <c r="F176" s="116">
        <v>13.9</v>
      </c>
    </row>
    <row r="177" spans="1:6" ht="12" customHeight="1">
      <c r="A177" s="232">
        <v>120695904</v>
      </c>
      <c r="B177" s="80" t="s">
        <v>387</v>
      </c>
      <c r="C177" s="172">
        <v>74.7</v>
      </c>
      <c r="D177" s="172">
        <v>43.8</v>
      </c>
      <c r="E177" s="116">
        <v>34.299999999999997</v>
      </c>
      <c r="F177" s="116">
        <v>32.9</v>
      </c>
    </row>
    <row r="178" spans="1:6" ht="12" customHeight="1">
      <c r="A178" s="232">
        <v>120695910</v>
      </c>
      <c r="B178" s="80" t="s">
        <v>388</v>
      </c>
      <c r="C178" s="172">
        <v>64.8</v>
      </c>
      <c r="D178" s="172">
        <v>43.2</v>
      </c>
      <c r="E178" s="116">
        <v>68.7</v>
      </c>
      <c r="F178" s="116">
        <v>70.5</v>
      </c>
    </row>
    <row r="179" spans="1:6" ht="12" customHeight="1">
      <c r="A179" s="232">
        <v>120695917</v>
      </c>
      <c r="B179" s="80" t="s">
        <v>389</v>
      </c>
      <c r="C179" s="172">
        <v>65.599999999999994</v>
      </c>
      <c r="D179" s="172">
        <v>46.9</v>
      </c>
      <c r="E179" s="116">
        <v>21.9</v>
      </c>
      <c r="F179" s="116">
        <v>39.799999999999997</v>
      </c>
    </row>
    <row r="180" spans="1:6" ht="12" customHeight="1">
      <c r="A180" s="232">
        <v>120695918</v>
      </c>
      <c r="B180" s="80" t="s">
        <v>390</v>
      </c>
      <c r="C180" s="172">
        <v>71.2</v>
      </c>
      <c r="D180" s="172">
        <v>95.3</v>
      </c>
      <c r="E180" s="116">
        <v>65.900000000000006</v>
      </c>
      <c r="F180" s="116">
        <v>42.4</v>
      </c>
    </row>
    <row r="181" spans="1:6" ht="12" customHeight="1">
      <c r="A181" s="232"/>
      <c r="B181" s="80"/>
      <c r="C181" s="173"/>
      <c r="D181" s="173"/>
      <c r="E181" s="117"/>
      <c r="F181" s="117"/>
    </row>
    <row r="182" spans="1:6" ht="12" customHeight="1">
      <c r="A182" s="232">
        <v>12070</v>
      </c>
      <c r="B182" s="80" t="s">
        <v>391</v>
      </c>
      <c r="C182" s="172">
        <v>62.9</v>
      </c>
      <c r="D182" s="172">
        <v>124</v>
      </c>
      <c r="E182" s="116">
        <v>97.1</v>
      </c>
      <c r="F182" s="116">
        <v>84.4</v>
      </c>
    </row>
    <row r="183" spans="1:6" ht="12" customHeight="1">
      <c r="A183" s="232">
        <v>120700125125</v>
      </c>
      <c r="B183" s="80" t="s">
        <v>392</v>
      </c>
      <c r="C183" s="172">
        <v>97.5</v>
      </c>
      <c r="D183" s="172">
        <v>90.9</v>
      </c>
      <c r="E183" s="116">
        <v>86</v>
      </c>
      <c r="F183" s="116">
        <v>78.599999999999994</v>
      </c>
    </row>
    <row r="184" spans="1:6" ht="12" customHeight="1">
      <c r="A184" s="232">
        <v>120700149149</v>
      </c>
      <c r="B184" s="80" t="s">
        <v>393</v>
      </c>
      <c r="C184" s="172">
        <v>100</v>
      </c>
      <c r="D184" s="172">
        <v>33.1</v>
      </c>
      <c r="E184" s="116">
        <v>127.2</v>
      </c>
      <c r="F184" s="116">
        <v>66.2</v>
      </c>
    </row>
    <row r="185" spans="1:6" ht="12" customHeight="1">
      <c r="A185" s="232">
        <v>120700173173</v>
      </c>
      <c r="B185" s="80" t="s">
        <v>394</v>
      </c>
      <c r="C185" s="172">
        <v>70.400000000000006</v>
      </c>
      <c r="D185" s="172">
        <v>117</v>
      </c>
      <c r="E185" s="116">
        <v>75.3</v>
      </c>
      <c r="F185" s="116">
        <v>89.2</v>
      </c>
    </row>
    <row r="186" spans="1:6" ht="12" customHeight="1">
      <c r="A186" s="232">
        <v>120700296296</v>
      </c>
      <c r="B186" s="80" t="s">
        <v>395</v>
      </c>
      <c r="C186" s="172">
        <v>51.9</v>
      </c>
      <c r="D186" s="172">
        <v>40.700000000000003</v>
      </c>
      <c r="E186" s="116">
        <v>47.1</v>
      </c>
      <c r="F186" s="116">
        <v>44.7</v>
      </c>
    </row>
    <row r="187" spans="1:6" ht="12" customHeight="1">
      <c r="A187" s="232">
        <v>120700302302</v>
      </c>
      <c r="B187" s="80" t="s">
        <v>396</v>
      </c>
      <c r="C187" s="172">
        <v>94.9</v>
      </c>
      <c r="D187" s="172">
        <v>41.2</v>
      </c>
      <c r="E187" s="116">
        <v>32.200000000000003</v>
      </c>
      <c r="F187" s="116">
        <v>63.8</v>
      </c>
    </row>
    <row r="188" spans="1:6" ht="12" customHeight="1">
      <c r="A188" s="232">
        <v>120700316316</v>
      </c>
      <c r="B188" s="80" t="s">
        <v>397</v>
      </c>
      <c r="C188" s="172">
        <v>78.400000000000006</v>
      </c>
      <c r="D188" s="172">
        <v>53</v>
      </c>
      <c r="E188" s="116">
        <v>29.2</v>
      </c>
      <c r="F188" s="116">
        <v>27.6</v>
      </c>
    </row>
    <row r="189" spans="1:6" ht="12" customHeight="1">
      <c r="A189" s="232">
        <v>120700424424</v>
      </c>
      <c r="B189" s="80" t="s">
        <v>398</v>
      </c>
      <c r="C189" s="172">
        <v>74.400000000000006</v>
      </c>
      <c r="D189" s="172">
        <v>74.3</v>
      </c>
      <c r="E189" s="116">
        <v>64.900000000000006</v>
      </c>
      <c r="F189" s="116">
        <v>119.6</v>
      </c>
    </row>
    <row r="190" spans="1:6" ht="12" customHeight="1">
      <c r="A190" s="232">
        <v>120705001</v>
      </c>
      <c r="B190" s="80" t="s">
        <v>399</v>
      </c>
      <c r="C190" s="172">
        <v>70.599999999999994</v>
      </c>
      <c r="D190" s="172">
        <v>51.7</v>
      </c>
      <c r="E190" s="116">
        <v>62.2</v>
      </c>
      <c r="F190" s="116">
        <v>73.2</v>
      </c>
    </row>
    <row r="191" spans="1:6" ht="12" customHeight="1">
      <c r="A191" s="232">
        <v>120705005</v>
      </c>
      <c r="B191" s="80" t="s">
        <v>400</v>
      </c>
      <c r="C191" s="172">
        <v>70.400000000000006</v>
      </c>
      <c r="D191" s="172">
        <v>77.8</v>
      </c>
      <c r="E191" s="116">
        <v>116.6</v>
      </c>
      <c r="F191" s="116">
        <v>71</v>
      </c>
    </row>
    <row r="192" spans="1:6" ht="12" customHeight="1">
      <c r="A192" s="232">
        <v>120705006</v>
      </c>
      <c r="B192" s="80" t="s">
        <v>401</v>
      </c>
      <c r="C192" s="172">
        <v>75.900000000000006</v>
      </c>
      <c r="D192" s="172">
        <v>104.1</v>
      </c>
      <c r="E192" s="116">
        <v>67.099999999999994</v>
      </c>
      <c r="F192" s="116">
        <v>25.5</v>
      </c>
    </row>
    <row r="193" spans="1:6" ht="12" customHeight="1">
      <c r="A193" s="232">
        <v>120705009</v>
      </c>
      <c r="B193" s="80" t="s">
        <v>402</v>
      </c>
      <c r="C193" s="172">
        <v>82</v>
      </c>
      <c r="D193" s="172">
        <v>44.6</v>
      </c>
      <c r="E193" s="116">
        <v>64</v>
      </c>
      <c r="F193" s="116">
        <v>73</v>
      </c>
    </row>
    <row r="194" spans="1:6" ht="12" customHeight="1">
      <c r="A194" s="232"/>
      <c r="B194" s="80"/>
      <c r="C194" s="173"/>
      <c r="D194" s="173"/>
      <c r="E194" s="117"/>
      <c r="F194" s="117"/>
    </row>
    <row r="195" spans="1:6" ht="12" customHeight="1">
      <c r="A195" s="232">
        <v>12071</v>
      </c>
      <c r="B195" s="80" t="s">
        <v>403</v>
      </c>
      <c r="C195" s="172">
        <v>91</v>
      </c>
      <c r="D195" s="172">
        <v>75.3</v>
      </c>
      <c r="E195" s="116">
        <v>99.4</v>
      </c>
      <c r="F195" s="116">
        <v>45.7</v>
      </c>
    </row>
    <row r="196" spans="1:6" ht="12" customHeight="1">
      <c r="A196" s="232">
        <v>120710057057</v>
      </c>
      <c r="B196" s="80" t="s">
        <v>404</v>
      </c>
      <c r="C196" s="172">
        <v>43.1</v>
      </c>
      <c r="D196" s="172">
        <v>32.200000000000003</v>
      </c>
      <c r="E196" s="116">
        <v>46.3</v>
      </c>
      <c r="F196" s="116">
        <v>121.8</v>
      </c>
    </row>
    <row r="197" spans="1:6" ht="12" customHeight="1">
      <c r="A197" s="232">
        <v>120710076076</v>
      </c>
      <c r="B197" s="80" t="s">
        <v>405</v>
      </c>
      <c r="C197" s="172">
        <v>38</v>
      </c>
      <c r="D197" s="172">
        <v>169.8</v>
      </c>
      <c r="E197" s="116">
        <v>44.5</v>
      </c>
      <c r="F197" s="116">
        <v>84.4</v>
      </c>
    </row>
    <row r="198" spans="1:6" ht="12" customHeight="1">
      <c r="A198" s="232">
        <v>120710160160</v>
      </c>
      <c r="B198" s="80" t="s">
        <v>406</v>
      </c>
      <c r="C198" s="172">
        <v>233.6</v>
      </c>
      <c r="D198" s="172">
        <v>90.5</v>
      </c>
      <c r="E198" s="116">
        <v>149.9</v>
      </c>
      <c r="F198" s="116">
        <v>119.4</v>
      </c>
    </row>
    <row r="199" spans="1:6" ht="12" customHeight="1">
      <c r="A199" s="232">
        <v>120710244244</v>
      </c>
      <c r="B199" s="80" t="s">
        <v>407</v>
      </c>
      <c r="C199" s="172">
        <v>17.100000000000001</v>
      </c>
      <c r="D199" s="172">
        <v>14.2</v>
      </c>
      <c r="E199" s="116">
        <v>15.9</v>
      </c>
      <c r="F199" s="116">
        <v>14.4</v>
      </c>
    </row>
    <row r="200" spans="1:6" ht="12" customHeight="1">
      <c r="A200" s="232">
        <v>120710301301</v>
      </c>
      <c r="B200" s="80" t="s">
        <v>408</v>
      </c>
      <c r="C200" s="172">
        <v>82.6</v>
      </c>
      <c r="D200" s="172">
        <v>80.3</v>
      </c>
      <c r="E200" s="116">
        <v>71</v>
      </c>
      <c r="F200" s="116">
        <v>74.099999999999994</v>
      </c>
    </row>
    <row r="201" spans="1:6" ht="12" customHeight="1">
      <c r="A201" s="232">
        <v>120710337337</v>
      </c>
      <c r="B201" s="80" t="s">
        <v>409</v>
      </c>
      <c r="C201" s="172">
        <v>191.6</v>
      </c>
      <c r="D201" s="172">
        <v>229.3</v>
      </c>
      <c r="E201" s="116">
        <v>126.6</v>
      </c>
      <c r="F201" s="116">
        <v>74.8</v>
      </c>
    </row>
    <row r="202" spans="1:6" ht="12" customHeight="1">
      <c r="A202" s="232">
        <v>120710372372</v>
      </c>
      <c r="B202" s="80" t="s">
        <v>410</v>
      </c>
      <c r="C202" s="172">
        <v>79.7</v>
      </c>
      <c r="D202" s="172">
        <v>57.7</v>
      </c>
      <c r="E202" s="116">
        <v>32.799999999999997</v>
      </c>
      <c r="F202" s="116">
        <v>35.200000000000003</v>
      </c>
    </row>
    <row r="203" spans="1:6" ht="12" customHeight="1">
      <c r="A203" s="232">
        <v>120710408408</v>
      </c>
      <c r="B203" s="80" t="s">
        <v>411</v>
      </c>
      <c r="C203" s="172">
        <v>55</v>
      </c>
      <c r="D203" s="172">
        <v>49.8</v>
      </c>
      <c r="E203" s="116">
        <v>45</v>
      </c>
      <c r="F203" s="116">
        <v>41.2</v>
      </c>
    </row>
    <row r="204" spans="1:6" ht="12" customHeight="1">
      <c r="A204" s="232">
        <v>120715101</v>
      </c>
      <c r="B204" s="80" t="s">
        <v>412</v>
      </c>
      <c r="C204" s="172">
        <v>50.7</v>
      </c>
      <c r="D204" s="172">
        <v>54.9</v>
      </c>
      <c r="E204" s="116">
        <v>58.3</v>
      </c>
      <c r="F204" s="116">
        <v>38.200000000000003</v>
      </c>
    </row>
    <row r="205" spans="1:6" ht="12" customHeight="1">
      <c r="A205" s="232">
        <v>120715102</v>
      </c>
      <c r="B205" s="80" t="s">
        <v>413</v>
      </c>
      <c r="C205" s="172">
        <v>52.4</v>
      </c>
      <c r="D205" s="172">
        <v>90.4</v>
      </c>
      <c r="E205" s="116">
        <v>112.3</v>
      </c>
      <c r="F205" s="116">
        <v>81.099999999999994</v>
      </c>
    </row>
    <row r="206" spans="1:6" ht="12" customHeight="1">
      <c r="A206" s="232">
        <v>120715107</v>
      </c>
      <c r="B206" s="80" t="s">
        <v>414</v>
      </c>
      <c r="C206" s="172">
        <v>51.2</v>
      </c>
      <c r="D206" s="172">
        <v>46.5</v>
      </c>
      <c r="E206" s="116">
        <v>42.5</v>
      </c>
      <c r="F206" s="116">
        <v>55</v>
      </c>
    </row>
    <row r="207" spans="1:6" ht="12" customHeight="1">
      <c r="A207" s="232"/>
      <c r="B207" s="80"/>
      <c r="C207" s="173"/>
      <c r="D207" s="173"/>
      <c r="E207" s="117"/>
      <c r="F207" s="117"/>
    </row>
    <row r="208" spans="1:6" ht="12" customHeight="1">
      <c r="A208" s="232">
        <v>12072</v>
      </c>
      <c r="B208" s="80" t="s">
        <v>415</v>
      </c>
      <c r="C208" s="172">
        <v>316.60000000000002</v>
      </c>
      <c r="D208" s="172">
        <v>10.9</v>
      </c>
      <c r="E208" s="116">
        <v>151.19999999999999</v>
      </c>
      <c r="F208" s="116">
        <v>71.599999999999994</v>
      </c>
    </row>
    <row r="209" spans="1:6" ht="12" customHeight="1">
      <c r="A209" s="232">
        <v>120720002002</v>
      </c>
      <c r="B209" s="80" t="s">
        <v>416</v>
      </c>
      <c r="C209" s="172">
        <v>64.7</v>
      </c>
      <c r="D209" s="172">
        <v>19.7</v>
      </c>
      <c r="E209" s="116">
        <v>61.6</v>
      </c>
      <c r="F209" s="116">
        <v>86.6</v>
      </c>
    </row>
    <row r="210" spans="1:6" ht="12" customHeight="1">
      <c r="A210" s="232">
        <v>120720014014</v>
      </c>
      <c r="B210" s="80" t="s">
        <v>417</v>
      </c>
      <c r="C210" s="172">
        <v>10.7</v>
      </c>
      <c r="D210" s="172">
        <v>7.6</v>
      </c>
      <c r="E210" s="116">
        <v>12.8</v>
      </c>
      <c r="F210" s="116">
        <v>3.9</v>
      </c>
    </row>
    <row r="211" spans="1:6" ht="12" customHeight="1">
      <c r="A211" s="232">
        <v>120720017017</v>
      </c>
      <c r="B211" s="80" t="s">
        <v>418</v>
      </c>
      <c r="C211" s="172">
        <v>20.2</v>
      </c>
      <c r="D211" s="172">
        <v>14.4</v>
      </c>
      <c r="E211" s="116">
        <v>4.0999999999999996</v>
      </c>
      <c r="F211" s="116">
        <v>1.2</v>
      </c>
    </row>
    <row r="212" spans="1:6" ht="12" customHeight="1">
      <c r="A212" s="232">
        <v>120720120120</v>
      </c>
      <c r="B212" s="80" t="s">
        <v>419</v>
      </c>
      <c r="C212" s="172">
        <v>8.5</v>
      </c>
      <c r="D212" s="172">
        <v>4.4000000000000004</v>
      </c>
      <c r="E212" s="116">
        <v>37.5</v>
      </c>
      <c r="F212" s="116">
        <v>3.5</v>
      </c>
    </row>
    <row r="213" spans="1:6" ht="12" customHeight="1">
      <c r="A213" s="232">
        <v>120720169169</v>
      </c>
      <c r="B213" s="80" t="s">
        <v>420</v>
      </c>
      <c r="C213" s="172">
        <v>59.2</v>
      </c>
      <c r="D213" s="172">
        <v>67.599999999999994</v>
      </c>
      <c r="E213" s="116">
        <v>44.4</v>
      </c>
      <c r="F213" s="116">
        <v>22.2</v>
      </c>
    </row>
    <row r="214" spans="1:6" ht="12" customHeight="1">
      <c r="A214" s="232">
        <v>120720232232</v>
      </c>
      <c r="B214" s="80" t="s">
        <v>421</v>
      </c>
      <c r="C214" s="172">
        <v>68.7</v>
      </c>
      <c r="D214" s="172">
        <v>84.4</v>
      </c>
      <c r="E214" s="116">
        <v>45.6</v>
      </c>
      <c r="F214" s="116">
        <v>29.4</v>
      </c>
    </row>
    <row r="215" spans="1:6" ht="12" customHeight="1">
      <c r="A215" s="232">
        <v>120720240240</v>
      </c>
      <c r="B215" s="80" t="s">
        <v>422</v>
      </c>
      <c r="C215" s="172">
        <v>24.7</v>
      </c>
      <c r="D215" s="172">
        <v>17.7</v>
      </c>
      <c r="E215" s="116">
        <v>24.5</v>
      </c>
      <c r="F215" s="116">
        <v>17.899999999999999</v>
      </c>
    </row>
    <row r="216" spans="1:6" ht="12" customHeight="1">
      <c r="A216" s="232">
        <v>120720297297</v>
      </c>
      <c r="B216" s="80" t="s">
        <v>423</v>
      </c>
      <c r="C216" s="172">
        <v>98.2</v>
      </c>
      <c r="D216" s="172">
        <v>104.2</v>
      </c>
      <c r="E216" s="116">
        <v>95.2</v>
      </c>
      <c r="F216" s="116">
        <v>75.8</v>
      </c>
    </row>
    <row r="217" spans="1:6" ht="12" customHeight="1">
      <c r="A217" s="232">
        <v>120720298298</v>
      </c>
      <c r="B217" s="80" t="s">
        <v>424</v>
      </c>
      <c r="C217" s="172">
        <v>51.9</v>
      </c>
      <c r="D217" s="172">
        <v>29.4</v>
      </c>
      <c r="E217" s="116">
        <v>23.1</v>
      </c>
      <c r="F217" s="116">
        <v>6.9</v>
      </c>
    </row>
    <row r="218" spans="1:6" ht="12" customHeight="1">
      <c r="A218" s="232">
        <v>120720312312</v>
      </c>
      <c r="B218" s="80" t="s">
        <v>425</v>
      </c>
      <c r="C218" s="172">
        <v>71.7</v>
      </c>
      <c r="D218" s="172">
        <v>92.8</v>
      </c>
      <c r="E218" s="116">
        <v>99.3</v>
      </c>
      <c r="F218" s="116">
        <v>61.6</v>
      </c>
    </row>
    <row r="219" spans="1:6" ht="12" customHeight="1">
      <c r="A219" s="232">
        <v>120720340340</v>
      </c>
      <c r="B219" s="80" t="s">
        <v>426</v>
      </c>
      <c r="C219" s="172">
        <v>15.4</v>
      </c>
      <c r="D219" s="172">
        <v>29.2</v>
      </c>
      <c r="E219" s="116">
        <v>3.1</v>
      </c>
      <c r="F219" s="116">
        <v>63.6</v>
      </c>
    </row>
    <row r="220" spans="1:6" ht="12" customHeight="1">
      <c r="A220" s="232">
        <v>120720426426</v>
      </c>
      <c r="B220" s="80" t="s">
        <v>427</v>
      </c>
      <c r="C220" s="172">
        <v>37.1</v>
      </c>
      <c r="D220" s="172">
        <v>50.1</v>
      </c>
      <c r="E220" s="116">
        <v>78.599999999999994</v>
      </c>
      <c r="F220" s="116">
        <v>35.1</v>
      </c>
    </row>
    <row r="221" spans="1:6" ht="12" customHeight="1">
      <c r="A221" s="232">
        <v>120720477477</v>
      </c>
      <c r="B221" s="80" t="s">
        <v>428</v>
      </c>
      <c r="C221" s="172">
        <v>7</v>
      </c>
      <c r="D221" s="172">
        <v>0.8</v>
      </c>
      <c r="E221" s="116" t="s">
        <v>0</v>
      </c>
      <c r="F221" s="116">
        <v>0.2</v>
      </c>
    </row>
    <row r="222" spans="1:6" ht="12" customHeight="1">
      <c r="A222" s="232">
        <v>120725204</v>
      </c>
      <c r="B222" s="80" t="s">
        <v>429</v>
      </c>
      <c r="C222" s="172">
        <v>49.3</v>
      </c>
      <c r="D222" s="172">
        <v>51.4</v>
      </c>
      <c r="E222" s="116">
        <v>60.8</v>
      </c>
      <c r="F222" s="116">
        <v>81.7</v>
      </c>
    </row>
    <row r="223" spans="1:6" ht="12" customHeight="1">
      <c r="A223" s="232"/>
      <c r="B223" s="80"/>
      <c r="C223" s="173"/>
      <c r="D223" s="173"/>
      <c r="E223" s="117"/>
      <c r="F223" s="117"/>
    </row>
    <row r="224" spans="1:6" ht="12" customHeight="1">
      <c r="A224" s="232">
        <v>12073</v>
      </c>
      <c r="B224" s="80" t="s">
        <v>430</v>
      </c>
      <c r="C224" s="172">
        <v>103.9</v>
      </c>
      <c r="D224" s="172">
        <v>52.8</v>
      </c>
      <c r="E224" s="116">
        <v>127.5</v>
      </c>
      <c r="F224" s="116">
        <v>103</v>
      </c>
    </row>
    <row r="225" spans="1:6" ht="12" customHeight="1">
      <c r="A225" s="232">
        <v>120730008008</v>
      </c>
      <c r="B225" s="80" t="s">
        <v>431</v>
      </c>
      <c r="C225" s="172">
        <v>111.1</v>
      </c>
      <c r="D225" s="172">
        <v>79.599999999999994</v>
      </c>
      <c r="E225" s="116">
        <v>103</v>
      </c>
      <c r="F225" s="116">
        <v>62.6</v>
      </c>
    </row>
    <row r="226" spans="1:6" ht="12" customHeight="1">
      <c r="A226" s="232">
        <v>120730069069</v>
      </c>
      <c r="B226" s="80" t="s">
        <v>432</v>
      </c>
      <c r="C226" s="172">
        <v>115.3</v>
      </c>
      <c r="D226" s="172">
        <v>77.900000000000006</v>
      </c>
      <c r="E226" s="116">
        <v>56.6</v>
      </c>
      <c r="F226" s="116">
        <v>85.7</v>
      </c>
    </row>
    <row r="227" spans="1:6" ht="12" customHeight="1">
      <c r="A227" s="232">
        <v>120730384384</v>
      </c>
      <c r="B227" s="80" t="s">
        <v>433</v>
      </c>
      <c r="C227" s="172">
        <v>91.8</v>
      </c>
      <c r="D227" s="172">
        <v>108.9</v>
      </c>
      <c r="E227" s="116">
        <v>94.1</v>
      </c>
      <c r="F227" s="116">
        <v>85.4</v>
      </c>
    </row>
    <row r="228" spans="1:6" ht="12" customHeight="1">
      <c r="A228" s="232">
        <v>120730429429</v>
      </c>
      <c r="B228" s="80" t="s">
        <v>434</v>
      </c>
      <c r="C228" s="172">
        <v>53.5</v>
      </c>
      <c r="D228" s="172">
        <v>63.2</v>
      </c>
      <c r="E228" s="116">
        <v>75</v>
      </c>
      <c r="F228" s="116">
        <v>157.5</v>
      </c>
    </row>
    <row r="229" spans="1:6" ht="12" customHeight="1">
      <c r="A229" s="232">
        <v>120730452452</v>
      </c>
      <c r="B229" s="80" t="s">
        <v>435</v>
      </c>
      <c r="C229" s="172">
        <v>27.5</v>
      </c>
      <c r="D229" s="172">
        <v>37.6</v>
      </c>
      <c r="E229" s="116">
        <v>84.4</v>
      </c>
      <c r="F229" s="116">
        <v>62.5</v>
      </c>
    </row>
    <row r="230" spans="1:6" ht="12" customHeight="1">
      <c r="A230" s="232">
        <v>120730532532</v>
      </c>
      <c r="B230" s="80" t="s">
        <v>436</v>
      </c>
      <c r="C230" s="172">
        <v>88.7</v>
      </c>
      <c r="D230" s="172">
        <v>111.1</v>
      </c>
      <c r="E230" s="116">
        <v>83.9</v>
      </c>
      <c r="F230" s="116">
        <v>41.5</v>
      </c>
    </row>
    <row r="231" spans="1:6" ht="12" customHeight="1">
      <c r="A231" s="232">
        <v>120730572572</v>
      </c>
      <c r="B231" s="80" t="s">
        <v>437</v>
      </c>
      <c r="C231" s="172">
        <v>73.400000000000006</v>
      </c>
      <c r="D231" s="172">
        <v>51.5</v>
      </c>
      <c r="E231" s="116">
        <v>42.5</v>
      </c>
      <c r="F231" s="116">
        <v>38.1</v>
      </c>
    </row>
    <row r="232" spans="1:6" ht="12" customHeight="1">
      <c r="A232" s="232">
        <v>120730579579</v>
      </c>
      <c r="B232" s="80" t="s">
        <v>438</v>
      </c>
      <c r="C232" s="172">
        <v>60.9</v>
      </c>
      <c r="D232" s="172">
        <v>34.299999999999997</v>
      </c>
      <c r="E232" s="116">
        <v>62.1</v>
      </c>
      <c r="F232" s="116">
        <v>80.8</v>
      </c>
    </row>
    <row r="233" spans="1:6" ht="12" customHeight="1">
      <c r="A233" s="232">
        <v>120735303</v>
      </c>
      <c r="B233" s="80" t="s">
        <v>439</v>
      </c>
      <c r="C233" s="172">
        <v>91.7</v>
      </c>
      <c r="D233" s="172">
        <v>51</v>
      </c>
      <c r="E233" s="116">
        <v>79.099999999999994</v>
      </c>
      <c r="F233" s="116">
        <v>49.1</v>
      </c>
    </row>
    <row r="234" spans="1:6" ht="12" customHeight="1">
      <c r="A234" s="232">
        <v>120735304</v>
      </c>
      <c r="B234" s="80" t="s">
        <v>440</v>
      </c>
      <c r="C234" s="172">
        <v>87.9</v>
      </c>
      <c r="D234" s="172">
        <v>53.2</v>
      </c>
      <c r="E234" s="116">
        <v>34.700000000000003</v>
      </c>
      <c r="F234" s="116">
        <v>37.799999999999997</v>
      </c>
    </row>
    <row r="235" spans="1:6" ht="12" customHeight="1">
      <c r="A235" s="232">
        <v>120735305</v>
      </c>
      <c r="B235" s="80" t="s">
        <v>441</v>
      </c>
      <c r="C235" s="172">
        <v>79.8</v>
      </c>
      <c r="D235" s="172">
        <v>79.3</v>
      </c>
      <c r="E235" s="116">
        <v>53.4</v>
      </c>
      <c r="F235" s="116">
        <v>52.5</v>
      </c>
    </row>
    <row r="236" spans="1:6" ht="12" customHeight="1">
      <c r="A236" s="232">
        <v>120735306</v>
      </c>
      <c r="B236" s="80" t="s">
        <v>442</v>
      </c>
      <c r="C236" s="172">
        <v>93.4</v>
      </c>
      <c r="D236" s="172">
        <v>85.1</v>
      </c>
      <c r="E236" s="116">
        <v>83.1</v>
      </c>
      <c r="F236" s="116">
        <v>67.7</v>
      </c>
    </row>
    <row r="237" spans="1:6" ht="12" customHeight="1">
      <c r="A237" s="232">
        <v>120735310</v>
      </c>
      <c r="B237" s="80" t="s">
        <v>443</v>
      </c>
      <c r="C237" s="172">
        <v>89.5</v>
      </c>
      <c r="D237" s="172">
        <v>77.3</v>
      </c>
      <c r="E237" s="116">
        <v>96.3</v>
      </c>
      <c r="F237" s="116">
        <v>142.4</v>
      </c>
    </row>
    <row r="238" spans="1:6">
      <c r="A238" s="79" t="s">
        <v>447</v>
      </c>
      <c r="B238" s="80"/>
      <c r="C238" s="78"/>
      <c r="D238" s="78"/>
      <c r="E238" s="78"/>
      <c r="F238" s="78"/>
    </row>
    <row r="239" spans="1:6" ht="21" customHeight="1">
      <c r="A239" s="311" t="s">
        <v>1045</v>
      </c>
      <c r="B239" s="311"/>
      <c r="C239" s="311"/>
      <c r="D239" s="311"/>
      <c r="E239" s="311"/>
      <c r="F239" s="311"/>
    </row>
    <row r="240" spans="1:6">
      <c r="A240" s="118" t="s">
        <v>1041</v>
      </c>
      <c r="B240" s="235"/>
      <c r="C240" s="236"/>
      <c r="D240" s="236"/>
      <c r="E240" s="236"/>
      <c r="F240" s="236"/>
    </row>
    <row r="241" spans="1:2">
      <c r="A241" s="133" t="s">
        <v>1138</v>
      </c>
      <c r="B241" s="80"/>
    </row>
    <row r="242" spans="1:2">
      <c r="A242" s="79"/>
      <c r="B242" s="80"/>
    </row>
    <row r="243" spans="1:2">
      <c r="A243" s="79"/>
      <c r="B243" s="80"/>
    </row>
    <row r="244" spans="1:2">
      <c r="A244" s="79"/>
      <c r="B244" s="80"/>
    </row>
    <row r="245" spans="1:2">
      <c r="A245" s="79"/>
      <c r="B245" s="80"/>
    </row>
    <row r="246" spans="1:2">
      <c r="A246" s="79"/>
      <c r="B246" s="80"/>
    </row>
    <row r="247" spans="1:2">
      <c r="A247" s="79"/>
      <c r="B247" s="80"/>
    </row>
    <row r="248" spans="1:2">
      <c r="A248" s="79"/>
      <c r="B248" s="80"/>
    </row>
    <row r="249" spans="1:2">
      <c r="A249" s="79"/>
      <c r="B249" s="80"/>
    </row>
    <row r="250" spans="1:2">
      <c r="A250" s="79"/>
      <c r="B250" s="80"/>
    </row>
    <row r="251" spans="1:2">
      <c r="A251" s="79"/>
      <c r="B251" s="80"/>
    </row>
    <row r="252" spans="1:2">
      <c r="A252" s="79"/>
      <c r="B252" s="80"/>
    </row>
    <row r="253" spans="1:2">
      <c r="A253" s="79"/>
      <c r="B253" s="80"/>
    </row>
    <row r="254" spans="1:2">
      <c r="A254" s="79"/>
      <c r="B254" s="80"/>
    </row>
    <row r="255" spans="1:2">
      <c r="A255" s="79"/>
      <c r="B255" s="80"/>
    </row>
    <row r="256" spans="1:2">
      <c r="A256" s="79"/>
      <c r="B256" s="80"/>
    </row>
    <row r="257" spans="1:2">
      <c r="A257" s="79"/>
      <c r="B257" s="80"/>
    </row>
    <row r="258" spans="1:2">
      <c r="A258" s="79"/>
      <c r="B258" s="80"/>
    </row>
    <row r="259" spans="1:2">
      <c r="A259" s="79"/>
      <c r="B259" s="80"/>
    </row>
    <row r="260" spans="1:2">
      <c r="A260" s="79"/>
      <c r="B260" s="80"/>
    </row>
    <row r="261" spans="1:2">
      <c r="A261" s="79"/>
      <c r="B261" s="80"/>
    </row>
    <row r="262" spans="1:2">
      <c r="A262" s="79"/>
      <c r="B262" s="80"/>
    </row>
    <row r="263" spans="1:2">
      <c r="A263" s="79"/>
      <c r="B263" s="80"/>
    </row>
    <row r="264" spans="1:2">
      <c r="A264" s="79"/>
      <c r="B264" s="80"/>
    </row>
    <row r="265" spans="1:2">
      <c r="A265" s="79"/>
      <c r="B265" s="80"/>
    </row>
    <row r="266" spans="1:2">
      <c r="A266" s="79"/>
      <c r="B266" s="80"/>
    </row>
    <row r="267" spans="1:2">
      <c r="A267" s="79"/>
      <c r="B267" s="80"/>
    </row>
    <row r="268" spans="1:2">
      <c r="A268" s="79"/>
      <c r="B268" s="80"/>
    </row>
    <row r="269" spans="1:2">
      <c r="A269" s="79"/>
      <c r="B269" s="80"/>
    </row>
    <row r="270" spans="1:2">
      <c r="A270" s="79"/>
      <c r="B270" s="80"/>
    </row>
    <row r="271" spans="1:2">
      <c r="A271" s="79"/>
      <c r="B271" s="80"/>
    </row>
    <row r="272" spans="1:2">
      <c r="A272" s="79"/>
      <c r="B272" s="80"/>
    </row>
    <row r="273" spans="1:2">
      <c r="A273" s="79"/>
      <c r="B273" s="80"/>
    </row>
    <row r="274" spans="1:2">
      <c r="A274" s="79"/>
      <c r="B274" s="80"/>
    </row>
    <row r="275" spans="1:2">
      <c r="A275" s="79"/>
      <c r="B275" s="80"/>
    </row>
    <row r="276" spans="1:2">
      <c r="A276" s="79"/>
      <c r="B276" s="80"/>
    </row>
    <row r="277" spans="1:2">
      <c r="A277" s="79"/>
      <c r="B277" s="80"/>
    </row>
    <row r="278" spans="1:2">
      <c r="A278" s="79"/>
      <c r="B278" s="80"/>
    </row>
    <row r="279" spans="1:2">
      <c r="A279" s="79"/>
      <c r="B279" s="80"/>
    </row>
    <row r="280" spans="1:2">
      <c r="A280" s="79"/>
      <c r="B280" s="80"/>
    </row>
    <row r="281" spans="1:2">
      <c r="A281" s="79"/>
      <c r="B281" s="80"/>
    </row>
    <row r="282" spans="1:2">
      <c r="A282" s="79"/>
      <c r="B282" s="80"/>
    </row>
    <row r="283" spans="1:2">
      <c r="A283" s="79"/>
      <c r="B283" s="80"/>
    </row>
    <row r="284" spans="1:2">
      <c r="A284" s="79"/>
      <c r="B284" s="80"/>
    </row>
    <row r="285" spans="1:2">
      <c r="A285" s="79"/>
      <c r="B285" s="80"/>
    </row>
    <row r="286" spans="1:2">
      <c r="A286" s="79"/>
      <c r="B286" s="80"/>
    </row>
    <row r="287" spans="1:2">
      <c r="A287" s="79"/>
      <c r="B287" s="80"/>
    </row>
    <row r="288" spans="1:2">
      <c r="A288" s="79"/>
      <c r="B288" s="80"/>
    </row>
    <row r="289" spans="1:2">
      <c r="A289" s="79"/>
      <c r="B289" s="80"/>
    </row>
    <row r="290" spans="1:2">
      <c r="A290" s="79"/>
      <c r="B290" s="80"/>
    </row>
    <row r="291" spans="1:2">
      <c r="A291" s="79"/>
      <c r="B291" s="80"/>
    </row>
    <row r="292" spans="1:2">
      <c r="A292" s="79"/>
      <c r="B292" s="80"/>
    </row>
    <row r="293" spans="1:2">
      <c r="A293" s="79"/>
      <c r="B293" s="80"/>
    </row>
    <row r="294" spans="1:2">
      <c r="A294" s="79"/>
      <c r="B294" s="80"/>
    </row>
    <row r="295" spans="1:2">
      <c r="A295" s="79"/>
      <c r="B295" s="80"/>
    </row>
    <row r="296" spans="1:2">
      <c r="A296" s="79"/>
      <c r="B296" s="80"/>
    </row>
    <row r="297" spans="1:2">
      <c r="A297" s="79"/>
      <c r="B297" s="80"/>
    </row>
    <row r="298" spans="1:2">
      <c r="A298" s="79"/>
      <c r="B298" s="80"/>
    </row>
    <row r="299" spans="1:2">
      <c r="A299" s="79"/>
      <c r="B299" s="80"/>
    </row>
    <row r="300" spans="1:2">
      <c r="A300" s="79"/>
      <c r="B300" s="80"/>
    </row>
    <row r="301" spans="1:2">
      <c r="A301" s="79"/>
      <c r="B301" s="80"/>
    </row>
    <row r="302" spans="1:2">
      <c r="A302" s="79"/>
      <c r="B302" s="80"/>
    </row>
    <row r="303" spans="1:2">
      <c r="A303" s="79"/>
      <c r="B303" s="80"/>
    </row>
    <row r="304" spans="1:2">
      <c r="A304" s="79"/>
      <c r="B304" s="80"/>
    </row>
    <row r="305" spans="1:2">
      <c r="A305" s="79"/>
      <c r="B305" s="80"/>
    </row>
    <row r="306" spans="1:2">
      <c r="A306" s="79"/>
      <c r="B306" s="80"/>
    </row>
    <row r="307" spans="1:2">
      <c r="A307" s="79"/>
      <c r="B307" s="80"/>
    </row>
    <row r="308" spans="1:2">
      <c r="A308" s="79"/>
      <c r="B308" s="80"/>
    </row>
    <row r="309" spans="1:2">
      <c r="A309" s="79"/>
      <c r="B309" s="80"/>
    </row>
    <row r="310" spans="1:2">
      <c r="A310" s="79"/>
      <c r="B310" s="80"/>
    </row>
    <row r="311" spans="1:2">
      <c r="A311" s="79"/>
      <c r="B311" s="80"/>
    </row>
    <row r="312" spans="1:2">
      <c r="A312" s="79"/>
      <c r="B312" s="80"/>
    </row>
    <row r="313" spans="1:2">
      <c r="A313" s="79"/>
      <c r="B313" s="80"/>
    </row>
    <row r="314" spans="1:2">
      <c r="A314" s="79"/>
      <c r="B314" s="80"/>
    </row>
    <row r="315" spans="1:2">
      <c r="A315" s="79"/>
      <c r="B315" s="80"/>
    </row>
    <row r="316" spans="1:2">
      <c r="A316" s="79"/>
      <c r="B316" s="80"/>
    </row>
    <row r="317" spans="1:2">
      <c r="A317" s="79"/>
      <c r="B317" s="80"/>
    </row>
    <row r="318" spans="1:2">
      <c r="A318" s="79"/>
      <c r="B318" s="80"/>
    </row>
    <row r="319" spans="1:2">
      <c r="A319" s="79"/>
      <c r="B319" s="80"/>
    </row>
    <row r="320" spans="1:2">
      <c r="A320" s="79"/>
      <c r="B320" s="80"/>
    </row>
    <row r="321" spans="1:2">
      <c r="A321" s="79"/>
      <c r="B321" s="80"/>
    </row>
    <row r="322" spans="1:2">
      <c r="A322" s="79"/>
      <c r="B322" s="80"/>
    </row>
    <row r="323" spans="1:2">
      <c r="A323" s="79"/>
      <c r="B323" s="80"/>
    </row>
    <row r="324" spans="1:2">
      <c r="A324" s="79"/>
      <c r="B324" s="80"/>
    </row>
    <row r="325" spans="1:2">
      <c r="A325" s="79"/>
      <c r="B325" s="80"/>
    </row>
    <row r="326" spans="1:2">
      <c r="A326" s="79"/>
      <c r="B326" s="80"/>
    </row>
    <row r="327" spans="1:2">
      <c r="A327" s="79"/>
      <c r="B327" s="80"/>
    </row>
    <row r="328" spans="1:2">
      <c r="A328" s="79"/>
      <c r="B328" s="80"/>
    </row>
    <row r="329" spans="1:2">
      <c r="A329" s="79"/>
      <c r="B329" s="80"/>
    </row>
    <row r="330" spans="1:2">
      <c r="A330" s="79"/>
      <c r="B330" s="80"/>
    </row>
    <row r="331" spans="1:2">
      <c r="A331" s="79"/>
      <c r="B331" s="80"/>
    </row>
    <row r="332" spans="1:2">
      <c r="A332" s="79"/>
      <c r="B332" s="80"/>
    </row>
    <row r="333" spans="1:2">
      <c r="A333" s="79"/>
      <c r="B333" s="80"/>
    </row>
    <row r="334" spans="1:2">
      <c r="A334" s="79"/>
      <c r="B334" s="80"/>
    </row>
    <row r="335" spans="1:2">
      <c r="A335" s="79"/>
      <c r="B335" s="80"/>
    </row>
    <row r="336" spans="1:2">
      <c r="A336" s="79"/>
      <c r="B336" s="80"/>
    </row>
    <row r="337" spans="1:2">
      <c r="A337" s="79"/>
      <c r="B337" s="80"/>
    </row>
    <row r="338" spans="1:2">
      <c r="A338" s="79"/>
      <c r="B338" s="80"/>
    </row>
    <row r="339" spans="1:2">
      <c r="A339" s="79"/>
      <c r="B339" s="80"/>
    </row>
    <row r="340" spans="1:2">
      <c r="A340" s="79"/>
      <c r="B340" s="80"/>
    </row>
    <row r="341" spans="1:2">
      <c r="A341" s="79"/>
      <c r="B341" s="80"/>
    </row>
    <row r="342" spans="1:2">
      <c r="A342" s="79"/>
      <c r="B342" s="80"/>
    </row>
    <row r="343" spans="1:2">
      <c r="A343" s="79"/>
      <c r="B343" s="80"/>
    </row>
    <row r="344" spans="1:2">
      <c r="A344" s="79"/>
      <c r="B344" s="80"/>
    </row>
    <row r="345" spans="1:2">
      <c r="A345" s="79"/>
      <c r="B345" s="80"/>
    </row>
    <row r="346" spans="1:2">
      <c r="A346" s="79"/>
      <c r="B346" s="80"/>
    </row>
    <row r="347" spans="1:2">
      <c r="A347" s="79"/>
      <c r="B347" s="80"/>
    </row>
    <row r="348" spans="1:2">
      <c r="A348" s="79"/>
      <c r="B348" s="80"/>
    </row>
    <row r="349" spans="1:2">
      <c r="A349" s="79"/>
      <c r="B349" s="80"/>
    </row>
    <row r="350" spans="1:2">
      <c r="A350" s="79"/>
      <c r="B350" s="80"/>
    </row>
    <row r="351" spans="1:2">
      <c r="A351" s="79"/>
      <c r="B351" s="80"/>
    </row>
    <row r="352" spans="1:2">
      <c r="A352" s="79"/>
      <c r="B352" s="80"/>
    </row>
    <row r="353" spans="1:2">
      <c r="A353" s="79"/>
      <c r="B353" s="80"/>
    </row>
    <row r="354" spans="1:2">
      <c r="A354" s="79"/>
      <c r="B354" s="80"/>
    </row>
    <row r="355" spans="1:2">
      <c r="A355" s="79"/>
      <c r="B355" s="80"/>
    </row>
    <row r="356" spans="1:2">
      <c r="A356" s="79"/>
      <c r="B356" s="80"/>
    </row>
    <row r="357" spans="1:2">
      <c r="A357" s="79"/>
      <c r="B357" s="80"/>
    </row>
    <row r="358" spans="1:2">
      <c r="A358" s="79"/>
      <c r="B358" s="80"/>
    </row>
    <row r="359" spans="1:2">
      <c r="A359" s="79"/>
      <c r="B359" s="80"/>
    </row>
    <row r="360" spans="1:2">
      <c r="A360" s="79"/>
      <c r="B360" s="80"/>
    </row>
    <row r="361" spans="1:2">
      <c r="A361" s="79"/>
      <c r="B361" s="80"/>
    </row>
    <row r="362" spans="1:2">
      <c r="A362" s="79"/>
      <c r="B362" s="80"/>
    </row>
    <row r="363" spans="1:2">
      <c r="A363" s="79"/>
      <c r="B363" s="80"/>
    </row>
    <row r="364" spans="1:2">
      <c r="A364" s="79"/>
      <c r="B364" s="80"/>
    </row>
    <row r="365" spans="1:2">
      <c r="A365" s="79"/>
      <c r="B365" s="80"/>
    </row>
    <row r="366" spans="1:2">
      <c r="A366" s="79"/>
      <c r="B366" s="80"/>
    </row>
    <row r="367" spans="1:2">
      <c r="A367" s="79"/>
      <c r="B367" s="80"/>
    </row>
    <row r="368" spans="1:2">
      <c r="A368" s="79"/>
      <c r="B368" s="80"/>
    </row>
    <row r="369" spans="1:2">
      <c r="A369" s="79"/>
      <c r="B369" s="80"/>
    </row>
    <row r="370" spans="1:2">
      <c r="A370" s="79"/>
      <c r="B370" s="80"/>
    </row>
    <row r="371" spans="1:2">
      <c r="A371" s="79"/>
      <c r="B371" s="80"/>
    </row>
    <row r="372" spans="1:2">
      <c r="A372" s="79"/>
      <c r="B372" s="80"/>
    </row>
    <row r="373" spans="1:2">
      <c r="A373" s="79"/>
      <c r="B373" s="80"/>
    </row>
    <row r="374" spans="1:2">
      <c r="A374" s="79"/>
      <c r="B374" s="80"/>
    </row>
    <row r="375" spans="1:2">
      <c r="A375" s="79"/>
      <c r="B375" s="80"/>
    </row>
    <row r="376" spans="1:2">
      <c r="A376" s="79"/>
      <c r="B376" s="80"/>
    </row>
    <row r="377" spans="1:2">
      <c r="A377" s="79"/>
      <c r="B377" s="80"/>
    </row>
    <row r="378" spans="1:2">
      <c r="A378" s="79"/>
      <c r="B378" s="80"/>
    </row>
    <row r="379" spans="1:2">
      <c r="A379" s="79"/>
      <c r="B379" s="80"/>
    </row>
    <row r="380" spans="1:2">
      <c r="A380" s="79"/>
      <c r="B380" s="80"/>
    </row>
    <row r="381" spans="1:2">
      <c r="A381" s="79"/>
      <c r="B381" s="80"/>
    </row>
    <row r="382" spans="1:2">
      <c r="A382" s="79"/>
      <c r="B382" s="80"/>
    </row>
    <row r="383" spans="1:2">
      <c r="A383" s="79"/>
      <c r="B383" s="80"/>
    </row>
    <row r="384" spans="1:2">
      <c r="A384" s="79"/>
      <c r="B384" s="80"/>
    </row>
    <row r="385" spans="1:2">
      <c r="A385" s="79"/>
      <c r="B385" s="80"/>
    </row>
    <row r="386" spans="1:2">
      <c r="A386" s="79"/>
      <c r="B386" s="80"/>
    </row>
    <row r="387" spans="1:2">
      <c r="A387" s="79"/>
      <c r="B387" s="80"/>
    </row>
    <row r="388" spans="1:2">
      <c r="A388" s="79"/>
      <c r="B388" s="80"/>
    </row>
    <row r="389" spans="1:2">
      <c r="A389" s="79"/>
      <c r="B389" s="80"/>
    </row>
    <row r="390" spans="1:2">
      <c r="A390" s="79"/>
      <c r="B390" s="80"/>
    </row>
    <row r="391" spans="1:2">
      <c r="A391" s="79"/>
      <c r="B391" s="80"/>
    </row>
    <row r="392" spans="1:2">
      <c r="A392" s="79"/>
      <c r="B392" s="80"/>
    </row>
    <row r="393" spans="1:2">
      <c r="A393" s="79"/>
      <c r="B393" s="80"/>
    </row>
    <row r="394" spans="1:2">
      <c r="A394" s="79"/>
      <c r="B394" s="80"/>
    </row>
    <row r="395" spans="1:2">
      <c r="A395" s="79"/>
      <c r="B395" s="80"/>
    </row>
    <row r="396" spans="1:2">
      <c r="A396" s="79"/>
      <c r="B396" s="80"/>
    </row>
    <row r="397" spans="1:2">
      <c r="A397" s="79"/>
      <c r="B397" s="80"/>
    </row>
    <row r="398" spans="1:2">
      <c r="A398" s="79"/>
      <c r="B398" s="80"/>
    </row>
    <row r="399" spans="1:2">
      <c r="A399" s="79"/>
      <c r="B399" s="80"/>
    </row>
    <row r="400" spans="1:2">
      <c r="A400" s="79"/>
      <c r="B400" s="80"/>
    </row>
    <row r="401" spans="1:2">
      <c r="A401" s="79"/>
      <c r="B401" s="80"/>
    </row>
    <row r="402" spans="1:2">
      <c r="A402" s="79"/>
      <c r="B402" s="80"/>
    </row>
    <row r="403" spans="1:2">
      <c r="A403" s="79"/>
      <c r="B403" s="80"/>
    </row>
    <row r="404" spans="1:2">
      <c r="A404" s="79"/>
      <c r="B404" s="80"/>
    </row>
    <row r="405" spans="1:2">
      <c r="A405" s="79"/>
      <c r="B405" s="80"/>
    </row>
    <row r="406" spans="1:2">
      <c r="A406" s="79"/>
      <c r="B406" s="80"/>
    </row>
    <row r="407" spans="1:2">
      <c r="A407" s="79"/>
      <c r="B407" s="80"/>
    </row>
    <row r="408" spans="1:2">
      <c r="A408" s="79"/>
      <c r="B408" s="80"/>
    </row>
    <row r="409" spans="1:2">
      <c r="A409" s="79"/>
      <c r="B409" s="80"/>
    </row>
    <row r="410" spans="1:2">
      <c r="A410" s="79"/>
      <c r="B410" s="80"/>
    </row>
    <row r="411" spans="1:2">
      <c r="A411" s="79"/>
      <c r="B411" s="80"/>
    </row>
    <row r="412" spans="1:2">
      <c r="A412" s="79"/>
      <c r="B412" s="80"/>
    </row>
    <row r="413" spans="1:2">
      <c r="A413" s="79"/>
      <c r="B413" s="80"/>
    </row>
    <row r="414" spans="1:2">
      <c r="A414" s="79"/>
      <c r="B414" s="80"/>
    </row>
    <row r="415" spans="1:2">
      <c r="A415" s="79"/>
      <c r="B415" s="80"/>
    </row>
    <row r="416" spans="1:2">
      <c r="A416" s="79"/>
      <c r="B416" s="80"/>
    </row>
    <row r="417" spans="1:2">
      <c r="A417" s="79"/>
      <c r="B417" s="80"/>
    </row>
    <row r="418" spans="1:2">
      <c r="A418" s="79"/>
      <c r="B418" s="80"/>
    </row>
    <row r="419" spans="1:2">
      <c r="A419" s="79"/>
      <c r="B419" s="80"/>
    </row>
    <row r="420" spans="1:2">
      <c r="A420" s="79"/>
      <c r="B420" s="80"/>
    </row>
    <row r="421" spans="1:2">
      <c r="A421" s="79"/>
      <c r="B421" s="80"/>
    </row>
    <row r="422" spans="1:2">
      <c r="A422" s="79"/>
      <c r="B422" s="80"/>
    </row>
    <row r="423" spans="1:2">
      <c r="A423" s="79"/>
      <c r="B423" s="80"/>
    </row>
    <row r="424" spans="1:2">
      <c r="A424" s="79"/>
      <c r="B424" s="80"/>
    </row>
    <row r="425" spans="1:2">
      <c r="A425" s="79"/>
      <c r="B425" s="80"/>
    </row>
    <row r="426" spans="1:2">
      <c r="A426" s="79"/>
      <c r="B426" s="80"/>
    </row>
    <row r="427" spans="1:2">
      <c r="A427" s="79"/>
      <c r="B427" s="80"/>
    </row>
    <row r="428" spans="1:2">
      <c r="A428" s="79"/>
      <c r="B428" s="80"/>
    </row>
    <row r="429" spans="1:2">
      <c r="A429" s="79"/>
      <c r="B429" s="80"/>
    </row>
    <row r="430" spans="1:2">
      <c r="A430" s="79"/>
      <c r="B430" s="80"/>
    </row>
    <row r="431" spans="1:2">
      <c r="A431" s="79"/>
      <c r="B431" s="80"/>
    </row>
    <row r="432" spans="1:2">
      <c r="A432" s="79"/>
      <c r="B432" s="80"/>
    </row>
    <row r="433" spans="1:2">
      <c r="A433" s="79"/>
      <c r="B433" s="80"/>
    </row>
    <row r="434" spans="1:2">
      <c r="A434" s="79"/>
      <c r="B434" s="80"/>
    </row>
    <row r="435" spans="1:2">
      <c r="A435" s="79"/>
      <c r="B435" s="80"/>
    </row>
    <row r="436" spans="1:2">
      <c r="A436" s="79"/>
      <c r="B436" s="80"/>
    </row>
    <row r="437" spans="1:2">
      <c r="A437" s="79"/>
      <c r="B437" s="80"/>
    </row>
    <row r="438" spans="1:2">
      <c r="A438" s="79"/>
      <c r="B438" s="80"/>
    </row>
    <row r="439" spans="1:2">
      <c r="A439" s="79"/>
      <c r="B439" s="80"/>
    </row>
    <row r="440" spans="1:2">
      <c r="A440" s="79"/>
      <c r="B440" s="80"/>
    </row>
    <row r="441" spans="1:2">
      <c r="A441" s="79"/>
      <c r="B441" s="80"/>
    </row>
    <row r="442" spans="1:2">
      <c r="A442" s="79"/>
      <c r="B442" s="80"/>
    </row>
    <row r="443" spans="1:2">
      <c r="A443" s="79"/>
      <c r="B443" s="80"/>
    </row>
    <row r="444" spans="1:2">
      <c r="A444" s="79"/>
      <c r="B444" s="80"/>
    </row>
    <row r="445" spans="1:2">
      <c r="A445" s="79"/>
      <c r="B445" s="80"/>
    </row>
    <row r="446" spans="1:2">
      <c r="A446" s="79"/>
      <c r="B446" s="80"/>
    </row>
    <row r="447" spans="1:2">
      <c r="A447" s="79"/>
      <c r="B447" s="80"/>
    </row>
    <row r="448" spans="1:2">
      <c r="A448" s="79"/>
      <c r="B448" s="80"/>
    </row>
    <row r="449" spans="1:2">
      <c r="A449" s="79"/>
      <c r="B449" s="80"/>
    </row>
    <row r="450" spans="1:2">
      <c r="A450" s="79"/>
      <c r="B450" s="80"/>
    </row>
    <row r="451" spans="1:2">
      <c r="A451" s="79"/>
      <c r="B451" s="80"/>
    </row>
    <row r="452" spans="1:2">
      <c r="A452" s="79"/>
      <c r="B452" s="80"/>
    </row>
    <row r="453" spans="1:2">
      <c r="A453" s="79"/>
      <c r="B453" s="80"/>
    </row>
    <row r="454" spans="1:2">
      <c r="A454" s="79"/>
      <c r="B454" s="80"/>
    </row>
    <row r="455" spans="1:2">
      <c r="A455" s="79"/>
      <c r="B455" s="80"/>
    </row>
    <row r="456" spans="1:2">
      <c r="A456" s="79"/>
      <c r="B456" s="80"/>
    </row>
    <row r="457" spans="1:2">
      <c r="A457" s="79"/>
      <c r="B457" s="80"/>
    </row>
    <row r="458" spans="1:2">
      <c r="A458" s="79"/>
      <c r="B458" s="80"/>
    </row>
    <row r="459" spans="1:2">
      <c r="A459" s="79"/>
      <c r="B459" s="80"/>
    </row>
    <row r="460" spans="1:2">
      <c r="A460" s="79"/>
      <c r="B460" s="80"/>
    </row>
    <row r="461" spans="1:2">
      <c r="A461" s="79"/>
      <c r="B461" s="80"/>
    </row>
    <row r="462" spans="1:2">
      <c r="A462" s="79"/>
      <c r="B462" s="80"/>
    </row>
    <row r="463" spans="1:2">
      <c r="A463" s="79"/>
      <c r="B463" s="80"/>
    </row>
    <row r="464" spans="1:2">
      <c r="A464" s="79"/>
      <c r="B464" s="80"/>
    </row>
    <row r="465" spans="1:2">
      <c r="A465" s="79"/>
      <c r="B465" s="80"/>
    </row>
    <row r="466" spans="1:2">
      <c r="A466" s="79"/>
      <c r="B466" s="80"/>
    </row>
    <row r="467" spans="1:2">
      <c r="A467" s="79"/>
      <c r="B467" s="80"/>
    </row>
    <row r="468" spans="1:2">
      <c r="A468" s="79"/>
      <c r="B468" s="80"/>
    </row>
    <row r="469" spans="1:2">
      <c r="A469" s="79"/>
      <c r="B469" s="80"/>
    </row>
    <row r="470" spans="1:2">
      <c r="A470" s="79"/>
      <c r="B470" s="80"/>
    </row>
    <row r="471" spans="1:2">
      <c r="A471" s="79"/>
      <c r="B471" s="80"/>
    </row>
    <row r="472" spans="1:2">
      <c r="A472" s="79"/>
      <c r="B472" s="80"/>
    </row>
    <row r="473" spans="1:2">
      <c r="A473" s="79"/>
      <c r="B473" s="80"/>
    </row>
    <row r="474" spans="1:2">
      <c r="A474" s="79"/>
      <c r="B474" s="80"/>
    </row>
    <row r="475" spans="1:2">
      <c r="A475" s="79"/>
      <c r="B475" s="80"/>
    </row>
    <row r="476" spans="1:2">
      <c r="A476" s="79"/>
      <c r="B476" s="80"/>
    </row>
    <row r="477" spans="1:2">
      <c r="A477" s="79"/>
      <c r="B477" s="80"/>
    </row>
    <row r="478" spans="1:2">
      <c r="A478" s="79"/>
      <c r="B478" s="80"/>
    </row>
    <row r="479" spans="1:2">
      <c r="A479" s="79"/>
      <c r="B479" s="80"/>
    </row>
    <row r="480" spans="1:2">
      <c r="A480" s="79"/>
      <c r="B480" s="80"/>
    </row>
    <row r="481" spans="1:2">
      <c r="A481" s="79"/>
      <c r="B481" s="80"/>
    </row>
    <row r="482" spans="1:2">
      <c r="A482" s="79"/>
      <c r="B482" s="80"/>
    </row>
    <row r="483" spans="1:2">
      <c r="A483" s="79"/>
      <c r="B483" s="80"/>
    </row>
    <row r="484" spans="1:2">
      <c r="A484" s="79"/>
      <c r="B484" s="80"/>
    </row>
    <row r="485" spans="1:2">
      <c r="A485" s="79"/>
      <c r="B485" s="80"/>
    </row>
    <row r="486" spans="1:2">
      <c r="A486" s="79"/>
      <c r="B486" s="80"/>
    </row>
    <row r="487" spans="1:2">
      <c r="A487" s="79"/>
      <c r="B487" s="80"/>
    </row>
    <row r="488" spans="1:2">
      <c r="A488" s="79"/>
      <c r="B488" s="80"/>
    </row>
    <row r="489" spans="1:2">
      <c r="A489" s="79"/>
      <c r="B489" s="80"/>
    </row>
    <row r="490" spans="1:2">
      <c r="A490" s="79"/>
      <c r="B490" s="80"/>
    </row>
    <row r="491" spans="1:2">
      <c r="A491" s="79"/>
      <c r="B491" s="80"/>
    </row>
    <row r="492" spans="1:2">
      <c r="A492" s="79"/>
      <c r="B492" s="80"/>
    </row>
    <row r="493" spans="1:2">
      <c r="A493" s="79"/>
      <c r="B493" s="80"/>
    </row>
    <row r="494" spans="1:2">
      <c r="A494" s="79"/>
      <c r="B494" s="80"/>
    </row>
    <row r="495" spans="1:2">
      <c r="A495" s="79"/>
      <c r="B495" s="80"/>
    </row>
    <row r="496" spans="1:2">
      <c r="A496" s="79"/>
      <c r="B496" s="80"/>
    </row>
    <row r="497" spans="1:2">
      <c r="A497" s="79"/>
      <c r="B497" s="80"/>
    </row>
    <row r="498" spans="1:2">
      <c r="A498" s="79"/>
      <c r="B498" s="80"/>
    </row>
    <row r="499" spans="1:2">
      <c r="A499" s="79"/>
      <c r="B499" s="80"/>
    </row>
    <row r="500" spans="1:2">
      <c r="A500" s="79"/>
      <c r="B500" s="80"/>
    </row>
    <row r="501" spans="1:2">
      <c r="A501" s="79"/>
      <c r="B501" s="80"/>
    </row>
    <row r="502" spans="1:2">
      <c r="A502" s="79"/>
      <c r="B502" s="80"/>
    </row>
    <row r="503" spans="1:2">
      <c r="A503" s="79"/>
      <c r="B503" s="80"/>
    </row>
    <row r="504" spans="1:2">
      <c r="A504" s="79"/>
      <c r="B504" s="80"/>
    </row>
    <row r="505" spans="1:2">
      <c r="A505" s="79"/>
      <c r="B505" s="80"/>
    </row>
    <row r="506" spans="1:2">
      <c r="A506" s="79"/>
      <c r="B506" s="80"/>
    </row>
    <row r="507" spans="1:2">
      <c r="A507" s="79"/>
      <c r="B507" s="80"/>
    </row>
    <row r="508" spans="1:2">
      <c r="A508" s="79"/>
      <c r="B508" s="80"/>
    </row>
    <row r="509" spans="1:2">
      <c r="A509" s="79"/>
      <c r="B509" s="80"/>
    </row>
    <row r="510" spans="1:2">
      <c r="A510" s="79"/>
      <c r="B510" s="80"/>
    </row>
    <row r="511" spans="1:2">
      <c r="A511" s="79"/>
      <c r="B511" s="80"/>
    </row>
    <row r="512" spans="1:2">
      <c r="A512" s="79"/>
      <c r="B512" s="80"/>
    </row>
    <row r="513" spans="1:2">
      <c r="A513" s="79"/>
      <c r="B513" s="80"/>
    </row>
    <row r="514" spans="1:2">
      <c r="A514" s="79"/>
      <c r="B514" s="80"/>
    </row>
    <row r="515" spans="1:2">
      <c r="A515" s="79"/>
      <c r="B515" s="80"/>
    </row>
    <row r="516" spans="1:2">
      <c r="A516" s="79"/>
      <c r="B516" s="80"/>
    </row>
    <row r="517" spans="1:2">
      <c r="A517" s="79"/>
      <c r="B517" s="80"/>
    </row>
    <row r="518" spans="1:2">
      <c r="A518" s="79"/>
      <c r="B518" s="80"/>
    </row>
    <row r="519" spans="1:2">
      <c r="A519" s="79"/>
      <c r="B519" s="80"/>
    </row>
    <row r="520" spans="1:2">
      <c r="A520" s="79"/>
      <c r="B520" s="80"/>
    </row>
    <row r="521" spans="1:2">
      <c r="A521" s="79"/>
      <c r="B521" s="80"/>
    </row>
    <row r="522" spans="1:2">
      <c r="A522" s="79"/>
      <c r="B522" s="80"/>
    </row>
    <row r="523" spans="1:2">
      <c r="A523" s="79"/>
      <c r="B523" s="80"/>
    </row>
    <row r="524" spans="1:2">
      <c r="A524" s="79"/>
      <c r="B524" s="80"/>
    </row>
    <row r="525" spans="1:2">
      <c r="A525" s="79"/>
      <c r="B525" s="80"/>
    </row>
    <row r="526" spans="1:2">
      <c r="A526" s="79"/>
      <c r="B526" s="80"/>
    </row>
    <row r="527" spans="1:2">
      <c r="A527" s="79"/>
      <c r="B527" s="80"/>
    </row>
    <row r="528" spans="1:2">
      <c r="A528" s="79"/>
      <c r="B528" s="80"/>
    </row>
    <row r="529" spans="1:2">
      <c r="A529" s="79"/>
      <c r="B529" s="80"/>
    </row>
    <row r="530" spans="1:2">
      <c r="A530" s="79"/>
      <c r="B530" s="80"/>
    </row>
    <row r="531" spans="1:2">
      <c r="A531" s="79"/>
      <c r="B531" s="80"/>
    </row>
    <row r="532" spans="1:2">
      <c r="A532" s="79"/>
      <c r="B532" s="80"/>
    </row>
    <row r="533" spans="1:2">
      <c r="A533" s="79"/>
      <c r="B533" s="80"/>
    </row>
    <row r="534" spans="1:2">
      <c r="A534" s="79"/>
      <c r="B534" s="80"/>
    </row>
    <row r="535" spans="1:2">
      <c r="A535" s="79"/>
      <c r="B535" s="80"/>
    </row>
    <row r="536" spans="1:2">
      <c r="A536" s="79"/>
      <c r="B536" s="80"/>
    </row>
    <row r="537" spans="1:2">
      <c r="A537" s="79"/>
      <c r="B537" s="80"/>
    </row>
    <row r="538" spans="1:2">
      <c r="A538" s="79"/>
      <c r="B538" s="80"/>
    </row>
    <row r="539" spans="1:2">
      <c r="A539" s="79"/>
      <c r="B539" s="80"/>
    </row>
    <row r="540" spans="1:2">
      <c r="A540" s="79"/>
      <c r="B540" s="80"/>
    </row>
    <row r="541" spans="1:2">
      <c r="A541" s="79"/>
      <c r="B541" s="80"/>
    </row>
    <row r="542" spans="1:2">
      <c r="A542" s="79"/>
      <c r="B542" s="80"/>
    </row>
    <row r="543" spans="1:2">
      <c r="A543" s="79"/>
      <c r="B543" s="80"/>
    </row>
    <row r="544" spans="1:2">
      <c r="A544" s="79"/>
      <c r="B544" s="80"/>
    </row>
    <row r="545" spans="1:2">
      <c r="A545" s="79"/>
      <c r="B545" s="80"/>
    </row>
    <row r="546" spans="1:2">
      <c r="A546" s="79"/>
      <c r="B546" s="80"/>
    </row>
    <row r="547" spans="1:2">
      <c r="A547" s="79"/>
      <c r="B547" s="80"/>
    </row>
    <row r="548" spans="1:2">
      <c r="A548" s="79"/>
      <c r="B548" s="80"/>
    </row>
    <row r="549" spans="1:2">
      <c r="A549" s="79"/>
      <c r="B549" s="80"/>
    </row>
    <row r="550" spans="1:2">
      <c r="A550" s="79"/>
      <c r="B550" s="80"/>
    </row>
    <row r="551" spans="1:2">
      <c r="A551" s="79"/>
      <c r="B551" s="80"/>
    </row>
    <row r="552" spans="1:2">
      <c r="A552" s="79"/>
      <c r="B552" s="80"/>
    </row>
    <row r="553" spans="1:2">
      <c r="A553" s="79"/>
      <c r="B553" s="80"/>
    </row>
    <row r="554" spans="1:2">
      <c r="A554" s="79"/>
      <c r="B554" s="80"/>
    </row>
    <row r="555" spans="1:2">
      <c r="A555" s="79"/>
      <c r="B555" s="80"/>
    </row>
    <row r="556" spans="1:2">
      <c r="A556" s="79"/>
      <c r="B556" s="80"/>
    </row>
    <row r="557" spans="1:2">
      <c r="A557" s="79"/>
      <c r="B557" s="80"/>
    </row>
    <row r="558" spans="1:2">
      <c r="A558" s="79"/>
      <c r="B558" s="80"/>
    </row>
    <row r="559" spans="1:2">
      <c r="A559" s="79"/>
      <c r="B559" s="80"/>
    </row>
    <row r="560" spans="1:2">
      <c r="A560" s="79"/>
      <c r="B560" s="80"/>
    </row>
    <row r="561" spans="1:2">
      <c r="A561" s="79"/>
      <c r="B561" s="80"/>
    </row>
    <row r="562" spans="1:2">
      <c r="A562" s="79"/>
      <c r="B562" s="80"/>
    </row>
    <row r="563" spans="1:2">
      <c r="A563" s="79"/>
      <c r="B563" s="80"/>
    </row>
    <row r="564" spans="1:2">
      <c r="A564" s="79"/>
      <c r="B564" s="80"/>
    </row>
    <row r="565" spans="1:2">
      <c r="A565" s="79"/>
      <c r="B565" s="80"/>
    </row>
    <row r="566" spans="1:2">
      <c r="A566" s="79"/>
      <c r="B566" s="80"/>
    </row>
    <row r="567" spans="1:2">
      <c r="A567" s="79"/>
      <c r="B567" s="80"/>
    </row>
    <row r="568" spans="1:2">
      <c r="A568" s="79"/>
      <c r="B568" s="80"/>
    </row>
    <row r="569" spans="1:2">
      <c r="A569" s="79"/>
      <c r="B569" s="80"/>
    </row>
    <row r="570" spans="1:2">
      <c r="A570" s="79"/>
      <c r="B570" s="80"/>
    </row>
    <row r="571" spans="1:2">
      <c r="A571" s="79"/>
      <c r="B571" s="80"/>
    </row>
    <row r="572" spans="1:2">
      <c r="A572" s="81"/>
    </row>
    <row r="573" spans="1:2">
      <c r="A573" s="82"/>
    </row>
    <row r="574" spans="1:2">
      <c r="A574" s="83"/>
    </row>
    <row r="575" spans="1:2">
      <c r="A575" s="83"/>
    </row>
  </sheetData>
  <mergeCells count="7">
    <mergeCell ref="A239:F239"/>
    <mergeCell ref="E5:E6"/>
    <mergeCell ref="F5:F6"/>
    <mergeCell ref="A5:A6"/>
    <mergeCell ref="B5:B6"/>
    <mergeCell ref="C5:C6"/>
    <mergeCell ref="D5:D6"/>
  </mergeCells>
  <hyperlinks>
    <hyperlink ref="A1:D1" location="Inhaltsverzeichnis!A13" display="3   Schulden des Kernhaushalts des Landes und der Gemeinden/Gemeindeverbände nach Körperschaftsgruppen"/>
    <hyperlink ref="A1:B3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rowBreaks count="4" manualBreakCount="4">
    <brk id="62" max="16383" man="1"/>
    <brk id="115" max="16383" man="1"/>
    <brk id="160" max="16383" man="1"/>
    <brk id="207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3"/>
  <sheetViews>
    <sheetView zoomScaleNormal="100" workbookViewId="0"/>
  </sheetViews>
  <sheetFormatPr baseColWidth="10" defaultRowHeight="13.2"/>
  <cols>
    <col min="1" max="1" width="9.5546875" style="71" customWidth="1"/>
    <col min="2" max="2" width="26.77734375" style="71" bestFit="1" customWidth="1"/>
    <col min="3" max="6" width="9.77734375" style="32" customWidth="1"/>
    <col min="7" max="16384" width="11.5546875" style="32"/>
  </cols>
  <sheetData>
    <row r="1" spans="1:6" s="36" customFormat="1" ht="12">
      <c r="A1" s="129" t="s">
        <v>1142</v>
      </c>
      <c r="B1" s="129"/>
      <c r="C1" s="129"/>
      <c r="D1" s="129"/>
    </row>
    <row r="2" spans="1:6" s="36" customFormat="1" ht="13.8" customHeight="1">
      <c r="A2" s="242" t="s">
        <v>1098</v>
      </c>
      <c r="B2" s="242"/>
      <c r="C2" s="242"/>
      <c r="D2" s="242"/>
      <c r="F2" s="38"/>
    </row>
    <row r="3" spans="1:6" ht="13.8" customHeight="1">
      <c r="A3" s="129" t="s">
        <v>1108</v>
      </c>
      <c r="B3" s="129"/>
      <c r="C3" s="129"/>
      <c r="D3" s="129"/>
      <c r="E3" s="36"/>
    </row>
    <row r="4" spans="1:6" ht="13.8" customHeight="1">
      <c r="A4" s="84"/>
      <c r="B4" s="84"/>
      <c r="C4" s="84"/>
      <c r="D4" s="84"/>
      <c r="E4" s="36"/>
    </row>
    <row r="5" spans="1:6" ht="13.8" customHeight="1">
      <c r="A5" s="303" t="s">
        <v>1139</v>
      </c>
      <c r="B5" s="309" t="s">
        <v>1035</v>
      </c>
      <c r="C5" s="275">
        <v>2013</v>
      </c>
      <c r="D5" s="275">
        <v>2014</v>
      </c>
      <c r="E5" s="275">
        <v>2015</v>
      </c>
      <c r="F5" s="275">
        <v>2016</v>
      </c>
    </row>
    <row r="6" spans="1:6" ht="13.8" customHeight="1">
      <c r="A6" s="304"/>
      <c r="B6" s="310"/>
      <c r="C6" s="308"/>
      <c r="D6" s="308"/>
      <c r="E6" s="308"/>
      <c r="F6" s="308"/>
    </row>
    <row r="7" spans="1:6" ht="13.8" customHeight="1">
      <c r="A7" s="166"/>
      <c r="B7" s="167"/>
      <c r="C7" s="109"/>
      <c r="D7" s="109"/>
      <c r="E7" s="109"/>
      <c r="F7" s="109"/>
    </row>
    <row r="8" spans="1:6">
      <c r="A8" s="79">
        <v>1205100000</v>
      </c>
      <c r="B8" s="80" t="s">
        <v>230</v>
      </c>
      <c r="C8" s="168">
        <v>27.5</v>
      </c>
      <c r="D8" s="168">
        <v>27.5</v>
      </c>
      <c r="E8" s="168">
        <v>28.9</v>
      </c>
      <c r="F8" s="168">
        <v>29.3</v>
      </c>
    </row>
    <row r="9" spans="1:6">
      <c r="A9" s="79">
        <v>1205200000</v>
      </c>
      <c r="B9" s="80" t="s">
        <v>231</v>
      </c>
      <c r="C9" s="168">
        <v>25</v>
      </c>
      <c r="D9" s="168">
        <v>22.9</v>
      </c>
      <c r="E9" s="168">
        <v>23.9</v>
      </c>
      <c r="F9" s="168">
        <v>25.6</v>
      </c>
    </row>
    <row r="10" spans="1:6">
      <c r="A10" s="79">
        <v>1205300000</v>
      </c>
      <c r="B10" s="80" t="s">
        <v>232</v>
      </c>
      <c r="C10" s="168">
        <v>25.8</v>
      </c>
      <c r="D10" s="168">
        <v>25.3</v>
      </c>
      <c r="E10" s="168">
        <v>27.4</v>
      </c>
      <c r="F10" s="168">
        <v>28.8</v>
      </c>
    </row>
    <row r="11" spans="1:6">
      <c r="A11" s="79">
        <v>1205400000</v>
      </c>
      <c r="B11" s="80" t="s">
        <v>233</v>
      </c>
      <c r="C11" s="168">
        <v>18.7</v>
      </c>
      <c r="D11" s="168">
        <v>18.5</v>
      </c>
      <c r="E11" s="168">
        <v>19.399999999999999</v>
      </c>
      <c r="F11" s="168">
        <v>19.8</v>
      </c>
    </row>
    <row r="12" spans="1:6">
      <c r="A12" s="79"/>
      <c r="B12" s="169"/>
      <c r="C12" s="168"/>
      <c r="D12" s="168"/>
      <c r="E12" s="168"/>
      <c r="F12" s="168"/>
    </row>
    <row r="13" spans="1:6">
      <c r="A13" s="79">
        <v>12060</v>
      </c>
      <c r="B13" s="80" t="s">
        <v>234</v>
      </c>
      <c r="C13" s="168">
        <v>40.299999999999997</v>
      </c>
      <c r="D13" s="168">
        <v>40.9</v>
      </c>
      <c r="E13" s="168">
        <v>41.5</v>
      </c>
      <c r="F13" s="168">
        <v>42.8</v>
      </c>
    </row>
    <row r="14" spans="1:6">
      <c r="A14" s="79">
        <v>12061</v>
      </c>
      <c r="B14" s="80" t="s">
        <v>245</v>
      </c>
      <c r="C14" s="168">
        <v>36.200000000000003</v>
      </c>
      <c r="D14" s="168">
        <v>36</v>
      </c>
      <c r="E14" s="168">
        <v>36.6</v>
      </c>
      <c r="F14" s="168">
        <v>34.299999999999997</v>
      </c>
    </row>
    <row r="15" spans="1:6">
      <c r="A15" s="79">
        <v>12062</v>
      </c>
      <c r="B15" s="80" t="s">
        <v>262</v>
      </c>
      <c r="C15" s="168">
        <v>41.2</v>
      </c>
      <c r="D15" s="168">
        <v>39.299999999999997</v>
      </c>
      <c r="E15" s="168">
        <v>40.5</v>
      </c>
      <c r="F15" s="168">
        <v>39.6</v>
      </c>
    </row>
    <row r="16" spans="1:6">
      <c r="A16" s="79">
        <v>12063</v>
      </c>
      <c r="B16" s="80" t="s">
        <v>1111</v>
      </c>
      <c r="C16" s="168">
        <v>50.2</v>
      </c>
      <c r="D16" s="168">
        <v>48.7</v>
      </c>
      <c r="E16" s="168">
        <v>45.3</v>
      </c>
      <c r="F16" s="168">
        <v>44.1</v>
      </c>
    </row>
    <row r="17" spans="1:6">
      <c r="A17" s="79">
        <v>12064</v>
      </c>
      <c r="B17" s="80" t="s">
        <v>293</v>
      </c>
      <c r="C17" s="168">
        <v>46.4</v>
      </c>
      <c r="D17" s="168">
        <v>46.1</v>
      </c>
      <c r="E17" s="168">
        <v>45.9</v>
      </c>
      <c r="F17" s="168">
        <v>44.7</v>
      </c>
    </row>
    <row r="18" spans="1:6">
      <c r="A18" s="79">
        <v>12065</v>
      </c>
      <c r="B18" s="80" t="s">
        <v>1112</v>
      </c>
      <c r="C18" s="168">
        <v>52.8</v>
      </c>
      <c r="D18" s="168">
        <v>51.1</v>
      </c>
      <c r="E18" s="168">
        <v>47.4</v>
      </c>
      <c r="F18" s="168">
        <v>44.6</v>
      </c>
    </row>
    <row r="19" spans="1:6">
      <c r="A19" s="79">
        <v>12066</v>
      </c>
      <c r="B19" s="80" t="s">
        <v>329</v>
      </c>
      <c r="C19" s="168">
        <v>43</v>
      </c>
      <c r="D19" s="168">
        <v>43.1</v>
      </c>
      <c r="E19" s="168">
        <v>43.3</v>
      </c>
      <c r="F19" s="168">
        <v>42.9</v>
      </c>
    </row>
    <row r="20" spans="1:6">
      <c r="A20" s="79">
        <v>12067</v>
      </c>
      <c r="B20" s="80" t="s">
        <v>1113</v>
      </c>
      <c r="C20" s="168">
        <v>56.4</v>
      </c>
      <c r="D20" s="168">
        <v>54.6</v>
      </c>
      <c r="E20" s="168">
        <v>56</v>
      </c>
      <c r="F20" s="168">
        <v>53</v>
      </c>
    </row>
    <row r="21" spans="1:6">
      <c r="A21" s="79">
        <v>12068</v>
      </c>
      <c r="B21" s="80" t="s">
        <v>1114</v>
      </c>
      <c r="C21" s="168">
        <v>58.6</v>
      </c>
      <c r="D21" s="168">
        <v>57.5</v>
      </c>
      <c r="E21" s="168">
        <v>56.6</v>
      </c>
      <c r="F21" s="168">
        <v>55.9</v>
      </c>
    </row>
    <row r="22" spans="1:6">
      <c r="A22" s="79">
        <v>12069</v>
      </c>
      <c r="B22" s="80" t="s">
        <v>1115</v>
      </c>
      <c r="C22" s="168">
        <v>39.700000000000003</v>
      </c>
      <c r="D22" s="168">
        <v>39.700000000000003</v>
      </c>
      <c r="E22" s="168">
        <v>38.4</v>
      </c>
      <c r="F22" s="168">
        <v>37.9</v>
      </c>
    </row>
    <row r="23" spans="1:6">
      <c r="A23" s="79">
        <v>12070</v>
      </c>
      <c r="B23" s="80" t="s">
        <v>391</v>
      </c>
      <c r="C23" s="168">
        <v>38.799999999999997</v>
      </c>
      <c r="D23" s="168">
        <v>39.200000000000003</v>
      </c>
      <c r="E23" s="168">
        <v>41.4</v>
      </c>
      <c r="F23" s="168">
        <v>42.6</v>
      </c>
    </row>
    <row r="24" spans="1:6">
      <c r="A24" s="79">
        <v>12071</v>
      </c>
      <c r="B24" s="80" t="s">
        <v>1116</v>
      </c>
      <c r="C24" s="168">
        <v>52.7</v>
      </c>
      <c r="D24" s="168">
        <v>51.6</v>
      </c>
      <c r="E24" s="168">
        <v>51.2</v>
      </c>
      <c r="F24" s="168">
        <v>48.4</v>
      </c>
    </row>
    <row r="25" spans="1:6">
      <c r="A25" s="79">
        <v>12072</v>
      </c>
      <c r="B25" s="80" t="s">
        <v>415</v>
      </c>
      <c r="C25" s="168">
        <v>41.9</v>
      </c>
      <c r="D25" s="168">
        <v>37.700000000000003</v>
      </c>
      <c r="E25" s="168">
        <v>43.1</v>
      </c>
      <c r="F25" s="168">
        <v>46.7</v>
      </c>
    </row>
    <row r="26" spans="1:6">
      <c r="A26" s="79">
        <v>12073</v>
      </c>
      <c r="B26" s="80" t="s">
        <v>1117</v>
      </c>
      <c r="C26" s="168">
        <v>58.6</v>
      </c>
      <c r="D26" s="168">
        <v>58.3</v>
      </c>
      <c r="E26" s="168">
        <v>59.1</v>
      </c>
      <c r="F26" s="168">
        <v>58.2</v>
      </c>
    </row>
    <row r="27" spans="1:6">
      <c r="A27" s="79" t="s">
        <v>447</v>
      </c>
      <c r="B27" s="80"/>
    </row>
    <row r="28" spans="1:6" ht="20.399999999999999" customHeight="1">
      <c r="A28" s="311" t="s">
        <v>1110</v>
      </c>
      <c r="B28" s="311"/>
      <c r="C28" s="311"/>
      <c r="D28" s="311"/>
      <c r="E28" s="311"/>
      <c r="F28" s="311"/>
    </row>
    <row r="29" spans="1:6">
      <c r="A29" s="118" t="s">
        <v>1109</v>
      </c>
      <c r="B29" s="80"/>
    </row>
    <row r="30" spans="1:6">
      <c r="A30" s="118" t="s">
        <v>1036</v>
      </c>
      <c r="B30" s="80"/>
    </row>
    <row r="31" spans="1:6">
      <c r="A31" s="79"/>
      <c r="B31" s="80"/>
    </row>
    <row r="32" spans="1:6">
      <c r="A32" s="79"/>
      <c r="B32" s="80"/>
    </row>
    <row r="33" spans="1:2">
      <c r="A33" s="79"/>
      <c r="B33" s="80"/>
    </row>
    <row r="34" spans="1:2">
      <c r="A34" s="79"/>
      <c r="B34" s="80"/>
    </row>
    <row r="35" spans="1:2">
      <c r="A35" s="79"/>
      <c r="B35" s="80"/>
    </row>
    <row r="36" spans="1:2">
      <c r="A36" s="79"/>
      <c r="B36" s="80"/>
    </row>
    <row r="37" spans="1:2">
      <c r="A37" s="79"/>
      <c r="B37" s="80"/>
    </row>
    <row r="38" spans="1:2">
      <c r="A38" s="79"/>
      <c r="B38" s="80"/>
    </row>
    <row r="39" spans="1:2">
      <c r="A39" s="79"/>
      <c r="B39" s="80"/>
    </row>
    <row r="40" spans="1:2">
      <c r="A40" s="79"/>
      <c r="B40" s="80"/>
    </row>
    <row r="41" spans="1:2">
      <c r="A41" s="79"/>
      <c r="B41" s="80"/>
    </row>
    <row r="42" spans="1:2">
      <c r="A42" s="79"/>
      <c r="B42" s="80"/>
    </row>
    <row r="43" spans="1:2">
      <c r="A43" s="79"/>
      <c r="B43" s="80"/>
    </row>
    <row r="44" spans="1:2">
      <c r="A44" s="79"/>
      <c r="B44" s="80"/>
    </row>
    <row r="45" spans="1:2">
      <c r="A45" s="79"/>
      <c r="B45" s="80"/>
    </row>
    <row r="46" spans="1:2">
      <c r="A46" s="79"/>
      <c r="B46" s="80"/>
    </row>
    <row r="47" spans="1:2">
      <c r="A47" s="79"/>
      <c r="B47" s="80"/>
    </row>
    <row r="48" spans="1:2">
      <c r="A48" s="79"/>
      <c r="B48" s="80"/>
    </row>
    <row r="49" spans="1:2">
      <c r="A49" s="79"/>
      <c r="B49" s="80"/>
    </row>
    <row r="50" spans="1:2">
      <c r="A50" s="79"/>
      <c r="B50" s="80"/>
    </row>
    <row r="51" spans="1:2">
      <c r="A51" s="79"/>
      <c r="B51" s="80"/>
    </row>
    <row r="52" spans="1:2">
      <c r="A52" s="79"/>
      <c r="B52" s="80"/>
    </row>
    <row r="53" spans="1:2">
      <c r="A53" s="79"/>
      <c r="B53" s="80"/>
    </row>
    <row r="54" spans="1:2">
      <c r="A54" s="79"/>
      <c r="B54" s="80"/>
    </row>
    <row r="55" spans="1:2">
      <c r="A55" s="79"/>
      <c r="B55" s="80"/>
    </row>
    <row r="56" spans="1:2">
      <c r="A56" s="79"/>
      <c r="B56" s="80"/>
    </row>
    <row r="57" spans="1:2">
      <c r="A57" s="79"/>
      <c r="B57" s="80"/>
    </row>
    <row r="58" spans="1:2">
      <c r="A58" s="79"/>
      <c r="B58" s="80"/>
    </row>
    <row r="59" spans="1:2">
      <c r="A59" s="79"/>
      <c r="B59" s="80"/>
    </row>
    <row r="60" spans="1:2">
      <c r="A60" s="79"/>
      <c r="B60" s="80"/>
    </row>
    <row r="61" spans="1:2">
      <c r="A61" s="79"/>
      <c r="B61" s="80"/>
    </row>
    <row r="62" spans="1:2">
      <c r="A62" s="79"/>
      <c r="B62" s="80"/>
    </row>
    <row r="63" spans="1:2">
      <c r="A63" s="79"/>
      <c r="B63" s="80"/>
    </row>
    <row r="64" spans="1:2">
      <c r="A64" s="79"/>
      <c r="B64" s="80"/>
    </row>
    <row r="65" spans="1:2">
      <c r="A65" s="79"/>
      <c r="B65" s="80"/>
    </row>
    <row r="66" spans="1:2">
      <c r="A66" s="79"/>
      <c r="B66" s="80"/>
    </row>
    <row r="67" spans="1:2">
      <c r="A67" s="79"/>
      <c r="B67" s="80"/>
    </row>
    <row r="68" spans="1:2">
      <c r="A68" s="79"/>
      <c r="B68" s="80"/>
    </row>
    <row r="69" spans="1:2">
      <c r="A69" s="79"/>
      <c r="B69" s="80"/>
    </row>
    <row r="70" spans="1:2">
      <c r="A70" s="79"/>
      <c r="B70" s="80"/>
    </row>
    <row r="71" spans="1:2">
      <c r="A71" s="79"/>
      <c r="B71" s="80"/>
    </row>
    <row r="72" spans="1:2">
      <c r="A72" s="79"/>
      <c r="B72" s="80"/>
    </row>
    <row r="73" spans="1:2">
      <c r="A73" s="79"/>
      <c r="B73" s="80"/>
    </row>
    <row r="74" spans="1:2">
      <c r="A74" s="79"/>
      <c r="B74" s="80"/>
    </row>
    <row r="75" spans="1:2">
      <c r="A75" s="79"/>
      <c r="B75" s="80"/>
    </row>
    <row r="76" spans="1:2">
      <c r="A76" s="79"/>
      <c r="B76" s="80"/>
    </row>
    <row r="77" spans="1:2">
      <c r="A77" s="79"/>
      <c r="B77" s="80"/>
    </row>
    <row r="78" spans="1:2">
      <c r="A78" s="79"/>
      <c r="B78" s="80"/>
    </row>
    <row r="79" spans="1:2">
      <c r="A79" s="79"/>
      <c r="B79" s="80"/>
    </row>
    <row r="80" spans="1:2">
      <c r="A80" s="79"/>
      <c r="B80" s="80"/>
    </row>
    <row r="81" spans="1:2">
      <c r="A81" s="79"/>
      <c r="B81" s="80"/>
    </row>
    <row r="82" spans="1:2">
      <c r="A82" s="79"/>
      <c r="B82" s="80"/>
    </row>
    <row r="83" spans="1:2">
      <c r="A83" s="79"/>
      <c r="B83" s="80"/>
    </row>
    <row r="84" spans="1:2">
      <c r="A84" s="79"/>
      <c r="B84" s="80"/>
    </row>
    <row r="85" spans="1:2">
      <c r="A85" s="79"/>
      <c r="B85" s="80"/>
    </row>
    <row r="86" spans="1:2">
      <c r="A86" s="79"/>
      <c r="B86" s="80"/>
    </row>
    <row r="87" spans="1:2">
      <c r="A87" s="79"/>
      <c r="B87" s="80"/>
    </row>
    <row r="88" spans="1:2">
      <c r="A88" s="79"/>
      <c r="B88" s="80"/>
    </row>
    <row r="89" spans="1:2">
      <c r="A89" s="79"/>
      <c r="B89" s="80"/>
    </row>
    <row r="90" spans="1:2">
      <c r="A90" s="79"/>
      <c r="B90" s="80"/>
    </row>
    <row r="91" spans="1:2">
      <c r="A91" s="79"/>
      <c r="B91" s="80"/>
    </row>
    <row r="92" spans="1:2">
      <c r="A92" s="79"/>
      <c r="B92" s="80"/>
    </row>
    <row r="93" spans="1:2">
      <c r="A93" s="79"/>
      <c r="B93" s="80"/>
    </row>
    <row r="94" spans="1:2">
      <c r="A94" s="79"/>
      <c r="B94" s="80"/>
    </row>
    <row r="95" spans="1:2">
      <c r="A95" s="79"/>
      <c r="B95" s="80"/>
    </row>
    <row r="96" spans="1:2">
      <c r="A96" s="79"/>
      <c r="B96" s="80"/>
    </row>
    <row r="97" spans="1:2">
      <c r="A97" s="79"/>
      <c r="B97" s="80"/>
    </row>
    <row r="98" spans="1:2">
      <c r="A98" s="79"/>
      <c r="B98" s="80"/>
    </row>
    <row r="99" spans="1:2">
      <c r="A99" s="79"/>
      <c r="B99" s="80"/>
    </row>
    <row r="100" spans="1:2">
      <c r="A100" s="79"/>
      <c r="B100" s="80"/>
    </row>
    <row r="101" spans="1:2">
      <c r="A101" s="79"/>
      <c r="B101" s="80"/>
    </row>
    <row r="102" spans="1:2">
      <c r="A102" s="79"/>
      <c r="B102" s="80"/>
    </row>
    <row r="103" spans="1:2">
      <c r="A103" s="79"/>
      <c r="B103" s="80"/>
    </row>
    <row r="104" spans="1:2">
      <c r="A104" s="79"/>
      <c r="B104" s="80"/>
    </row>
    <row r="105" spans="1:2">
      <c r="A105" s="79"/>
      <c r="B105" s="80"/>
    </row>
    <row r="106" spans="1:2">
      <c r="A106" s="79"/>
      <c r="B106" s="80"/>
    </row>
    <row r="107" spans="1:2">
      <c r="A107" s="79"/>
      <c r="B107" s="80"/>
    </row>
    <row r="108" spans="1:2">
      <c r="A108" s="79"/>
      <c r="B108" s="80"/>
    </row>
    <row r="109" spans="1:2">
      <c r="A109" s="79"/>
      <c r="B109" s="80"/>
    </row>
    <row r="110" spans="1:2">
      <c r="A110" s="79"/>
      <c r="B110" s="80"/>
    </row>
    <row r="111" spans="1:2">
      <c r="A111" s="79"/>
      <c r="B111" s="80"/>
    </row>
    <row r="112" spans="1:2">
      <c r="A112" s="79"/>
      <c r="B112" s="80"/>
    </row>
    <row r="113" spans="1:2">
      <c r="A113" s="79"/>
      <c r="B113" s="80"/>
    </row>
    <row r="114" spans="1:2">
      <c r="A114" s="79"/>
      <c r="B114" s="80"/>
    </row>
    <row r="115" spans="1:2">
      <c r="A115" s="79"/>
      <c r="B115" s="80"/>
    </row>
    <row r="116" spans="1:2">
      <c r="A116" s="79"/>
      <c r="B116" s="80"/>
    </row>
    <row r="117" spans="1:2">
      <c r="A117" s="79"/>
      <c r="B117" s="80"/>
    </row>
    <row r="118" spans="1:2">
      <c r="A118" s="79"/>
      <c r="B118" s="80"/>
    </row>
    <row r="119" spans="1:2">
      <c r="A119" s="79"/>
      <c r="B119" s="80"/>
    </row>
    <row r="120" spans="1:2">
      <c r="A120" s="79"/>
      <c r="B120" s="80"/>
    </row>
    <row r="121" spans="1:2">
      <c r="A121" s="79"/>
      <c r="B121" s="80"/>
    </row>
    <row r="122" spans="1:2">
      <c r="A122" s="79"/>
      <c r="B122" s="80"/>
    </row>
    <row r="123" spans="1:2">
      <c r="A123" s="79"/>
      <c r="B123" s="80"/>
    </row>
    <row r="124" spans="1:2">
      <c r="A124" s="79"/>
      <c r="B124" s="80"/>
    </row>
    <row r="125" spans="1:2">
      <c r="A125" s="79"/>
      <c r="B125" s="80"/>
    </row>
    <row r="126" spans="1:2">
      <c r="A126" s="79"/>
      <c r="B126" s="80"/>
    </row>
    <row r="127" spans="1:2">
      <c r="A127" s="79"/>
      <c r="B127" s="80"/>
    </row>
    <row r="128" spans="1:2">
      <c r="A128" s="79"/>
      <c r="B128" s="80"/>
    </row>
    <row r="129" spans="1:2">
      <c r="A129" s="79"/>
      <c r="B129" s="80"/>
    </row>
    <row r="130" spans="1:2">
      <c r="A130" s="79"/>
      <c r="B130" s="80"/>
    </row>
    <row r="131" spans="1:2">
      <c r="A131" s="79"/>
      <c r="B131" s="80"/>
    </row>
    <row r="132" spans="1:2">
      <c r="A132" s="79"/>
      <c r="B132" s="80"/>
    </row>
    <row r="133" spans="1:2">
      <c r="A133" s="79"/>
      <c r="B133" s="80"/>
    </row>
    <row r="134" spans="1:2">
      <c r="A134" s="79"/>
      <c r="B134" s="80"/>
    </row>
    <row r="135" spans="1:2">
      <c r="A135" s="79"/>
      <c r="B135" s="80"/>
    </row>
    <row r="136" spans="1:2">
      <c r="A136" s="79"/>
      <c r="B136" s="80"/>
    </row>
    <row r="137" spans="1:2">
      <c r="A137" s="79"/>
      <c r="B137" s="80"/>
    </row>
    <row r="138" spans="1:2">
      <c r="A138" s="79"/>
      <c r="B138" s="80"/>
    </row>
    <row r="139" spans="1:2">
      <c r="A139" s="79"/>
      <c r="B139" s="80"/>
    </row>
    <row r="140" spans="1:2">
      <c r="A140" s="79"/>
      <c r="B140" s="80"/>
    </row>
    <row r="141" spans="1:2">
      <c r="A141" s="79"/>
      <c r="B141" s="80"/>
    </row>
    <row r="142" spans="1:2">
      <c r="A142" s="79"/>
      <c r="B142" s="80"/>
    </row>
    <row r="143" spans="1:2">
      <c r="A143" s="79"/>
      <c r="B143" s="80"/>
    </row>
    <row r="144" spans="1:2">
      <c r="A144" s="79"/>
      <c r="B144" s="80"/>
    </row>
    <row r="145" spans="1:2">
      <c r="A145" s="79"/>
      <c r="B145" s="80"/>
    </row>
    <row r="146" spans="1:2">
      <c r="A146" s="79"/>
      <c r="B146" s="80"/>
    </row>
    <row r="147" spans="1:2">
      <c r="A147" s="79"/>
      <c r="B147" s="80"/>
    </row>
    <row r="148" spans="1:2">
      <c r="A148" s="79"/>
      <c r="B148" s="80"/>
    </row>
    <row r="149" spans="1:2">
      <c r="A149" s="79"/>
      <c r="B149" s="80"/>
    </row>
    <row r="150" spans="1:2">
      <c r="A150" s="79"/>
      <c r="B150" s="80"/>
    </row>
    <row r="151" spans="1:2">
      <c r="A151" s="79"/>
      <c r="B151" s="80"/>
    </row>
    <row r="152" spans="1:2">
      <c r="A152" s="79"/>
      <c r="B152" s="80"/>
    </row>
    <row r="153" spans="1:2">
      <c r="A153" s="79"/>
      <c r="B153" s="80"/>
    </row>
    <row r="154" spans="1:2">
      <c r="A154" s="79"/>
      <c r="B154" s="80"/>
    </row>
    <row r="155" spans="1:2">
      <c r="A155" s="79"/>
      <c r="B155" s="80"/>
    </row>
    <row r="156" spans="1:2">
      <c r="A156" s="79"/>
      <c r="B156" s="80"/>
    </row>
    <row r="157" spans="1:2">
      <c r="A157" s="79"/>
      <c r="B157" s="80"/>
    </row>
    <row r="158" spans="1:2">
      <c r="A158" s="79"/>
      <c r="B158" s="80"/>
    </row>
    <row r="159" spans="1:2">
      <c r="A159" s="79"/>
      <c r="B159" s="80"/>
    </row>
    <row r="160" spans="1:2">
      <c r="A160" s="79"/>
      <c r="B160" s="80"/>
    </row>
    <row r="161" spans="1:2">
      <c r="A161" s="79"/>
      <c r="B161" s="80"/>
    </row>
    <row r="162" spans="1:2">
      <c r="A162" s="79"/>
      <c r="B162" s="80"/>
    </row>
    <row r="163" spans="1:2">
      <c r="A163" s="79"/>
      <c r="B163" s="80"/>
    </row>
    <row r="164" spans="1:2">
      <c r="A164" s="79"/>
      <c r="B164" s="80"/>
    </row>
    <row r="165" spans="1:2">
      <c r="A165" s="79"/>
      <c r="B165" s="80"/>
    </row>
    <row r="166" spans="1:2">
      <c r="A166" s="79"/>
      <c r="B166" s="80"/>
    </row>
    <row r="167" spans="1:2">
      <c r="A167" s="79"/>
      <c r="B167" s="80"/>
    </row>
    <row r="168" spans="1:2">
      <c r="A168" s="79"/>
      <c r="B168" s="80"/>
    </row>
    <row r="169" spans="1:2">
      <c r="A169" s="79"/>
      <c r="B169" s="80"/>
    </row>
    <row r="170" spans="1:2">
      <c r="A170" s="79"/>
      <c r="B170" s="80"/>
    </row>
    <row r="171" spans="1:2">
      <c r="A171" s="79"/>
      <c r="B171" s="80"/>
    </row>
    <row r="172" spans="1:2">
      <c r="A172" s="79"/>
      <c r="B172" s="80"/>
    </row>
    <row r="173" spans="1:2">
      <c r="A173" s="79"/>
      <c r="B173" s="80"/>
    </row>
    <row r="174" spans="1:2">
      <c r="A174" s="79"/>
      <c r="B174" s="80"/>
    </row>
    <row r="175" spans="1:2">
      <c r="A175" s="79"/>
      <c r="B175" s="80"/>
    </row>
    <row r="176" spans="1:2">
      <c r="A176" s="79"/>
      <c r="B176" s="80"/>
    </row>
    <row r="177" spans="1:2">
      <c r="A177" s="79"/>
      <c r="B177" s="80"/>
    </row>
    <row r="178" spans="1:2">
      <c r="A178" s="79"/>
      <c r="B178" s="80"/>
    </row>
    <row r="179" spans="1:2">
      <c r="A179" s="79"/>
      <c r="B179" s="80"/>
    </row>
    <row r="180" spans="1:2">
      <c r="A180" s="79"/>
      <c r="B180" s="80"/>
    </row>
    <row r="181" spans="1:2">
      <c r="A181" s="79"/>
      <c r="B181" s="80"/>
    </row>
    <row r="182" spans="1:2">
      <c r="A182" s="79"/>
      <c r="B182" s="80"/>
    </row>
    <row r="183" spans="1:2">
      <c r="A183" s="79"/>
      <c r="B183" s="80"/>
    </row>
    <row r="184" spans="1:2">
      <c r="A184" s="79"/>
      <c r="B184" s="80"/>
    </row>
    <row r="185" spans="1:2">
      <c r="A185" s="79"/>
      <c r="B185" s="80"/>
    </row>
    <row r="186" spans="1:2">
      <c r="A186" s="79"/>
      <c r="B186" s="80"/>
    </row>
    <row r="187" spans="1:2">
      <c r="A187" s="79"/>
      <c r="B187" s="80"/>
    </row>
    <row r="188" spans="1:2">
      <c r="A188" s="79"/>
      <c r="B188" s="80"/>
    </row>
    <row r="189" spans="1:2">
      <c r="A189" s="79"/>
      <c r="B189" s="80"/>
    </row>
    <row r="190" spans="1:2">
      <c r="A190" s="79"/>
      <c r="B190" s="80"/>
    </row>
    <row r="191" spans="1:2">
      <c r="A191" s="79"/>
      <c r="B191" s="80"/>
    </row>
    <row r="192" spans="1:2">
      <c r="A192" s="79"/>
      <c r="B192" s="80"/>
    </row>
    <row r="193" spans="1:2">
      <c r="A193" s="79"/>
      <c r="B193" s="80"/>
    </row>
    <row r="194" spans="1:2">
      <c r="A194" s="79"/>
      <c r="B194" s="80"/>
    </row>
    <row r="195" spans="1:2">
      <c r="A195" s="79"/>
      <c r="B195" s="80"/>
    </row>
    <row r="196" spans="1:2">
      <c r="A196" s="79"/>
      <c r="B196" s="80"/>
    </row>
    <row r="197" spans="1:2">
      <c r="A197" s="79"/>
      <c r="B197" s="80"/>
    </row>
    <row r="198" spans="1:2">
      <c r="A198" s="79"/>
      <c r="B198" s="80"/>
    </row>
    <row r="199" spans="1:2">
      <c r="A199" s="79"/>
      <c r="B199" s="80"/>
    </row>
    <row r="200" spans="1:2">
      <c r="A200" s="79"/>
      <c r="B200" s="80"/>
    </row>
    <row r="201" spans="1:2">
      <c r="A201" s="79"/>
      <c r="B201" s="80"/>
    </row>
    <row r="202" spans="1:2">
      <c r="A202" s="79"/>
      <c r="B202" s="80"/>
    </row>
    <row r="203" spans="1:2">
      <c r="A203" s="79"/>
      <c r="B203" s="80"/>
    </row>
    <row r="204" spans="1:2">
      <c r="A204" s="79"/>
      <c r="B204" s="80"/>
    </row>
    <row r="205" spans="1:2">
      <c r="A205" s="79"/>
      <c r="B205" s="80"/>
    </row>
    <row r="206" spans="1:2">
      <c r="A206" s="79"/>
      <c r="B206" s="80"/>
    </row>
    <row r="207" spans="1:2">
      <c r="A207" s="79"/>
      <c r="B207" s="80"/>
    </row>
    <row r="208" spans="1:2">
      <c r="A208" s="79"/>
      <c r="B208" s="80"/>
    </row>
    <row r="209" spans="1:2">
      <c r="A209" s="79"/>
      <c r="B209" s="80"/>
    </row>
    <row r="210" spans="1:2">
      <c r="A210" s="79"/>
      <c r="B210" s="80"/>
    </row>
    <row r="211" spans="1:2">
      <c r="A211" s="79"/>
      <c r="B211" s="80"/>
    </row>
    <row r="212" spans="1:2">
      <c r="A212" s="79"/>
      <c r="B212" s="80"/>
    </row>
    <row r="213" spans="1:2">
      <c r="A213" s="79"/>
      <c r="B213" s="80"/>
    </row>
    <row r="214" spans="1:2">
      <c r="A214" s="79"/>
      <c r="B214" s="80"/>
    </row>
    <row r="215" spans="1:2">
      <c r="A215" s="79"/>
      <c r="B215" s="80"/>
    </row>
    <row r="216" spans="1:2">
      <c r="A216" s="79"/>
      <c r="B216" s="80"/>
    </row>
    <row r="217" spans="1:2">
      <c r="A217" s="79"/>
      <c r="B217" s="80"/>
    </row>
    <row r="218" spans="1:2">
      <c r="A218" s="79"/>
      <c r="B218" s="80"/>
    </row>
    <row r="219" spans="1:2">
      <c r="A219" s="79"/>
      <c r="B219" s="80"/>
    </row>
    <row r="220" spans="1:2">
      <c r="A220" s="79"/>
      <c r="B220" s="80"/>
    </row>
    <row r="221" spans="1:2">
      <c r="A221" s="79"/>
      <c r="B221" s="80"/>
    </row>
    <row r="222" spans="1:2">
      <c r="A222" s="79"/>
      <c r="B222" s="80"/>
    </row>
    <row r="223" spans="1:2">
      <c r="A223" s="79"/>
      <c r="B223" s="80"/>
    </row>
    <row r="224" spans="1:2">
      <c r="A224" s="79"/>
      <c r="B224" s="80"/>
    </row>
    <row r="225" spans="1:2">
      <c r="A225" s="79"/>
      <c r="B225" s="80"/>
    </row>
    <row r="226" spans="1:2">
      <c r="A226" s="79"/>
      <c r="B226" s="80"/>
    </row>
    <row r="227" spans="1:2">
      <c r="A227" s="79"/>
      <c r="B227" s="80"/>
    </row>
    <row r="228" spans="1:2">
      <c r="A228" s="79"/>
      <c r="B228" s="80"/>
    </row>
    <row r="229" spans="1:2">
      <c r="A229" s="79"/>
      <c r="B229" s="80"/>
    </row>
    <row r="230" spans="1:2">
      <c r="A230" s="79"/>
      <c r="B230" s="80"/>
    </row>
    <row r="231" spans="1:2">
      <c r="A231" s="79"/>
      <c r="B231" s="80"/>
    </row>
    <row r="232" spans="1:2">
      <c r="A232" s="79"/>
      <c r="B232" s="80"/>
    </row>
    <row r="233" spans="1:2">
      <c r="A233" s="79"/>
      <c r="B233" s="80"/>
    </row>
    <row r="234" spans="1:2">
      <c r="A234" s="79"/>
      <c r="B234" s="80"/>
    </row>
    <row r="235" spans="1:2">
      <c r="A235" s="79"/>
      <c r="B235" s="80"/>
    </row>
    <row r="236" spans="1:2">
      <c r="A236" s="79"/>
      <c r="B236" s="80"/>
    </row>
    <row r="237" spans="1:2">
      <c r="A237" s="79"/>
      <c r="B237" s="80"/>
    </row>
    <row r="238" spans="1:2">
      <c r="A238" s="79"/>
      <c r="B238" s="80"/>
    </row>
    <row r="239" spans="1:2">
      <c r="A239" s="79"/>
      <c r="B239" s="80"/>
    </row>
    <row r="240" spans="1:2">
      <c r="A240" s="79"/>
      <c r="B240" s="80"/>
    </row>
    <row r="241" spans="1:2">
      <c r="A241" s="79"/>
      <c r="B241" s="80"/>
    </row>
    <row r="242" spans="1:2">
      <c r="A242" s="79"/>
      <c r="B242" s="80"/>
    </row>
    <row r="243" spans="1:2">
      <c r="A243" s="79"/>
      <c r="B243" s="80"/>
    </row>
    <row r="244" spans="1:2">
      <c r="A244" s="79"/>
      <c r="B244" s="80"/>
    </row>
    <row r="245" spans="1:2">
      <c r="A245" s="79"/>
      <c r="B245" s="80"/>
    </row>
    <row r="246" spans="1:2">
      <c r="A246" s="79"/>
      <c r="B246" s="80"/>
    </row>
    <row r="247" spans="1:2">
      <c r="A247" s="79"/>
      <c r="B247" s="80"/>
    </row>
    <row r="248" spans="1:2">
      <c r="A248" s="79"/>
      <c r="B248" s="80"/>
    </row>
    <row r="249" spans="1:2">
      <c r="A249" s="79"/>
      <c r="B249" s="80"/>
    </row>
    <row r="250" spans="1:2">
      <c r="A250" s="79"/>
      <c r="B250" s="80"/>
    </row>
    <row r="251" spans="1:2">
      <c r="A251" s="79"/>
      <c r="B251" s="80"/>
    </row>
    <row r="252" spans="1:2">
      <c r="A252" s="79"/>
      <c r="B252" s="80"/>
    </row>
    <row r="253" spans="1:2">
      <c r="A253" s="79"/>
      <c r="B253" s="80"/>
    </row>
    <row r="254" spans="1:2">
      <c r="A254" s="79"/>
      <c r="B254" s="80"/>
    </row>
    <row r="255" spans="1:2">
      <c r="A255" s="79"/>
      <c r="B255" s="80"/>
    </row>
    <row r="256" spans="1:2">
      <c r="A256" s="79"/>
      <c r="B256" s="80"/>
    </row>
    <row r="257" spans="1:2">
      <c r="A257" s="79"/>
      <c r="B257" s="80"/>
    </row>
    <row r="258" spans="1:2">
      <c r="A258" s="79"/>
      <c r="B258" s="80"/>
    </row>
    <row r="259" spans="1:2">
      <c r="A259" s="79"/>
      <c r="B259" s="80"/>
    </row>
    <row r="260" spans="1:2">
      <c r="A260" s="79"/>
      <c r="B260" s="80"/>
    </row>
    <row r="261" spans="1:2">
      <c r="A261" s="79"/>
      <c r="B261" s="80"/>
    </row>
    <row r="262" spans="1:2">
      <c r="A262" s="79"/>
      <c r="B262" s="80"/>
    </row>
    <row r="263" spans="1:2">
      <c r="A263" s="79"/>
      <c r="B263" s="80"/>
    </row>
    <row r="264" spans="1:2">
      <c r="A264" s="79"/>
      <c r="B264" s="80"/>
    </row>
    <row r="265" spans="1:2">
      <c r="A265" s="79"/>
      <c r="B265" s="80"/>
    </row>
    <row r="266" spans="1:2">
      <c r="A266" s="79"/>
      <c r="B266" s="80"/>
    </row>
    <row r="267" spans="1:2">
      <c r="A267" s="79"/>
      <c r="B267" s="80"/>
    </row>
    <row r="268" spans="1:2">
      <c r="A268" s="79"/>
      <c r="B268" s="80"/>
    </row>
    <row r="269" spans="1:2">
      <c r="A269" s="79"/>
      <c r="B269" s="80"/>
    </row>
    <row r="270" spans="1:2">
      <c r="A270" s="79"/>
      <c r="B270" s="80"/>
    </row>
    <row r="271" spans="1:2">
      <c r="A271" s="79"/>
      <c r="B271" s="80"/>
    </row>
    <row r="272" spans="1:2">
      <c r="A272" s="79"/>
      <c r="B272" s="80"/>
    </row>
    <row r="273" spans="1:2">
      <c r="A273" s="79"/>
      <c r="B273" s="80"/>
    </row>
    <row r="274" spans="1:2">
      <c r="A274" s="79"/>
      <c r="B274" s="80"/>
    </row>
    <row r="275" spans="1:2">
      <c r="A275" s="79"/>
      <c r="B275" s="80"/>
    </row>
    <row r="276" spans="1:2">
      <c r="A276" s="79"/>
      <c r="B276" s="80"/>
    </row>
    <row r="277" spans="1:2">
      <c r="A277" s="79"/>
      <c r="B277" s="80"/>
    </row>
    <row r="278" spans="1:2">
      <c r="A278" s="79"/>
      <c r="B278" s="80"/>
    </row>
    <row r="279" spans="1:2">
      <c r="A279" s="79"/>
      <c r="B279" s="80"/>
    </row>
    <row r="280" spans="1:2">
      <c r="A280" s="79"/>
      <c r="B280" s="80"/>
    </row>
    <row r="281" spans="1:2">
      <c r="A281" s="79"/>
      <c r="B281" s="80"/>
    </row>
    <row r="282" spans="1:2">
      <c r="A282" s="79"/>
      <c r="B282" s="80"/>
    </row>
    <row r="283" spans="1:2">
      <c r="A283" s="79"/>
      <c r="B283" s="80"/>
    </row>
    <row r="284" spans="1:2">
      <c r="A284" s="79"/>
      <c r="B284" s="80"/>
    </row>
    <row r="285" spans="1:2">
      <c r="A285" s="79"/>
      <c r="B285" s="80"/>
    </row>
    <row r="286" spans="1:2">
      <c r="A286" s="79"/>
      <c r="B286" s="80"/>
    </row>
    <row r="287" spans="1:2">
      <c r="A287" s="79"/>
      <c r="B287" s="80"/>
    </row>
    <row r="288" spans="1:2">
      <c r="A288" s="79"/>
      <c r="B288" s="80"/>
    </row>
    <row r="289" spans="1:2">
      <c r="A289" s="79"/>
      <c r="B289" s="80"/>
    </row>
    <row r="290" spans="1:2">
      <c r="A290" s="79"/>
      <c r="B290" s="80"/>
    </row>
    <row r="291" spans="1:2">
      <c r="A291" s="79"/>
      <c r="B291" s="80"/>
    </row>
    <row r="292" spans="1:2">
      <c r="A292" s="79"/>
      <c r="B292" s="80"/>
    </row>
    <row r="293" spans="1:2">
      <c r="A293" s="79"/>
      <c r="B293" s="80"/>
    </row>
    <row r="294" spans="1:2">
      <c r="A294" s="79"/>
      <c r="B294" s="80"/>
    </row>
    <row r="295" spans="1:2">
      <c r="A295" s="79"/>
      <c r="B295" s="80"/>
    </row>
    <row r="296" spans="1:2">
      <c r="A296" s="79"/>
      <c r="B296" s="80"/>
    </row>
    <row r="297" spans="1:2">
      <c r="A297" s="79"/>
      <c r="B297" s="80"/>
    </row>
    <row r="298" spans="1:2">
      <c r="A298" s="79"/>
      <c r="B298" s="80"/>
    </row>
    <row r="299" spans="1:2">
      <c r="A299" s="79"/>
      <c r="B299" s="80"/>
    </row>
    <row r="300" spans="1:2">
      <c r="A300" s="79"/>
      <c r="B300" s="80"/>
    </row>
    <row r="301" spans="1:2">
      <c r="A301" s="79"/>
      <c r="B301" s="80"/>
    </row>
    <row r="302" spans="1:2">
      <c r="A302" s="79"/>
      <c r="B302" s="80"/>
    </row>
    <row r="303" spans="1:2">
      <c r="A303" s="79"/>
      <c r="B303" s="80"/>
    </row>
    <row r="304" spans="1:2">
      <c r="A304" s="79"/>
      <c r="B304" s="80"/>
    </row>
    <row r="305" spans="1:2">
      <c r="A305" s="79"/>
      <c r="B305" s="80"/>
    </row>
    <row r="306" spans="1:2">
      <c r="A306" s="79"/>
      <c r="B306" s="80"/>
    </row>
    <row r="307" spans="1:2">
      <c r="A307" s="79"/>
      <c r="B307" s="80"/>
    </row>
    <row r="308" spans="1:2">
      <c r="A308" s="79"/>
      <c r="B308" s="80"/>
    </row>
    <row r="309" spans="1:2">
      <c r="A309" s="79"/>
      <c r="B309" s="80"/>
    </row>
    <row r="310" spans="1:2">
      <c r="A310" s="79"/>
      <c r="B310" s="80"/>
    </row>
    <row r="311" spans="1:2">
      <c r="A311" s="79"/>
      <c r="B311" s="80"/>
    </row>
    <row r="312" spans="1:2">
      <c r="A312" s="79"/>
      <c r="B312" s="80"/>
    </row>
    <row r="313" spans="1:2">
      <c r="A313" s="79"/>
      <c r="B313" s="80"/>
    </row>
    <row r="314" spans="1:2">
      <c r="A314" s="79"/>
      <c r="B314" s="80"/>
    </row>
    <row r="315" spans="1:2">
      <c r="A315" s="79"/>
      <c r="B315" s="80"/>
    </row>
    <row r="316" spans="1:2">
      <c r="A316" s="79"/>
      <c r="B316" s="80"/>
    </row>
    <row r="317" spans="1:2">
      <c r="A317" s="79"/>
      <c r="B317" s="80"/>
    </row>
    <row r="318" spans="1:2">
      <c r="A318" s="79"/>
      <c r="B318" s="80"/>
    </row>
    <row r="319" spans="1:2">
      <c r="A319" s="79"/>
      <c r="B319" s="80"/>
    </row>
    <row r="320" spans="1:2">
      <c r="A320" s="79"/>
      <c r="B320" s="80"/>
    </row>
    <row r="321" spans="1:2">
      <c r="A321" s="79"/>
      <c r="B321" s="80"/>
    </row>
    <row r="322" spans="1:2">
      <c r="A322" s="79"/>
      <c r="B322" s="80"/>
    </row>
    <row r="323" spans="1:2">
      <c r="A323" s="79"/>
      <c r="B323" s="80"/>
    </row>
    <row r="324" spans="1:2">
      <c r="A324" s="79"/>
      <c r="B324" s="80"/>
    </row>
    <row r="325" spans="1:2">
      <c r="A325" s="79"/>
      <c r="B325" s="80"/>
    </row>
    <row r="326" spans="1:2">
      <c r="A326" s="79"/>
      <c r="B326" s="80"/>
    </row>
    <row r="327" spans="1:2">
      <c r="A327" s="79"/>
      <c r="B327" s="80"/>
    </row>
    <row r="328" spans="1:2">
      <c r="A328" s="79"/>
      <c r="B328" s="80"/>
    </row>
    <row r="329" spans="1:2">
      <c r="A329" s="79"/>
      <c r="B329" s="80"/>
    </row>
    <row r="330" spans="1:2">
      <c r="A330" s="79"/>
      <c r="B330" s="80"/>
    </row>
    <row r="331" spans="1:2">
      <c r="A331" s="79"/>
      <c r="B331" s="80"/>
    </row>
    <row r="332" spans="1:2">
      <c r="A332" s="79"/>
      <c r="B332" s="80"/>
    </row>
    <row r="333" spans="1:2">
      <c r="A333" s="79"/>
      <c r="B333" s="80"/>
    </row>
    <row r="334" spans="1:2">
      <c r="A334" s="79"/>
      <c r="B334" s="80"/>
    </row>
    <row r="335" spans="1:2">
      <c r="A335" s="79"/>
      <c r="B335" s="80"/>
    </row>
    <row r="336" spans="1:2">
      <c r="A336" s="79"/>
      <c r="B336" s="80"/>
    </row>
    <row r="337" spans="1:2">
      <c r="A337" s="79"/>
      <c r="B337" s="80"/>
    </row>
    <row r="338" spans="1:2">
      <c r="A338" s="79"/>
      <c r="B338" s="80"/>
    </row>
    <row r="339" spans="1:2">
      <c r="A339" s="79"/>
      <c r="B339" s="80"/>
    </row>
    <row r="340" spans="1:2">
      <c r="A340" s="79"/>
      <c r="B340" s="80"/>
    </row>
    <row r="341" spans="1:2">
      <c r="A341" s="79"/>
      <c r="B341" s="80"/>
    </row>
    <row r="342" spans="1:2">
      <c r="A342" s="79"/>
      <c r="B342" s="80"/>
    </row>
    <row r="343" spans="1:2">
      <c r="A343" s="79"/>
      <c r="B343" s="80"/>
    </row>
    <row r="344" spans="1:2">
      <c r="A344" s="79"/>
      <c r="B344" s="80"/>
    </row>
    <row r="345" spans="1:2">
      <c r="A345" s="79"/>
      <c r="B345" s="80"/>
    </row>
    <row r="346" spans="1:2">
      <c r="A346" s="79"/>
      <c r="B346" s="80"/>
    </row>
    <row r="347" spans="1:2">
      <c r="A347" s="79"/>
      <c r="B347" s="80"/>
    </row>
    <row r="348" spans="1:2">
      <c r="A348" s="79"/>
      <c r="B348" s="80"/>
    </row>
    <row r="349" spans="1:2">
      <c r="A349" s="79"/>
      <c r="B349" s="80"/>
    </row>
    <row r="350" spans="1:2">
      <c r="A350" s="79"/>
      <c r="B350" s="80"/>
    </row>
    <row r="351" spans="1:2">
      <c r="A351" s="79"/>
      <c r="B351" s="80"/>
    </row>
    <row r="352" spans="1:2">
      <c r="A352" s="79"/>
      <c r="B352" s="80"/>
    </row>
    <row r="353" spans="1:2">
      <c r="A353" s="79"/>
      <c r="B353" s="80"/>
    </row>
    <row r="354" spans="1:2">
      <c r="A354" s="79"/>
      <c r="B354" s="80"/>
    </row>
    <row r="355" spans="1:2">
      <c r="A355" s="79"/>
      <c r="B355" s="80"/>
    </row>
    <row r="356" spans="1:2">
      <c r="A356" s="79"/>
      <c r="B356" s="80"/>
    </row>
    <row r="357" spans="1:2">
      <c r="A357" s="79"/>
      <c r="B357" s="80"/>
    </row>
    <row r="358" spans="1:2">
      <c r="A358" s="79"/>
      <c r="B358" s="80"/>
    </row>
    <row r="359" spans="1:2">
      <c r="A359" s="79"/>
      <c r="B359" s="80"/>
    </row>
    <row r="360" spans="1:2">
      <c r="A360" s="81"/>
    </row>
    <row r="361" spans="1:2">
      <c r="A361" s="82"/>
    </row>
    <row r="362" spans="1:2">
      <c r="A362" s="83"/>
    </row>
    <row r="363" spans="1:2">
      <c r="A363" s="83"/>
    </row>
  </sheetData>
  <mergeCells count="8">
    <mergeCell ref="A28:F28"/>
    <mergeCell ref="E5:E6"/>
    <mergeCell ref="F5:F6"/>
    <mergeCell ref="A2:D2"/>
    <mergeCell ref="A5:A6"/>
    <mergeCell ref="B5:B6"/>
    <mergeCell ref="C5:C6"/>
    <mergeCell ref="D5:D6"/>
  </mergeCells>
  <hyperlinks>
    <hyperlink ref="A1:D3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rowBreaks count="1" manualBreakCount="1">
    <brk id="30" max="5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6"/>
  <sheetViews>
    <sheetView zoomScaleNormal="100" workbookViewId="0">
      <selection activeCell="A32" sqref="A32"/>
    </sheetView>
  </sheetViews>
  <sheetFormatPr baseColWidth="10" defaultRowHeight="11.4"/>
  <cols>
    <col min="1" max="1" width="4.33203125" style="30" bestFit="1" customWidth="1"/>
    <col min="2" max="2" width="77.88671875" style="10" customWidth="1"/>
    <col min="3" max="3" width="2.6640625" style="10" customWidth="1"/>
    <col min="4" max="4" width="9.5546875" style="10" customWidth="1"/>
    <col min="5" max="16384" width="11.5546875" style="10"/>
  </cols>
  <sheetData>
    <row r="1" spans="1:4" ht="100.2" customHeight="1">
      <c r="A1" s="240" t="s">
        <v>28</v>
      </c>
      <c r="B1" s="240"/>
      <c r="C1" s="104"/>
      <c r="D1" s="241" t="s">
        <v>1025</v>
      </c>
    </row>
    <row r="2" spans="1:4" ht="20.399999999999999" customHeight="1">
      <c r="C2" s="105" t="s">
        <v>6</v>
      </c>
      <c r="D2" s="241"/>
    </row>
    <row r="3" spans="1:4">
      <c r="D3" s="241"/>
    </row>
    <row r="4" spans="1:4" ht="12" customHeight="1">
      <c r="B4" s="51" t="s">
        <v>115</v>
      </c>
      <c r="C4" s="107"/>
      <c r="D4" s="241"/>
    </row>
    <row r="5" spans="1:4">
      <c r="B5" s="51" t="s">
        <v>116</v>
      </c>
      <c r="C5" s="48"/>
      <c r="D5" s="241"/>
    </row>
    <row r="6" spans="1:4">
      <c r="B6" s="106"/>
      <c r="C6" s="48"/>
      <c r="D6" s="241"/>
    </row>
    <row r="7" spans="1:4">
      <c r="C7" s="48"/>
      <c r="D7" s="241"/>
    </row>
    <row r="8" spans="1:4">
      <c r="A8" s="31"/>
      <c r="B8" s="49" t="s">
        <v>7</v>
      </c>
      <c r="C8" s="50"/>
      <c r="D8" s="241"/>
    </row>
    <row r="9" spans="1:4">
      <c r="A9" s="143" t="s">
        <v>1002</v>
      </c>
      <c r="B9" s="143" t="s">
        <v>983</v>
      </c>
      <c r="C9" s="51"/>
      <c r="D9" s="241"/>
    </row>
    <row r="10" spans="1:4" ht="13.2" customHeight="1">
      <c r="A10" s="143" t="s">
        <v>1003</v>
      </c>
      <c r="B10" s="145" t="s">
        <v>1121</v>
      </c>
      <c r="C10" s="51">
        <v>5</v>
      </c>
      <c r="D10" s="241"/>
    </row>
    <row r="11" spans="1:4">
      <c r="A11" s="144" t="s">
        <v>1004</v>
      </c>
      <c r="B11" s="145" t="s">
        <v>1122</v>
      </c>
      <c r="C11" s="51">
        <v>6</v>
      </c>
    </row>
    <row r="12" spans="1:4">
      <c r="A12" s="144" t="s">
        <v>1005</v>
      </c>
      <c r="B12" s="145" t="s">
        <v>1123</v>
      </c>
      <c r="C12" s="51">
        <v>7</v>
      </c>
    </row>
    <row r="13" spans="1:4">
      <c r="A13" s="143" t="s">
        <v>1022</v>
      </c>
      <c r="B13" s="146" t="s">
        <v>1029</v>
      </c>
      <c r="C13" s="51"/>
    </row>
    <row r="14" spans="1:4">
      <c r="A14" s="143" t="s">
        <v>1059</v>
      </c>
      <c r="B14" s="145" t="s">
        <v>719</v>
      </c>
      <c r="C14" s="51">
        <v>8</v>
      </c>
    </row>
    <row r="15" spans="1:4">
      <c r="A15" s="143" t="s">
        <v>1060</v>
      </c>
      <c r="B15" s="145" t="s">
        <v>450</v>
      </c>
      <c r="C15" s="51">
        <v>9</v>
      </c>
    </row>
    <row r="16" spans="1:4">
      <c r="A16" s="143" t="s">
        <v>1023</v>
      </c>
      <c r="B16" s="146" t="s">
        <v>1024</v>
      </c>
      <c r="C16" s="51"/>
    </row>
    <row r="17" spans="1:4">
      <c r="A17" s="143" t="s">
        <v>1006</v>
      </c>
      <c r="B17" s="145" t="s">
        <v>1124</v>
      </c>
      <c r="C17" s="51">
        <v>10</v>
      </c>
    </row>
    <row r="18" spans="1:4">
      <c r="A18" s="143" t="s">
        <v>1007</v>
      </c>
      <c r="B18" s="145" t="s">
        <v>1125</v>
      </c>
      <c r="C18" s="51">
        <v>12</v>
      </c>
    </row>
    <row r="19" spans="1:4">
      <c r="A19" s="143" t="s">
        <v>1061</v>
      </c>
      <c r="B19" s="145" t="s">
        <v>168</v>
      </c>
      <c r="C19" s="51">
        <v>14</v>
      </c>
    </row>
    <row r="20" spans="1:4">
      <c r="A20" s="143" t="s">
        <v>1008</v>
      </c>
      <c r="B20" s="146" t="s">
        <v>1034</v>
      </c>
      <c r="C20" s="51"/>
    </row>
    <row r="21" spans="1:4">
      <c r="A21" s="143" t="s">
        <v>1062</v>
      </c>
      <c r="B21" s="145" t="s">
        <v>120</v>
      </c>
      <c r="C21" s="51">
        <v>16</v>
      </c>
    </row>
    <row r="22" spans="1:4">
      <c r="A22" s="143" t="s">
        <v>1063</v>
      </c>
      <c r="B22" s="145" t="s">
        <v>1126</v>
      </c>
      <c r="C22" s="51">
        <v>17</v>
      </c>
    </row>
    <row r="23" spans="1:4" ht="22.8">
      <c r="A23" s="143" t="s">
        <v>718</v>
      </c>
      <c r="B23" s="147" t="s">
        <v>1099</v>
      </c>
      <c r="C23" s="51"/>
    </row>
    <row r="24" spans="1:4">
      <c r="A24" s="143" t="s">
        <v>1026</v>
      </c>
      <c r="B24" s="145" t="s">
        <v>719</v>
      </c>
      <c r="C24" s="51">
        <v>18</v>
      </c>
    </row>
    <row r="25" spans="1:4">
      <c r="A25" s="143" t="s">
        <v>1027</v>
      </c>
      <c r="B25" s="145" t="s">
        <v>450</v>
      </c>
      <c r="C25" s="51">
        <v>26</v>
      </c>
    </row>
    <row r="26" spans="1:4">
      <c r="A26" s="143" t="s">
        <v>449</v>
      </c>
      <c r="B26" s="146" t="s">
        <v>984</v>
      </c>
      <c r="C26" s="51"/>
    </row>
    <row r="27" spans="1:4">
      <c r="A27" s="143" t="s">
        <v>1009</v>
      </c>
      <c r="B27" s="146" t="s">
        <v>1127</v>
      </c>
      <c r="C27" s="51"/>
    </row>
    <row r="28" spans="1:4">
      <c r="A28" s="143" t="s">
        <v>1064</v>
      </c>
      <c r="B28" s="145" t="s">
        <v>1128</v>
      </c>
      <c r="C28" s="51">
        <v>34</v>
      </c>
      <c r="D28" s="120"/>
    </row>
    <row r="29" spans="1:4">
      <c r="A29" s="143" t="s">
        <v>1065</v>
      </c>
      <c r="B29" s="145" t="s">
        <v>1129</v>
      </c>
      <c r="C29" s="51">
        <v>39</v>
      </c>
    </row>
    <row r="30" spans="1:4">
      <c r="A30" s="143" t="s">
        <v>1066</v>
      </c>
      <c r="B30" s="145" t="s">
        <v>1130</v>
      </c>
      <c r="C30" s="51">
        <v>44</v>
      </c>
    </row>
    <row r="31" spans="1:4">
      <c r="A31" s="143" t="s">
        <v>1010</v>
      </c>
      <c r="B31" s="146" t="s">
        <v>1131</v>
      </c>
      <c r="C31" s="51"/>
    </row>
    <row r="32" spans="1:4">
      <c r="A32" s="143" t="s">
        <v>1067</v>
      </c>
      <c r="B32" s="145" t="s">
        <v>1132</v>
      </c>
      <c r="C32" s="51">
        <v>49</v>
      </c>
    </row>
    <row r="33" spans="1:4">
      <c r="A33" s="143" t="s">
        <v>1068</v>
      </c>
      <c r="B33" s="146" t="s">
        <v>1133</v>
      </c>
      <c r="C33" s="51"/>
    </row>
    <row r="34" spans="1:4">
      <c r="A34" s="143" t="s">
        <v>1069</v>
      </c>
      <c r="B34" s="145" t="s">
        <v>1134</v>
      </c>
      <c r="C34" s="51">
        <v>54</v>
      </c>
    </row>
    <row r="35" spans="1:4">
      <c r="A35" s="143" t="s">
        <v>1070</v>
      </c>
      <c r="B35" s="145" t="s">
        <v>1135</v>
      </c>
      <c r="C35" s="51">
        <v>59</v>
      </c>
    </row>
    <row r="36" spans="1:4">
      <c r="A36" s="143" t="s">
        <v>1071</v>
      </c>
      <c r="B36" s="146" t="s">
        <v>1136</v>
      </c>
      <c r="C36" s="51"/>
    </row>
    <row r="37" spans="1:4">
      <c r="A37" s="143" t="s">
        <v>1072</v>
      </c>
      <c r="B37" s="145" t="s">
        <v>1137</v>
      </c>
      <c r="C37" s="51">
        <v>64</v>
      </c>
    </row>
    <row r="38" spans="1:4">
      <c r="A38" s="108"/>
      <c r="D38" s="104"/>
    </row>
    <row r="39" spans="1:4">
      <c r="A39" s="10"/>
      <c r="D39" s="104"/>
    </row>
    <row r="40" spans="1:4">
      <c r="A40" s="10"/>
      <c r="D40" s="104"/>
    </row>
    <row r="41" spans="1:4">
      <c r="A41" s="10"/>
    </row>
    <row r="42" spans="1:4">
      <c r="A42" s="10"/>
    </row>
    <row r="43" spans="1:4">
      <c r="A43" s="10"/>
    </row>
    <row r="44" spans="1:4">
      <c r="A44" s="10"/>
    </row>
    <row r="45" spans="1:4">
      <c r="A45" s="10"/>
    </row>
    <row r="46" spans="1:4">
      <c r="A46" s="10"/>
    </row>
  </sheetData>
  <mergeCells count="2">
    <mergeCell ref="A1:B1"/>
    <mergeCell ref="D1:D10"/>
  </mergeCells>
  <phoneticPr fontId="10" type="noConversion"/>
  <hyperlinks>
    <hyperlink ref="A11:C11" location="'1.2'!A1" display="1.2"/>
    <hyperlink ref="A12:C12" location="'1.3'!A1" display="1.3"/>
    <hyperlink ref="A10:C10" location="'1.1'!A1" display="1.1"/>
    <hyperlink ref="A9:C9" location="'1.1'!A1" display="1"/>
    <hyperlink ref="B4:B5" r:id="rId1" display="Metadaten zu dieser Statistik"/>
    <hyperlink ref="A13:C14" location="'2.1'!A1" display="2"/>
    <hyperlink ref="A15:C15" location="'2.2'!A1" display="2.2"/>
    <hyperlink ref="A16:C17" location="'3.1'!A1" display="3"/>
    <hyperlink ref="A18:C18" location="'3.2'!A1" display="3.2"/>
    <hyperlink ref="A19:C19" location="'4'!A1" display="4"/>
    <hyperlink ref="A20:C21" location="'5.1'!A1" display="5"/>
    <hyperlink ref="A22:C22" location="'5.2'!A1" display="5.2"/>
    <hyperlink ref="A23:C24" location="'6.1'!A1" display="6"/>
    <hyperlink ref="A25:C25" location="'6.2'!A1" display="6.2"/>
    <hyperlink ref="A26:C28" location="'7.1.1'!A1" display="7"/>
    <hyperlink ref="A29:C29" location="'7.1.2'!A1" display="7.1.2"/>
    <hyperlink ref="A30:C30" location="'7.1.3'!A1" display="7.1.3"/>
    <hyperlink ref="A31:C32" location="'7.2.1'!A1" display="7.2"/>
    <hyperlink ref="A33:C34" location="'7.3.1'!A1" display="7.3"/>
    <hyperlink ref="A35:C35" location="'7.3.2'!A1" display="7.3.2"/>
    <hyperlink ref="A36:C37" location="'7.4.1'!A1" display="7.4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rowBreaks count="1" manualBreakCount="1">
    <brk id="46" max="16383" man="1"/>
  </rowBreaks>
  <ignoredErrors>
    <ignoredError sqref="A9:A27" numberStoredAsText="1"/>
    <ignoredError sqref="A28:A37" twoDigitTextYear="1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A3" sqref="A3"/>
    </sheetView>
  </sheetViews>
  <sheetFormatPr baseColWidth="10" defaultRowHeight="10.199999999999999"/>
  <cols>
    <col min="1" max="1" width="5.33203125" style="19" customWidth="1"/>
    <col min="2" max="2" width="57.77734375" style="19" customWidth="1"/>
    <col min="3" max="3" width="28.77734375" style="19" customWidth="1"/>
    <col min="4" max="16384" width="11.5546875" style="19"/>
  </cols>
  <sheetData>
    <row r="1" spans="1:7" s="6" customFormat="1" ht="12" customHeight="1">
      <c r="A1" s="122" t="s">
        <v>1028</v>
      </c>
      <c r="B1" s="122"/>
      <c r="C1" s="122"/>
    </row>
    <row r="2" spans="1:7" s="10" customFormat="1" ht="12" customHeight="1">
      <c r="A2" s="242" t="s">
        <v>1073</v>
      </c>
      <c r="B2" s="242"/>
      <c r="C2" s="242"/>
    </row>
    <row r="3" spans="1:7" ht="12" customHeight="1">
      <c r="A3" s="57"/>
      <c r="B3" s="59"/>
      <c r="C3" s="61"/>
    </row>
    <row r="4" spans="1:7" ht="12" customHeight="1">
      <c r="A4" s="95" t="s">
        <v>39</v>
      </c>
      <c r="B4" s="99" t="s">
        <v>108</v>
      </c>
      <c r="C4" s="99" t="s">
        <v>40</v>
      </c>
    </row>
    <row r="5" spans="1:7" s="27" customFormat="1" ht="12" customHeight="1">
      <c r="A5" s="140"/>
      <c r="B5" s="140"/>
      <c r="C5" s="140"/>
    </row>
    <row r="6" spans="1:7" ht="12" customHeight="1">
      <c r="A6" s="33">
        <v>1</v>
      </c>
      <c r="B6" s="159" t="s">
        <v>95</v>
      </c>
      <c r="C6" s="40" t="s">
        <v>124</v>
      </c>
    </row>
    <row r="7" spans="1:7" ht="12" customHeight="1">
      <c r="A7" s="33">
        <v>2</v>
      </c>
      <c r="B7" s="159" t="s">
        <v>445</v>
      </c>
      <c r="C7" s="40">
        <v>61.604999999999997</v>
      </c>
    </row>
    <row r="8" spans="1:7" ht="12" customHeight="1">
      <c r="A8" s="33">
        <v>3</v>
      </c>
      <c r="B8" s="159" t="s">
        <v>89</v>
      </c>
      <c r="C8" s="221" t="s">
        <v>114</v>
      </c>
    </row>
    <row r="9" spans="1:7" ht="12" customHeight="1">
      <c r="A9" s="33">
        <v>4</v>
      </c>
      <c r="B9" s="159" t="s">
        <v>102</v>
      </c>
      <c r="C9" s="221">
        <v>6111</v>
      </c>
    </row>
    <row r="10" spans="1:7" ht="12" customHeight="1">
      <c r="A10" s="33">
        <v>5</v>
      </c>
      <c r="B10" s="159" t="s">
        <v>103</v>
      </c>
      <c r="C10" s="40">
        <v>6182</v>
      </c>
    </row>
    <row r="11" spans="1:7">
      <c r="A11" s="33">
        <v>6</v>
      </c>
      <c r="B11" s="159" t="s">
        <v>1046</v>
      </c>
      <c r="C11" s="221" t="s">
        <v>125</v>
      </c>
    </row>
    <row r="12" spans="1:7" ht="12" customHeight="1">
      <c r="A12" s="33">
        <v>7</v>
      </c>
      <c r="B12" s="159" t="s">
        <v>61</v>
      </c>
      <c r="C12" s="220">
        <v>62</v>
      </c>
    </row>
    <row r="13" spans="1:7" ht="12" customHeight="1">
      <c r="A13" s="33">
        <v>8</v>
      </c>
      <c r="B13" s="159" t="s">
        <v>62</v>
      </c>
      <c r="C13" s="40">
        <v>63</v>
      </c>
      <c r="D13" s="41"/>
      <c r="G13" s="27"/>
    </row>
    <row r="14" spans="1:7" ht="12" customHeight="1">
      <c r="A14" s="33">
        <v>9</v>
      </c>
      <c r="B14" s="218" t="s">
        <v>173</v>
      </c>
      <c r="C14" s="40" t="s">
        <v>174</v>
      </c>
      <c r="G14" s="27"/>
    </row>
    <row r="15" spans="1:7" ht="12" customHeight="1">
      <c r="A15" s="33">
        <v>10</v>
      </c>
      <c r="B15" s="159" t="s">
        <v>985</v>
      </c>
      <c r="C15" s="40">
        <v>648</v>
      </c>
      <c r="G15" s="27"/>
    </row>
    <row r="16" spans="1:7" ht="12" customHeight="1">
      <c r="A16" s="33">
        <v>11</v>
      </c>
      <c r="B16" s="159" t="s">
        <v>63</v>
      </c>
      <c r="C16" s="40">
        <v>6481</v>
      </c>
      <c r="G16" s="27"/>
    </row>
    <row r="17" spans="1:7" ht="12" customHeight="1">
      <c r="A17" s="33">
        <v>12</v>
      </c>
      <c r="B17" s="159" t="s">
        <v>64</v>
      </c>
      <c r="C17" s="40">
        <v>65</v>
      </c>
      <c r="G17" s="27"/>
    </row>
    <row r="18" spans="1:7" ht="12" customHeight="1">
      <c r="A18" s="33">
        <v>13</v>
      </c>
      <c r="B18" s="159" t="s">
        <v>65</v>
      </c>
      <c r="C18" s="40">
        <v>66</v>
      </c>
      <c r="G18" s="27"/>
    </row>
    <row r="19" spans="1:7" ht="12" customHeight="1">
      <c r="A19" s="33">
        <v>14</v>
      </c>
      <c r="B19" s="159" t="s">
        <v>66</v>
      </c>
      <c r="C19" s="40">
        <v>661</v>
      </c>
      <c r="G19" s="27"/>
    </row>
    <row r="20" spans="1:7" ht="12" customHeight="1">
      <c r="A20" s="33">
        <v>15</v>
      </c>
      <c r="B20" s="219" t="s">
        <v>118</v>
      </c>
      <c r="C20" s="40" t="s">
        <v>67</v>
      </c>
      <c r="G20" s="27"/>
    </row>
    <row r="21" spans="1:7" ht="12" customHeight="1">
      <c r="A21" s="33">
        <v>16</v>
      </c>
      <c r="B21" s="219" t="s">
        <v>59</v>
      </c>
      <c r="C21" s="221" t="s">
        <v>94</v>
      </c>
    </row>
    <row r="22" spans="1:7" ht="12" customHeight="1">
      <c r="A22" s="33">
        <v>17</v>
      </c>
      <c r="B22" s="160" t="s">
        <v>106</v>
      </c>
      <c r="C22" s="225" t="s">
        <v>178</v>
      </c>
    </row>
    <row r="23" spans="1:7" ht="12" customHeight="1">
      <c r="A23" s="33">
        <v>18</v>
      </c>
      <c r="B23" s="159" t="s">
        <v>68</v>
      </c>
      <c r="C23" s="40">
        <v>68</v>
      </c>
    </row>
    <row r="24" spans="1:7" ht="12" customHeight="1">
      <c r="A24" s="33">
        <v>19</v>
      </c>
      <c r="B24" s="159" t="s">
        <v>69</v>
      </c>
      <c r="C24" s="40">
        <v>681</v>
      </c>
    </row>
    <row r="25" spans="1:7" ht="12" customHeight="1">
      <c r="A25" s="33">
        <v>20</v>
      </c>
      <c r="B25" s="159" t="s">
        <v>104</v>
      </c>
      <c r="C25" s="40">
        <v>6811</v>
      </c>
    </row>
    <row r="26" spans="1:7" s="27" customFormat="1" ht="12" customHeight="1">
      <c r="A26" s="33">
        <v>21</v>
      </c>
      <c r="B26" s="159" t="s">
        <v>176</v>
      </c>
      <c r="C26" s="40">
        <v>688</v>
      </c>
    </row>
    <row r="27" spans="1:7" ht="12" customHeight="1">
      <c r="A27" s="33">
        <v>22</v>
      </c>
      <c r="B27" s="159" t="s">
        <v>110</v>
      </c>
      <c r="C27" s="40">
        <v>682</v>
      </c>
    </row>
    <row r="28" spans="1:7" ht="12" customHeight="1">
      <c r="A28" s="33">
        <v>23</v>
      </c>
      <c r="B28" s="159" t="s">
        <v>111</v>
      </c>
      <c r="C28" s="40">
        <v>683</v>
      </c>
    </row>
    <row r="29" spans="1:7" ht="12" customHeight="1">
      <c r="A29" s="33">
        <v>24</v>
      </c>
      <c r="B29" s="159" t="s">
        <v>70</v>
      </c>
      <c r="C29" s="40">
        <v>684</v>
      </c>
    </row>
    <row r="30" spans="1:7" s="27" customFormat="1" ht="12" customHeight="1">
      <c r="A30" s="33">
        <v>25</v>
      </c>
      <c r="B30" s="159" t="s">
        <v>175</v>
      </c>
      <c r="C30" s="40">
        <v>685.68600000000004</v>
      </c>
    </row>
    <row r="31" spans="1:7" ht="12" customHeight="1">
      <c r="A31" s="33">
        <v>26</v>
      </c>
      <c r="B31" s="160" t="s">
        <v>93</v>
      </c>
      <c r="C31" s="225" t="s">
        <v>97</v>
      </c>
    </row>
    <row r="32" spans="1:7" ht="12" customHeight="1">
      <c r="A32" s="33">
        <v>27</v>
      </c>
      <c r="B32" s="39" t="s">
        <v>1030</v>
      </c>
      <c r="C32" s="225" t="s">
        <v>179</v>
      </c>
    </row>
    <row r="33" spans="1:3" ht="12" customHeight="1">
      <c r="A33" s="26" t="s">
        <v>447</v>
      </c>
      <c r="B33" s="39"/>
      <c r="C33" s="40"/>
    </row>
    <row r="34" spans="1:3" ht="12" customHeight="1">
      <c r="A34" s="53" t="s">
        <v>109</v>
      </c>
      <c r="B34" s="54"/>
      <c r="C34" s="28"/>
    </row>
    <row r="35" spans="1:3" ht="12" customHeight="1">
      <c r="A35" s="53" t="s">
        <v>177</v>
      </c>
      <c r="B35" s="54"/>
      <c r="C35" s="29"/>
    </row>
    <row r="36" spans="1:3" ht="12" customHeight="1">
      <c r="A36" s="54"/>
      <c r="B36" s="54"/>
      <c r="C36" s="29"/>
    </row>
  </sheetData>
  <mergeCells count="1">
    <mergeCell ref="A2:C2"/>
  </mergeCells>
  <hyperlinks>
    <hyperlink ref="A1:C2" location="Inhaltsverzeichnis!A10" display="1. Zuordnungsschlüssel zu den Ein- und Auszahlungsarten 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37"/>
  <sheetViews>
    <sheetView workbookViewId="0">
      <selection activeCell="A3" sqref="A3"/>
    </sheetView>
  </sheetViews>
  <sheetFormatPr baseColWidth="10" defaultRowHeight="10.199999999999999"/>
  <cols>
    <col min="1" max="1" width="5.33203125" style="9" customWidth="1"/>
    <col min="2" max="2" width="56.77734375" style="9" customWidth="1"/>
    <col min="3" max="3" width="28.77734375" style="9" customWidth="1"/>
    <col min="4" max="16384" width="11.5546875" style="9"/>
  </cols>
  <sheetData>
    <row r="1" spans="1:3" s="6" customFormat="1" ht="12" customHeight="1">
      <c r="A1" s="122" t="s">
        <v>85</v>
      </c>
      <c r="B1" s="122"/>
      <c r="C1" s="122"/>
    </row>
    <row r="2" spans="1:3" s="10" customFormat="1" ht="12">
      <c r="A2" s="242" t="s">
        <v>1074</v>
      </c>
      <c r="B2" s="242"/>
      <c r="C2" s="242"/>
    </row>
    <row r="3" spans="1:3">
      <c r="A3" s="57"/>
      <c r="B3" s="59"/>
      <c r="C3" s="61"/>
    </row>
    <row r="4" spans="1:3" s="57" customFormat="1" ht="13.2" customHeight="1">
      <c r="A4" s="62" t="s">
        <v>39</v>
      </c>
      <c r="B4" s="60" t="s">
        <v>108</v>
      </c>
      <c r="C4" s="65" t="s">
        <v>40</v>
      </c>
    </row>
    <row r="5" spans="1:3" s="57" customFormat="1" ht="13.2" customHeight="1">
      <c r="A5" s="62"/>
      <c r="B5" s="140"/>
      <c r="C5" s="62"/>
    </row>
    <row r="6" spans="1:3" ht="12" customHeight="1">
      <c r="A6" s="63">
        <v>1</v>
      </c>
      <c r="B6" s="195" t="s">
        <v>180</v>
      </c>
      <c r="C6" s="226">
        <v>70.709999999999994</v>
      </c>
    </row>
    <row r="7" spans="1:3" s="27" customFormat="1" ht="12" customHeight="1">
      <c r="A7" s="63">
        <v>2</v>
      </c>
      <c r="B7" s="161" t="s">
        <v>181</v>
      </c>
      <c r="C7" s="226">
        <v>70</v>
      </c>
    </row>
    <row r="8" spans="1:3" s="27" customFormat="1" ht="12" customHeight="1">
      <c r="A8" s="63">
        <v>3</v>
      </c>
      <c r="B8" s="161" t="s">
        <v>182</v>
      </c>
      <c r="C8" s="226">
        <v>71</v>
      </c>
    </row>
    <row r="9" spans="1:3" s="27" customFormat="1" ht="12" customHeight="1">
      <c r="A9" s="63">
        <v>4</v>
      </c>
      <c r="B9" s="161" t="s">
        <v>41</v>
      </c>
      <c r="C9" s="226">
        <v>72</v>
      </c>
    </row>
    <row r="10" spans="1:3" s="27" customFormat="1" ht="12" customHeight="1">
      <c r="A10" s="63">
        <v>5</v>
      </c>
      <c r="B10" s="161" t="s">
        <v>448</v>
      </c>
      <c r="C10" s="226">
        <v>73.739999999999995</v>
      </c>
    </row>
    <row r="11" spans="1:3">
      <c r="A11" s="63">
        <v>6</v>
      </c>
      <c r="B11" s="161" t="s">
        <v>986</v>
      </c>
      <c r="C11" s="23">
        <v>733.74599999999998</v>
      </c>
    </row>
    <row r="12" spans="1:3" ht="12" customHeight="1">
      <c r="A12" s="63">
        <v>7</v>
      </c>
      <c r="B12" s="161" t="s">
        <v>42</v>
      </c>
      <c r="C12" s="23" t="s">
        <v>183</v>
      </c>
    </row>
    <row r="13" spans="1:3">
      <c r="A13" s="63">
        <v>8</v>
      </c>
      <c r="B13" s="161" t="s">
        <v>43</v>
      </c>
      <c r="C13" s="23" t="s">
        <v>44</v>
      </c>
    </row>
    <row r="14" spans="1:3" ht="12" customHeight="1">
      <c r="A14" s="63">
        <v>9</v>
      </c>
      <c r="B14" s="161" t="s">
        <v>45</v>
      </c>
      <c r="C14" s="23" t="s">
        <v>46</v>
      </c>
    </row>
    <row r="15" spans="1:3">
      <c r="A15" s="63">
        <v>10</v>
      </c>
      <c r="B15" s="161" t="s">
        <v>47</v>
      </c>
      <c r="C15" s="23">
        <v>7339.7338</v>
      </c>
    </row>
    <row r="16" spans="1:3" ht="12" customHeight="1">
      <c r="A16" s="63">
        <v>11</v>
      </c>
      <c r="B16" s="161" t="s">
        <v>48</v>
      </c>
      <c r="C16" s="23">
        <v>75</v>
      </c>
    </row>
    <row r="17" spans="1:3" ht="12" customHeight="1">
      <c r="A17" s="63">
        <v>12</v>
      </c>
      <c r="B17" s="161" t="s">
        <v>49</v>
      </c>
      <c r="C17" s="136">
        <v>751</v>
      </c>
    </row>
    <row r="18" spans="1:3" ht="12" customHeight="1">
      <c r="A18" s="63">
        <v>13</v>
      </c>
      <c r="B18" s="161" t="s">
        <v>119</v>
      </c>
      <c r="C18" s="136" t="s">
        <v>50</v>
      </c>
    </row>
    <row r="19" spans="1:3" ht="12" customHeight="1">
      <c r="A19" s="63">
        <v>14</v>
      </c>
      <c r="B19" s="161" t="s">
        <v>107</v>
      </c>
      <c r="C19" s="227" t="s">
        <v>94</v>
      </c>
    </row>
    <row r="20" spans="1:3">
      <c r="A20" s="63">
        <v>15</v>
      </c>
      <c r="B20" s="224" t="s">
        <v>105</v>
      </c>
      <c r="C20" s="74" t="s">
        <v>184</v>
      </c>
    </row>
    <row r="21" spans="1:3">
      <c r="A21" s="63">
        <v>16</v>
      </c>
      <c r="B21" s="161" t="s">
        <v>185</v>
      </c>
      <c r="C21" s="23">
        <v>78</v>
      </c>
    </row>
    <row r="22" spans="1:3" ht="12" customHeight="1">
      <c r="A22" s="63">
        <v>17</v>
      </c>
      <c r="B22" s="161" t="s">
        <v>51</v>
      </c>
      <c r="C22" s="23">
        <v>781</v>
      </c>
    </row>
    <row r="23" spans="1:3" ht="12" customHeight="1">
      <c r="A23" s="63">
        <v>18</v>
      </c>
      <c r="B23" s="161" t="s">
        <v>112</v>
      </c>
      <c r="C23" s="23">
        <v>782</v>
      </c>
    </row>
    <row r="24" spans="1:3" ht="12" customHeight="1">
      <c r="A24" s="63">
        <v>19</v>
      </c>
      <c r="B24" s="163" t="s">
        <v>113</v>
      </c>
      <c r="C24" s="23">
        <v>783</v>
      </c>
    </row>
    <row r="25" spans="1:3" ht="12" customHeight="1">
      <c r="A25" s="63">
        <v>20</v>
      </c>
      <c r="B25" s="205" t="s">
        <v>52</v>
      </c>
      <c r="C25" s="228">
        <v>784</v>
      </c>
    </row>
    <row r="26" spans="1:3" ht="12" customHeight="1">
      <c r="A26" s="63">
        <v>21</v>
      </c>
      <c r="B26" s="205" t="s">
        <v>53</v>
      </c>
      <c r="C26" s="228">
        <v>785</v>
      </c>
    </row>
    <row r="27" spans="1:3" ht="12" customHeight="1">
      <c r="A27" s="64">
        <v>22</v>
      </c>
      <c r="B27" s="161" t="s">
        <v>186</v>
      </c>
      <c r="C27" s="23">
        <v>786.78800000000001</v>
      </c>
    </row>
    <row r="28" spans="1:3" ht="12" customHeight="1">
      <c r="A28" s="64">
        <v>23</v>
      </c>
      <c r="B28" s="224" t="s">
        <v>71</v>
      </c>
      <c r="C28" s="74" t="s">
        <v>96</v>
      </c>
    </row>
    <row r="29" spans="1:3" ht="12" customHeight="1">
      <c r="A29" s="64">
        <v>24</v>
      </c>
      <c r="B29" s="224" t="s">
        <v>187</v>
      </c>
      <c r="C29" s="74" t="s">
        <v>188</v>
      </c>
    </row>
    <row r="30" spans="1:3" ht="12" customHeight="1">
      <c r="A30" s="64">
        <v>25</v>
      </c>
      <c r="B30" s="224" t="s">
        <v>54</v>
      </c>
      <c r="C30" s="74" t="s">
        <v>2</v>
      </c>
    </row>
    <row r="31" spans="1:3" ht="12" customHeight="1">
      <c r="A31" s="64">
        <v>26</v>
      </c>
      <c r="B31" s="224" t="s">
        <v>55</v>
      </c>
      <c r="C31" s="74" t="s">
        <v>2</v>
      </c>
    </row>
    <row r="32" spans="1:3" ht="12" customHeight="1">
      <c r="A32" s="64">
        <v>27</v>
      </c>
      <c r="B32" s="213" t="s">
        <v>56</v>
      </c>
      <c r="C32" s="74" t="s">
        <v>189</v>
      </c>
    </row>
    <row r="33" spans="1:3" s="24" customFormat="1" ht="12" customHeight="1">
      <c r="A33" s="55"/>
      <c r="B33" s="217"/>
      <c r="C33" s="229"/>
    </row>
    <row r="34" spans="1:3" s="27" customFormat="1" ht="12" customHeight="1">
      <c r="A34" s="33"/>
      <c r="B34" s="234" t="s">
        <v>57</v>
      </c>
      <c r="C34" s="135"/>
    </row>
    <row r="35" spans="1:3" s="27" customFormat="1" ht="12" customHeight="1">
      <c r="A35" s="33">
        <v>28</v>
      </c>
      <c r="B35" s="217" t="s">
        <v>58</v>
      </c>
      <c r="C35" s="136">
        <v>69</v>
      </c>
    </row>
    <row r="36" spans="1:3" s="27" customFormat="1" ht="12" customHeight="1">
      <c r="A36" s="33">
        <v>29</v>
      </c>
      <c r="B36" s="217" t="s">
        <v>225</v>
      </c>
      <c r="C36" s="136">
        <v>79</v>
      </c>
    </row>
    <row r="37" spans="1:3" s="27" customFormat="1" ht="12" customHeight="1">
      <c r="A37" s="33">
        <v>30</v>
      </c>
      <c r="B37" s="217" t="s">
        <v>60</v>
      </c>
      <c r="C37" s="23" t="s">
        <v>226</v>
      </c>
    </row>
  </sheetData>
  <mergeCells count="1">
    <mergeCell ref="A2:C2"/>
  </mergeCells>
  <phoneticPr fontId="10" type="noConversion"/>
  <hyperlinks>
    <hyperlink ref="A1:C2" location="Inhaltsverzeichnis!A11" display="1. Zuordnungsschlüssel zu den Ein- und Auszahlungsarte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L II 3 - j/16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pane ySplit="4" topLeftCell="A5" activePane="bottomLeft" state="frozen"/>
      <selection pane="bottomLeft" activeCell="A3" sqref="A3"/>
    </sheetView>
  </sheetViews>
  <sheetFormatPr baseColWidth="10" defaultRowHeight="13.2"/>
  <cols>
    <col min="1" max="1" width="4.77734375" style="32" customWidth="1"/>
    <col min="2" max="2" width="56.77734375" customWidth="1"/>
    <col min="3" max="3" width="28.77734375" customWidth="1"/>
  </cols>
  <sheetData>
    <row r="1" spans="1:3" s="6" customFormat="1" ht="12" customHeight="1">
      <c r="A1" s="122" t="s">
        <v>85</v>
      </c>
      <c r="B1" s="122"/>
      <c r="C1" s="122"/>
    </row>
    <row r="2" spans="1:3" s="10" customFormat="1" ht="12">
      <c r="A2" s="242" t="s">
        <v>1075</v>
      </c>
      <c r="B2" s="242"/>
      <c r="C2" s="242"/>
    </row>
    <row r="4" spans="1:3" ht="20.399999999999999">
      <c r="A4" s="90" t="s">
        <v>39</v>
      </c>
      <c r="B4" s="89" t="s">
        <v>108</v>
      </c>
      <c r="C4" s="88" t="s">
        <v>40</v>
      </c>
    </row>
    <row r="5" spans="1:3" s="32" customFormat="1">
      <c r="A5" s="140"/>
      <c r="B5" s="140"/>
      <c r="C5" s="140"/>
    </row>
    <row r="6" spans="1:3">
      <c r="A6" s="33">
        <v>1</v>
      </c>
      <c r="B6" s="159" t="s">
        <v>190</v>
      </c>
      <c r="C6" s="40" t="s">
        <v>446</v>
      </c>
    </row>
    <row r="7" spans="1:3">
      <c r="A7" s="33">
        <v>2</v>
      </c>
      <c r="B7" s="159" t="s">
        <v>191</v>
      </c>
      <c r="C7" s="220">
        <v>61.604999999999997</v>
      </c>
    </row>
    <row r="8" spans="1:3">
      <c r="A8" s="66">
        <v>3</v>
      </c>
      <c r="B8" s="159" t="s">
        <v>61</v>
      </c>
      <c r="C8" s="221">
        <v>62</v>
      </c>
    </row>
    <row r="9" spans="1:3">
      <c r="A9" s="66">
        <v>4</v>
      </c>
      <c r="B9" s="159" t="s">
        <v>62</v>
      </c>
      <c r="C9" s="221">
        <v>63</v>
      </c>
    </row>
    <row r="10" spans="1:3">
      <c r="A10" s="66">
        <v>5</v>
      </c>
      <c r="B10" s="159" t="s">
        <v>173</v>
      </c>
      <c r="C10" s="221" t="s">
        <v>174</v>
      </c>
    </row>
    <row r="11" spans="1:3">
      <c r="A11" s="66">
        <v>6</v>
      </c>
      <c r="B11" s="218" t="s">
        <v>192</v>
      </c>
      <c r="C11" s="221">
        <v>648</v>
      </c>
    </row>
    <row r="12" spans="1:3">
      <c r="A12" s="66">
        <v>7</v>
      </c>
      <c r="B12" s="159" t="s">
        <v>64</v>
      </c>
      <c r="C12" s="222">
        <v>65</v>
      </c>
    </row>
    <row r="13" spans="1:3">
      <c r="A13" s="66">
        <v>8</v>
      </c>
      <c r="B13" s="159" t="s">
        <v>65</v>
      </c>
      <c r="C13" s="222">
        <v>66</v>
      </c>
    </row>
    <row r="14" spans="1:3">
      <c r="A14" s="66">
        <v>9</v>
      </c>
      <c r="B14" s="160" t="s">
        <v>118</v>
      </c>
      <c r="C14" s="40" t="s">
        <v>67</v>
      </c>
    </row>
    <row r="15" spans="1:3">
      <c r="A15" s="33">
        <v>10</v>
      </c>
      <c r="B15" s="161" t="s">
        <v>120</v>
      </c>
      <c r="C15" s="23">
        <v>70</v>
      </c>
    </row>
    <row r="16" spans="1:3">
      <c r="A16" s="33">
        <v>11</v>
      </c>
      <c r="B16" s="161" t="s">
        <v>121</v>
      </c>
      <c r="C16" s="23">
        <v>71</v>
      </c>
    </row>
    <row r="17" spans="1:3">
      <c r="A17" s="33">
        <v>12</v>
      </c>
      <c r="B17" s="161" t="s">
        <v>41</v>
      </c>
      <c r="C17" s="23">
        <v>72</v>
      </c>
    </row>
    <row r="18" spans="1:3" ht="12.6" customHeight="1">
      <c r="A18" s="33">
        <v>13</v>
      </c>
      <c r="B18" s="161" t="s">
        <v>448</v>
      </c>
      <c r="C18" s="23">
        <v>73.739999999999995</v>
      </c>
    </row>
    <row r="19" spans="1:3">
      <c r="A19" s="33">
        <v>14</v>
      </c>
      <c r="B19" s="161" t="s">
        <v>48</v>
      </c>
      <c r="C19" s="23">
        <v>75</v>
      </c>
    </row>
    <row r="20" spans="1:3">
      <c r="A20" s="33">
        <v>15</v>
      </c>
      <c r="B20" s="223" t="s">
        <v>119</v>
      </c>
      <c r="C20" s="23" t="s">
        <v>50</v>
      </c>
    </row>
    <row r="21" spans="1:3">
      <c r="A21" s="33">
        <v>16</v>
      </c>
      <c r="B21" s="160" t="s">
        <v>203</v>
      </c>
      <c r="C21" s="74" t="s">
        <v>213</v>
      </c>
    </row>
    <row r="22" spans="1:3">
      <c r="A22" s="33">
        <v>17</v>
      </c>
      <c r="B22" s="165" t="s">
        <v>68</v>
      </c>
      <c r="C22" s="40">
        <v>68</v>
      </c>
    </row>
    <row r="23" spans="1:3">
      <c r="A23" s="33">
        <v>18</v>
      </c>
      <c r="B23" s="159" t="s">
        <v>193</v>
      </c>
      <c r="C23" s="40">
        <v>681</v>
      </c>
    </row>
    <row r="24" spans="1:3">
      <c r="A24" s="33">
        <v>19</v>
      </c>
      <c r="B24" s="159" t="s">
        <v>194</v>
      </c>
      <c r="C24" s="40">
        <v>688</v>
      </c>
    </row>
    <row r="25" spans="1:3">
      <c r="A25" s="33">
        <v>20</v>
      </c>
      <c r="B25" s="159" t="s">
        <v>217</v>
      </c>
      <c r="C25" s="40">
        <v>682.68299999999999</v>
      </c>
    </row>
    <row r="26" spans="1:3">
      <c r="A26" s="33">
        <v>21</v>
      </c>
      <c r="B26" s="159" t="s">
        <v>70</v>
      </c>
      <c r="C26" s="40">
        <v>684</v>
      </c>
    </row>
    <row r="27" spans="1:3">
      <c r="A27" s="33">
        <v>22</v>
      </c>
      <c r="B27" s="159" t="s">
        <v>195</v>
      </c>
      <c r="C27" s="40">
        <v>685.68600000000004</v>
      </c>
    </row>
    <row r="28" spans="1:3">
      <c r="A28" s="34">
        <v>23</v>
      </c>
      <c r="B28" s="224" t="s">
        <v>215</v>
      </c>
      <c r="C28" s="23">
        <v>78</v>
      </c>
    </row>
    <row r="29" spans="1:3">
      <c r="A29" s="34">
        <v>24</v>
      </c>
      <c r="B29" s="161" t="s">
        <v>51</v>
      </c>
      <c r="C29" s="23">
        <v>781</v>
      </c>
    </row>
    <row r="30" spans="1:3">
      <c r="A30" s="34">
        <v>25</v>
      </c>
      <c r="B30" s="161" t="s">
        <v>216</v>
      </c>
      <c r="C30" s="23">
        <v>782.78300000000002</v>
      </c>
    </row>
    <row r="31" spans="1:3">
      <c r="A31" s="34">
        <v>26</v>
      </c>
      <c r="B31" s="161" t="s">
        <v>52</v>
      </c>
      <c r="C31" s="23">
        <v>784</v>
      </c>
    </row>
    <row r="32" spans="1:3">
      <c r="A32" s="34">
        <v>27</v>
      </c>
      <c r="B32" s="161" t="s">
        <v>53</v>
      </c>
      <c r="C32" s="23">
        <v>785</v>
      </c>
    </row>
    <row r="33" spans="1:3">
      <c r="A33" s="34">
        <v>28</v>
      </c>
      <c r="B33" s="161" t="s">
        <v>186</v>
      </c>
      <c r="C33" s="23">
        <v>786.78800000000001</v>
      </c>
    </row>
    <row r="34" spans="1:3">
      <c r="A34" s="34">
        <v>29</v>
      </c>
      <c r="B34" s="165" t="s">
        <v>204</v>
      </c>
      <c r="C34" s="225" t="s">
        <v>219</v>
      </c>
    </row>
    <row r="35" spans="1:3">
      <c r="A35" s="34">
        <v>30</v>
      </c>
      <c r="B35" s="39" t="s">
        <v>91</v>
      </c>
      <c r="C35" s="225" t="s">
        <v>214</v>
      </c>
    </row>
    <row r="36" spans="1:3">
      <c r="A36" s="34">
        <v>31</v>
      </c>
      <c r="B36" s="39" t="s">
        <v>92</v>
      </c>
      <c r="C36" s="225" t="s">
        <v>221</v>
      </c>
    </row>
    <row r="37" spans="1:3">
      <c r="A37" s="34">
        <v>32</v>
      </c>
      <c r="B37" s="165" t="s">
        <v>1038</v>
      </c>
      <c r="C37" s="225" t="s">
        <v>220</v>
      </c>
    </row>
    <row r="38" spans="1:3">
      <c r="A38" s="27" t="s">
        <v>447</v>
      </c>
      <c r="B38" s="32"/>
      <c r="C38" s="32"/>
    </row>
    <row r="39" spans="1:3">
      <c r="A39" s="54" t="s">
        <v>109</v>
      </c>
      <c r="B39" s="54"/>
      <c r="C39" s="32"/>
    </row>
    <row r="40" spans="1:3">
      <c r="A40" s="54" t="s">
        <v>177</v>
      </c>
      <c r="B40" s="54"/>
      <c r="C40" s="32"/>
    </row>
  </sheetData>
  <mergeCells count="1">
    <mergeCell ref="A2:C2"/>
  </mergeCells>
  <hyperlinks>
    <hyperlink ref="A1:C2" location="Inhaltsverzeichnis!A12" display="1. Zuordnungsschlüssel zu den Ein- und Auszahlungsarten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6" topLeftCell="A7" activePane="bottomLeft" state="frozen"/>
      <selection pane="bottomLeft" activeCell="A3" sqref="A3"/>
    </sheetView>
  </sheetViews>
  <sheetFormatPr baseColWidth="10" defaultRowHeight="13.2"/>
  <cols>
    <col min="1" max="1" width="3.77734375" customWidth="1"/>
    <col min="2" max="2" width="44.77734375" customWidth="1"/>
    <col min="3" max="4" width="10.77734375" customWidth="1"/>
    <col min="5" max="5" width="10.77734375" style="32" customWidth="1"/>
    <col min="6" max="6" width="10.77734375" customWidth="1"/>
    <col min="8" max="9" width="12.6640625" bestFit="1" customWidth="1"/>
  </cols>
  <sheetData>
    <row r="1" spans="1:11">
      <c r="A1" s="129" t="s">
        <v>1076</v>
      </c>
      <c r="B1" s="129"/>
      <c r="C1" s="129"/>
      <c r="D1" s="129"/>
      <c r="E1" s="129"/>
      <c r="F1" s="129"/>
    </row>
    <row r="2" spans="1:11">
      <c r="A2" s="129" t="s">
        <v>1077</v>
      </c>
      <c r="B2" s="129"/>
      <c r="C2" s="129"/>
      <c r="D2" s="129"/>
      <c r="E2" s="129"/>
      <c r="F2" s="129"/>
    </row>
    <row r="3" spans="1:11">
      <c r="A3" s="52"/>
      <c r="B3" s="52"/>
      <c r="C3" s="52"/>
      <c r="D3" s="52"/>
      <c r="E3" s="52"/>
      <c r="F3" s="52"/>
    </row>
    <row r="4" spans="1:11" ht="18" customHeight="1">
      <c r="A4" s="248" t="s">
        <v>86</v>
      </c>
      <c r="B4" s="249" t="s">
        <v>200</v>
      </c>
      <c r="C4" s="246" t="s">
        <v>197</v>
      </c>
      <c r="D4" s="246"/>
      <c r="E4" s="247"/>
      <c r="F4" s="243" t="s">
        <v>202</v>
      </c>
    </row>
    <row r="5" spans="1:11">
      <c r="A5" s="248"/>
      <c r="B5" s="250"/>
      <c r="C5" s="73">
        <v>2015</v>
      </c>
      <c r="D5" s="244">
        <v>2016</v>
      </c>
      <c r="E5" s="245"/>
      <c r="F5" s="243"/>
    </row>
    <row r="6" spans="1:11">
      <c r="A6" s="248"/>
      <c r="B6" s="250"/>
      <c r="C6" s="251" t="s">
        <v>3</v>
      </c>
      <c r="D6" s="244"/>
      <c r="E6" s="73" t="s">
        <v>199</v>
      </c>
      <c r="F6" s="98" t="s">
        <v>198</v>
      </c>
    </row>
    <row r="7" spans="1:11">
      <c r="A7" s="101"/>
      <c r="B7" s="157"/>
      <c r="C7" s="109"/>
      <c r="D7" s="109"/>
      <c r="E7" s="109"/>
      <c r="F7" s="109"/>
    </row>
    <row r="8" spans="1:11">
      <c r="A8" s="33">
        <v>1</v>
      </c>
      <c r="B8" s="159" t="s">
        <v>95</v>
      </c>
      <c r="C8" s="201">
        <v>1921394</v>
      </c>
      <c r="D8" s="201">
        <v>2032913</v>
      </c>
      <c r="E8" s="201">
        <v>817</v>
      </c>
      <c r="F8" s="202">
        <v>5.8</v>
      </c>
      <c r="H8" s="32"/>
      <c r="I8" s="32"/>
      <c r="J8" s="32"/>
      <c r="K8" s="47"/>
    </row>
    <row r="9" spans="1:11">
      <c r="A9" s="33">
        <v>2</v>
      </c>
      <c r="B9" s="159" t="s">
        <v>191</v>
      </c>
      <c r="C9" s="201">
        <v>4631559</v>
      </c>
      <c r="D9" s="201">
        <v>4807381</v>
      </c>
      <c r="E9" s="201">
        <v>1933</v>
      </c>
      <c r="F9" s="202">
        <v>3.8</v>
      </c>
      <c r="H9" s="32"/>
      <c r="I9" s="32"/>
      <c r="J9" s="32"/>
      <c r="K9" s="47"/>
    </row>
    <row r="10" spans="1:11">
      <c r="A10" s="33">
        <v>3</v>
      </c>
      <c r="B10" s="159" t="s">
        <v>89</v>
      </c>
      <c r="C10" s="201">
        <v>2690596</v>
      </c>
      <c r="D10" s="201">
        <v>2809764</v>
      </c>
      <c r="E10" s="201">
        <v>1130</v>
      </c>
      <c r="F10" s="202">
        <v>4.4000000000000004</v>
      </c>
      <c r="H10" s="32"/>
      <c r="I10" s="32"/>
      <c r="J10" s="32"/>
      <c r="K10" s="47"/>
    </row>
    <row r="11" spans="1:11">
      <c r="A11" s="33">
        <v>4</v>
      </c>
      <c r="B11" s="159" t="s">
        <v>90</v>
      </c>
      <c r="C11" s="201">
        <v>1497097</v>
      </c>
      <c r="D11" s="201">
        <v>1533899</v>
      </c>
      <c r="E11" s="201">
        <v>617</v>
      </c>
      <c r="F11" s="202">
        <v>2.5</v>
      </c>
      <c r="H11" s="32"/>
      <c r="I11" s="32"/>
      <c r="J11" s="32"/>
      <c r="K11" s="47"/>
    </row>
    <row r="12" spans="1:11">
      <c r="A12" s="33">
        <v>5</v>
      </c>
      <c r="B12" s="159" t="s">
        <v>103</v>
      </c>
      <c r="C12" s="201">
        <v>1070807</v>
      </c>
      <c r="D12" s="201">
        <v>1099625</v>
      </c>
      <c r="E12" s="201">
        <v>442</v>
      </c>
      <c r="F12" s="202">
        <v>2.7</v>
      </c>
      <c r="H12" s="32"/>
      <c r="I12" s="32"/>
      <c r="J12" s="32"/>
      <c r="K12" s="47"/>
    </row>
    <row r="13" spans="1:11" ht="24" customHeight="1">
      <c r="A13" s="33">
        <v>6</v>
      </c>
      <c r="B13" s="218" t="s">
        <v>1047</v>
      </c>
      <c r="C13" s="201">
        <v>497871</v>
      </c>
      <c r="D13" s="201">
        <v>480786</v>
      </c>
      <c r="E13" s="201">
        <v>193</v>
      </c>
      <c r="F13" s="202">
        <v>-3.4</v>
      </c>
      <c r="H13" s="32"/>
      <c r="I13" s="32"/>
      <c r="J13" s="32"/>
      <c r="K13" s="47"/>
    </row>
    <row r="14" spans="1:11">
      <c r="A14" s="33">
        <v>7</v>
      </c>
      <c r="B14" s="159" t="s">
        <v>61</v>
      </c>
      <c r="C14" s="201">
        <v>108338</v>
      </c>
      <c r="D14" s="201">
        <v>114143</v>
      </c>
      <c r="E14" s="201">
        <v>46</v>
      </c>
      <c r="F14" s="202">
        <v>5.4</v>
      </c>
      <c r="H14" s="32"/>
      <c r="I14" s="32"/>
      <c r="J14" s="32"/>
      <c r="K14" s="47"/>
    </row>
    <row r="15" spans="1:11">
      <c r="A15" s="33">
        <v>8</v>
      </c>
      <c r="B15" s="159" t="s">
        <v>62</v>
      </c>
      <c r="C15" s="201">
        <v>634157</v>
      </c>
      <c r="D15" s="201">
        <v>671922</v>
      </c>
      <c r="E15" s="201">
        <v>270</v>
      </c>
      <c r="F15" s="202">
        <v>6</v>
      </c>
      <c r="H15" s="32"/>
      <c r="I15" s="32"/>
      <c r="J15" s="32"/>
      <c r="K15" s="47"/>
    </row>
    <row r="16" spans="1:11">
      <c r="A16" s="33">
        <v>9</v>
      </c>
      <c r="B16" s="159" t="s">
        <v>173</v>
      </c>
      <c r="C16" s="201">
        <v>155906</v>
      </c>
      <c r="D16" s="201">
        <v>152130</v>
      </c>
      <c r="E16" s="201">
        <v>61</v>
      </c>
      <c r="F16" s="202">
        <v>-2.4</v>
      </c>
      <c r="H16" s="32"/>
      <c r="I16" s="32"/>
      <c r="J16" s="32"/>
      <c r="K16" s="47"/>
    </row>
    <row r="17" spans="1:11">
      <c r="A17" s="33">
        <v>10</v>
      </c>
      <c r="B17" s="159" t="s">
        <v>192</v>
      </c>
      <c r="C17" s="201">
        <v>932404</v>
      </c>
      <c r="D17" s="201">
        <v>1132203</v>
      </c>
      <c r="E17" s="201">
        <v>455</v>
      </c>
      <c r="F17" s="202">
        <v>21.4</v>
      </c>
      <c r="H17" s="32"/>
      <c r="I17" s="32"/>
      <c r="J17" s="32"/>
      <c r="K17" s="47"/>
    </row>
    <row r="18" spans="1:11">
      <c r="A18" s="33">
        <v>11</v>
      </c>
      <c r="B18" s="159" t="s">
        <v>63</v>
      </c>
      <c r="C18" s="201">
        <v>591504</v>
      </c>
      <c r="D18" s="201">
        <v>788632</v>
      </c>
      <c r="E18" s="201">
        <v>317</v>
      </c>
      <c r="F18" s="202">
        <v>33.299999999999997</v>
      </c>
      <c r="H18" s="32"/>
      <c r="I18" s="32"/>
      <c r="J18" s="32"/>
      <c r="K18" s="47"/>
    </row>
    <row r="19" spans="1:11">
      <c r="A19" s="33">
        <v>12</v>
      </c>
      <c r="B19" s="159" t="s">
        <v>64</v>
      </c>
      <c r="C19" s="201">
        <v>134309</v>
      </c>
      <c r="D19" s="201">
        <v>134772</v>
      </c>
      <c r="E19" s="201">
        <v>54</v>
      </c>
      <c r="F19" s="202">
        <v>0.3</v>
      </c>
      <c r="H19" s="32"/>
      <c r="I19" s="32"/>
      <c r="J19" s="32"/>
      <c r="K19" s="47"/>
    </row>
    <row r="20" spans="1:11">
      <c r="A20" s="33">
        <v>13</v>
      </c>
      <c r="B20" s="159" t="s">
        <v>65</v>
      </c>
      <c r="C20" s="201">
        <v>86875</v>
      </c>
      <c r="D20" s="201">
        <v>67978</v>
      </c>
      <c r="E20" s="201">
        <v>27</v>
      </c>
      <c r="F20" s="202">
        <v>-21.8</v>
      </c>
      <c r="H20" s="32"/>
      <c r="I20" s="32"/>
      <c r="J20" s="32"/>
      <c r="K20" s="47"/>
    </row>
    <row r="21" spans="1:11">
      <c r="A21" s="33">
        <v>14</v>
      </c>
      <c r="B21" s="159" t="s">
        <v>66</v>
      </c>
      <c r="C21" s="201">
        <v>13196</v>
      </c>
      <c r="D21" s="201">
        <v>9501</v>
      </c>
      <c r="E21" s="201">
        <v>4</v>
      </c>
      <c r="F21" s="202">
        <v>-28</v>
      </c>
      <c r="H21" s="32"/>
      <c r="I21" s="32"/>
      <c r="J21" s="32"/>
      <c r="K21" s="47"/>
    </row>
    <row r="22" spans="1:11">
      <c r="A22" s="33">
        <v>15</v>
      </c>
      <c r="B22" s="219" t="s">
        <v>118</v>
      </c>
      <c r="C22" s="201">
        <v>8604942</v>
      </c>
      <c r="D22" s="201">
        <v>9113443</v>
      </c>
      <c r="E22" s="201">
        <v>3664</v>
      </c>
      <c r="F22" s="202">
        <v>5.9</v>
      </c>
      <c r="H22" s="32"/>
      <c r="I22" s="32"/>
      <c r="J22" s="32"/>
      <c r="K22" s="47"/>
    </row>
    <row r="23" spans="1:11">
      <c r="A23" s="33">
        <v>16</v>
      </c>
      <c r="B23" s="219" t="s">
        <v>59</v>
      </c>
      <c r="C23" s="201">
        <v>1540685</v>
      </c>
      <c r="D23" s="201">
        <v>1631930</v>
      </c>
      <c r="E23" s="201">
        <v>656</v>
      </c>
      <c r="F23" s="202">
        <v>5.9</v>
      </c>
      <c r="H23" s="32"/>
      <c r="I23" s="32"/>
      <c r="J23" s="32"/>
      <c r="K23" s="47"/>
    </row>
    <row r="24" spans="1:11">
      <c r="A24" s="33">
        <v>17</v>
      </c>
      <c r="B24" s="160" t="s">
        <v>106</v>
      </c>
      <c r="C24" s="207">
        <v>7064257</v>
      </c>
      <c r="D24" s="207">
        <v>7481513</v>
      </c>
      <c r="E24" s="207">
        <v>3008</v>
      </c>
      <c r="F24" s="208">
        <v>5.9</v>
      </c>
      <c r="H24" s="32"/>
      <c r="I24" s="32"/>
      <c r="J24" s="32"/>
      <c r="K24" s="47"/>
    </row>
    <row r="25" spans="1:11">
      <c r="A25" s="33">
        <v>18</v>
      </c>
      <c r="B25" s="159" t="s">
        <v>68</v>
      </c>
      <c r="C25" s="201">
        <v>558594</v>
      </c>
      <c r="D25" s="201">
        <v>407493</v>
      </c>
      <c r="E25" s="201">
        <v>164</v>
      </c>
      <c r="F25" s="202">
        <v>-27.1</v>
      </c>
      <c r="H25" s="32"/>
      <c r="I25" s="32"/>
      <c r="J25" s="32"/>
      <c r="K25" s="47"/>
    </row>
    <row r="26" spans="1:11">
      <c r="A26" s="33">
        <v>19</v>
      </c>
      <c r="B26" s="159" t="s">
        <v>193</v>
      </c>
      <c r="C26" s="201">
        <v>398605</v>
      </c>
      <c r="D26" s="201">
        <v>304054</v>
      </c>
      <c r="E26" s="201">
        <v>122</v>
      </c>
      <c r="F26" s="202">
        <v>-23.7</v>
      </c>
      <c r="H26" s="32"/>
      <c r="I26" s="32"/>
      <c r="J26" s="32"/>
      <c r="K26" s="47"/>
    </row>
    <row r="27" spans="1:11">
      <c r="A27" s="33">
        <v>20</v>
      </c>
      <c r="B27" s="159" t="s">
        <v>104</v>
      </c>
      <c r="C27" s="201">
        <v>336441</v>
      </c>
      <c r="D27" s="201">
        <v>263855</v>
      </c>
      <c r="E27" s="201">
        <v>106</v>
      </c>
      <c r="F27" s="202">
        <v>-21.6</v>
      </c>
      <c r="H27" s="32"/>
      <c r="I27" s="32"/>
      <c r="J27" s="32"/>
      <c r="K27" s="47"/>
    </row>
    <row r="28" spans="1:11">
      <c r="A28" s="33">
        <v>21</v>
      </c>
      <c r="B28" s="159" t="s">
        <v>194</v>
      </c>
      <c r="C28" s="201">
        <v>53443</v>
      </c>
      <c r="D28" s="201">
        <v>25066</v>
      </c>
      <c r="E28" s="201">
        <v>10</v>
      </c>
      <c r="F28" s="202">
        <v>-53.1</v>
      </c>
      <c r="H28" s="32"/>
      <c r="I28" s="32"/>
      <c r="J28" s="32"/>
      <c r="K28" s="47"/>
    </row>
    <row r="29" spans="1:11" ht="24" customHeight="1">
      <c r="A29" s="33">
        <v>22</v>
      </c>
      <c r="B29" s="218" t="s">
        <v>1001</v>
      </c>
      <c r="C29" s="201">
        <v>71509</v>
      </c>
      <c r="D29" s="201">
        <v>55012</v>
      </c>
      <c r="E29" s="201">
        <v>22</v>
      </c>
      <c r="F29" s="202">
        <v>-23.1</v>
      </c>
      <c r="H29" s="32"/>
      <c r="I29" s="32"/>
      <c r="J29" s="32"/>
      <c r="K29" s="47"/>
    </row>
    <row r="30" spans="1:11">
      <c r="A30" s="33">
        <v>23</v>
      </c>
      <c r="B30" s="159" t="s">
        <v>111</v>
      </c>
      <c r="C30" s="201">
        <v>2568</v>
      </c>
      <c r="D30" s="201">
        <v>1779</v>
      </c>
      <c r="E30" s="201">
        <v>1</v>
      </c>
      <c r="F30" s="202">
        <v>-30.7</v>
      </c>
      <c r="H30" s="32"/>
      <c r="I30" s="32"/>
      <c r="J30" s="32"/>
      <c r="K30" s="47"/>
    </row>
    <row r="31" spans="1:11">
      <c r="A31" s="33">
        <v>24</v>
      </c>
      <c r="B31" s="159" t="s">
        <v>70</v>
      </c>
      <c r="C31" s="201">
        <v>21903</v>
      </c>
      <c r="D31" s="201">
        <v>10143</v>
      </c>
      <c r="E31" s="201">
        <v>4</v>
      </c>
      <c r="F31" s="202">
        <v>-53.7</v>
      </c>
      <c r="H31" s="32"/>
      <c r="I31" s="32"/>
      <c r="J31" s="32"/>
      <c r="K31" s="47"/>
    </row>
    <row r="32" spans="1:11">
      <c r="A32" s="33">
        <v>25</v>
      </c>
      <c r="B32" s="159" t="s">
        <v>195</v>
      </c>
      <c r="C32" s="201">
        <v>10566</v>
      </c>
      <c r="D32" s="201">
        <v>11439</v>
      </c>
      <c r="E32" s="201">
        <v>5</v>
      </c>
      <c r="F32" s="202">
        <v>8.3000000000000007</v>
      </c>
      <c r="H32" s="32"/>
      <c r="I32" s="32"/>
      <c r="J32" s="32"/>
      <c r="K32" s="47"/>
    </row>
    <row r="33" spans="1:11">
      <c r="A33" s="33">
        <v>26</v>
      </c>
      <c r="B33" s="160" t="s">
        <v>93</v>
      </c>
      <c r="C33" s="207">
        <v>544395</v>
      </c>
      <c r="D33" s="207">
        <v>401592</v>
      </c>
      <c r="E33" s="207">
        <v>161</v>
      </c>
      <c r="F33" s="208">
        <v>-26.2</v>
      </c>
      <c r="H33" s="32"/>
      <c r="I33" s="32"/>
      <c r="J33" s="32"/>
      <c r="K33" s="47"/>
    </row>
    <row r="34" spans="1:11">
      <c r="A34" s="33">
        <v>27</v>
      </c>
      <c r="B34" s="39" t="s">
        <v>196</v>
      </c>
      <c r="C34" s="207">
        <v>7608652</v>
      </c>
      <c r="D34" s="207">
        <v>7883104</v>
      </c>
      <c r="E34" s="207">
        <v>3169</v>
      </c>
      <c r="F34" s="208">
        <v>3.6</v>
      </c>
      <c r="H34" s="32"/>
      <c r="I34" s="32"/>
      <c r="J34" s="32"/>
      <c r="K34" s="47"/>
    </row>
    <row r="35" spans="1:11">
      <c r="A35" s="26" t="s">
        <v>447</v>
      </c>
      <c r="B35" s="72"/>
      <c r="C35" s="77"/>
      <c r="D35" s="77"/>
      <c r="H35" s="32"/>
      <c r="I35" s="32"/>
      <c r="J35" s="32"/>
    </row>
    <row r="36" spans="1:11">
      <c r="A36" s="54" t="s">
        <v>109</v>
      </c>
      <c r="B36" s="54"/>
      <c r="C36" s="77"/>
      <c r="D36" s="77"/>
      <c r="H36" s="32"/>
      <c r="I36" s="32"/>
      <c r="J36" s="32"/>
    </row>
    <row r="37" spans="1:11">
      <c r="A37" s="54" t="s">
        <v>177</v>
      </c>
      <c r="B37" s="54"/>
      <c r="C37" s="77"/>
      <c r="D37" s="77"/>
    </row>
    <row r="38" spans="1:11">
      <c r="C38" s="77"/>
      <c r="D38" s="77"/>
    </row>
  </sheetData>
  <mergeCells count="6">
    <mergeCell ref="F4:F5"/>
    <mergeCell ref="D5:E5"/>
    <mergeCell ref="C4:E4"/>
    <mergeCell ref="A4:A6"/>
    <mergeCell ref="B4:B6"/>
    <mergeCell ref="C6:D6"/>
  </mergeCells>
  <hyperlinks>
    <hyperlink ref="A1:F2" location="Inhaltsverzeichnis!A14" display="2 Ein- und Auszahlungen der Gemeinden und Gemeindeverbände nach Arten in den Jahren 2015 und 2016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6" topLeftCell="A7" activePane="bottomLeft" state="frozen"/>
      <selection pane="bottomLeft" activeCell="A3" sqref="A3"/>
    </sheetView>
  </sheetViews>
  <sheetFormatPr baseColWidth="10" defaultRowHeight="13.2"/>
  <cols>
    <col min="1" max="1" width="3.5546875" customWidth="1"/>
    <col min="2" max="2" width="49.77734375" customWidth="1"/>
    <col min="3" max="6" width="8.77734375" customWidth="1"/>
    <col min="8" max="9" width="12.6640625" bestFit="1" customWidth="1"/>
    <col min="12" max="13" width="6.109375" bestFit="1" customWidth="1"/>
    <col min="14" max="14" width="2.6640625" bestFit="1" customWidth="1"/>
    <col min="15" max="15" width="7.21875" bestFit="1" customWidth="1"/>
  </cols>
  <sheetData>
    <row r="1" spans="1:15">
      <c r="A1" s="129" t="s">
        <v>1076</v>
      </c>
      <c r="B1" s="129"/>
      <c r="C1" s="129"/>
      <c r="D1" s="129"/>
      <c r="E1" s="129"/>
      <c r="F1" s="129"/>
    </row>
    <row r="2" spans="1:15">
      <c r="A2" s="129" t="s">
        <v>1078</v>
      </c>
      <c r="B2" s="129"/>
      <c r="C2" s="129"/>
      <c r="D2" s="129"/>
      <c r="E2" s="129"/>
      <c r="F2" s="129"/>
    </row>
    <row r="3" spans="1:15">
      <c r="A3" s="52"/>
      <c r="B3" s="52"/>
      <c r="C3" s="52"/>
      <c r="D3" s="52"/>
      <c r="E3" s="52"/>
      <c r="F3" s="52"/>
    </row>
    <row r="4" spans="1:15">
      <c r="A4" s="248" t="s">
        <v>86</v>
      </c>
      <c r="B4" s="249" t="s">
        <v>201</v>
      </c>
      <c r="C4" s="249" t="s">
        <v>197</v>
      </c>
      <c r="D4" s="249"/>
      <c r="E4" s="253"/>
      <c r="F4" s="243" t="s">
        <v>202</v>
      </c>
    </row>
    <row r="5" spans="1:15" ht="26.4" customHeight="1">
      <c r="A5" s="248"/>
      <c r="B5" s="250"/>
      <c r="C5" s="102">
        <v>2015</v>
      </c>
      <c r="D5" s="250">
        <v>2016</v>
      </c>
      <c r="E5" s="254"/>
      <c r="F5" s="243"/>
    </row>
    <row r="6" spans="1:15">
      <c r="A6" s="248"/>
      <c r="B6" s="250"/>
      <c r="C6" s="252" t="s">
        <v>3</v>
      </c>
      <c r="D6" s="250"/>
      <c r="E6" s="102" t="s">
        <v>199</v>
      </c>
      <c r="F6" s="97" t="s">
        <v>198</v>
      </c>
    </row>
    <row r="7" spans="1:15">
      <c r="A7" s="109"/>
      <c r="B7" s="200"/>
      <c r="C7" s="109"/>
      <c r="D7" s="109"/>
      <c r="E7" s="109"/>
      <c r="F7" s="109"/>
      <c r="H7" s="77"/>
      <c r="I7" s="77"/>
      <c r="J7" s="77"/>
    </row>
    <row r="8" spans="1:15">
      <c r="A8" s="63">
        <v>1</v>
      </c>
      <c r="B8" s="195" t="s">
        <v>180</v>
      </c>
      <c r="C8" s="201">
        <v>1968053</v>
      </c>
      <c r="D8" s="201">
        <v>2049789</v>
      </c>
      <c r="E8" s="201">
        <v>824</v>
      </c>
      <c r="F8" s="202">
        <v>4.2</v>
      </c>
      <c r="H8" s="77"/>
      <c r="I8" s="77"/>
      <c r="J8" s="77"/>
      <c r="K8" s="92"/>
      <c r="L8" s="93"/>
      <c r="M8" s="93"/>
      <c r="N8" s="93"/>
      <c r="O8" s="93"/>
    </row>
    <row r="9" spans="1:15">
      <c r="A9" s="63">
        <v>2</v>
      </c>
      <c r="B9" s="161" t="s">
        <v>181</v>
      </c>
      <c r="C9" s="201">
        <v>1967234</v>
      </c>
      <c r="D9" s="201">
        <v>2048749</v>
      </c>
      <c r="E9" s="201">
        <v>824</v>
      </c>
      <c r="F9" s="202">
        <v>4.0999999999999996</v>
      </c>
      <c r="H9" s="77"/>
      <c r="I9" s="77"/>
      <c r="J9" s="77"/>
      <c r="K9" s="92"/>
      <c r="L9" s="93"/>
      <c r="M9" s="93"/>
      <c r="N9" s="93"/>
      <c r="O9" s="93"/>
    </row>
    <row r="10" spans="1:15">
      <c r="A10" s="63">
        <v>3</v>
      </c>
      <c r="B10" s="161" t="s">
        <v>182</v>
      </c>
      <c r="C10" s="201">
        <v>819</v>
      </c>
      <c r="D10" s="201">
        <v>1040</v>
      </c>
      <c r="E10" s="203">
        <v>0</v>
      </c>
      <c r="F10" s="202">
        <v>27</v>
      </c>
      <c r="H10" s="123"/>
      <c r="I10" s="77"/>
      <c r="J10" s="77"/>
      <c r="K10" s="92"/>
      <c r="L10" s="93"/>
      <c r="M10" s="93"/>
      <c r="N10" s="93"/>
      <c r="O10" s="93"/>
    </row>
    <row r="11" spans="1:15">
      <c r="A11" s="63">
        <v>4</v>
      </c>
      <c r="B11" s="161" t="s">
        <v>41</v>
      </c>
      <c r="C11" s="201">
        <v>902985</v>
      </c>
      <c r="D11" s="201">
        <v>969826</v>
      </c>
      <c r="E11" s="201">
        <v>390</v>
      </c>
      <c r="F11" s="202">
        <v>7.4</v>
      </c>
      <c r="H11" s="77"/>
      <c r="I11" s="77"/>
      <c r="J11" s="77"/>
      <c r="K11" s="92"/>
      <c r="L11" s="93"/>
      <c r="M11" s="93"/>
      <c r="N11" s="93"/>
      <c r="O11" s="93"/>
    </row>
    <row r="12" spans="1:15" ht="12" customHeight="1">
      <c r="A12" s="63">
        <v>5</v>
      </c>
      <c r="B12" s="204" t="s">
        <v>448</v>
      </c>
      <c r="C12" s="201">
        <v>5131839</v>
      </c>
      <c r="D12" s="201">
        <v>5488861</v>
      </c>
      <c r="E12" s="201">
        <v>2207</v>
      </c>
      <c r="F12" s="202">
        <v>7</v>
      </c>
      <c r="H12" s="77"/>
      <c r="I12" s="77"/>
      <c r="J12" s="77"/>
      <c r="K12" s="92"/>
      <c r="L12" s="93"/>
      <c r="M12" s="93"/>
      <c r="N12" s="93"/>
      <c r="O12" s="93"/>
    </row>
    <row r="13" spans="1:15" ht="12" customHeight="1">
      <c r="A13" s="63">
        <v>6</v>
      </c>
      <c r="B13" s="204" t="s">
        <v>947</v>
      </c>
      <c r="C13" s="201">
        <v>2038512</v>
      </c>
      <c r="D13" s="201">
        <v>2155756</v>
      </c>
      <c r="E13" s="201">
        <v>867</v>
      </c>
      <c r="F13" s="202">
        <v>5.8</v>
      </c>
      <c r="H13" s="77"/>
      <c r="I13" s="77"/>
      <c r="J13" s="77"/>
      <c r="K13" s="92"/>
      <c r="L13" s="93"/>
      <c r="M13" s="93"/>
      <c r="N13" s="93"/>
      <c r="O13" s="93"/>
    </row>
    <row r="14" spans="1:15">
      <c r="A14" s="63">
        <v>7</v>
      </c>
      <c r="B14" s="161" t="s">
        <v>42</v>
      </c>
      <c r="C14" s="201">
        <v>938070</v>
      </c>
      <c r="D14" s="201">
        <v>884955</v>
      </c>
      <c r="E14" s="201">
        <v>356</v>
      </c>
      <c r="F14" s="202">
        <v>-5.7</v>
      </c>
      <c r="H14" s="77"/>
      <c r="I14" s="77"/>
      <c r="J14" s="77"/>
      <c r="K14" s="92"/>
      <c r="L14" s="93"/>
      <c r="M14" s="93"/>
      <c r="N14" s="93"/>
      <c r="O14" s="93"/>
    </row>
    <row r="15" spans="1:15">
      <c r="A15" s="63">
        <v>8</v>
      </c>
      <c r="B15" s="161" t="s">
        <v>43</v>
      </c>
      <c r="C15" s="201">
        <v>683726</v>
      </c>
      <c r="D15" s="201">
        <v>712998</v>
      </c>
      <c r="E15" s="201">
        <v>287</v>
      </c>
      <c r="F15" s="202">
        <v>4.3</v>
      </c>
      <c r="H15" s="77"/>
      <c r="I15" s="77"/>
      <c r="J15" s="77"/>
      <c r="K15" s="92"/>
      <c r="L15" s="93"/>
      <c r="M15" s="93"/>
      <c r="N15" s="93"/>
      <c r="O15" s="93"/>
    </row>
    <row r="16" spans="1:15">
      <c r="A16" s="63">
        <v>9</v>
      </c>
      <c r="B16" s="161" t="s">
        <v>45</v>
      </c>
      <c r="C16" s="201">
        <v>317382</v>
      </c>
      <c r="D16" s="201">
        <v>392276</v>
      </c>
      <c r="E16" s="201">
        <v>158</v>
      </c>
      <c r="F16" s="202">
        <v>23.6</v>
      </c>
      <c r="H16" s="77"/>
      <c r="I16" s="77"/>
      <c r="J16" s="77"/>
      <c r="K16" s="92"/>
      <c r="L16" s="93"/>
      <c r="M16" s="93"/>
      <c r="N16" s="93"/>
      <c r="O16" s="93"/>
    </row>
    <row r="17" spans="1:15">
      <c r="A17" s="63">
        <v>10</v>
      </c>
      <c r="B17" s="161" t="s">
        <v>47</v>
      </c>
      <c r="C17" s="201">
        <v>99333</v>
      </c>
      <c r="D17" s="201">
        <v>165526</v>
      </c>
      <c r="E17" s="201">
        <v>67</v>
      </c>
      <c r="F17" s="202">
        <v>66.599999999999994</v>
      </c>
      <c r="H17" s="91"/>
      <c r="I17" s="91"/>
      <c r="J17" s="77"/>
      <c r="K17" s="92"/>
      <c r="L17" s="93"/>
      <c r="M17" s="93"/>
      <c r="N17" s="93"/>
      <c r="O17" s="93"/>
    </row>
    <row r="18" spans="1:15">
      <c r="A18" s="63">
        <v>11</v>
      </c>
      <c r="B18" s="161" t="s">
        <v>48</v>
      </c>
      <c r="C18" s="201">
        <v>53665</v>
      </c>
      <c r="D18" s="201">
        <v>58022</v>
      </c>
      <c r="E18" s="201">
        <v>23</v>
      </c>
      <c r="F18" s="202">
        <v>8.1</v>
      </c>
      <c r="H18" s="77"/>
      <c r="I18" s="77"/>
      <c r="J18" s="77"/>
      <c r="K18" s="92"/>
      <c r="L18" s="93"/>
      <c r="M18" s="93"/>
      <c r="N18" s="93"/>
      <c r="O18" s="93"/>
    </row>
    <row r="19" spans="1:15">
      <c r="A19" s="63">
        <v>12</v>
      </c>
      <c r="B19" s="161" t="s">
        <v>49</v>
      </c>
      <c r="C19" s="201">
        <v>37652</v>
      </c>
      <c r="D19" s="201">
        <v>41162</v>
      </c>
      <c r="E19" s="201">
        <v>17</v>
      </c>
      <c r="F19" s="202">
        <v>9.3000000000000007</v>
      </c>
      <c r="H19" s="77"/>
      <c r="I19" s="77"/>
      <c r="J19" s="77"/>
      <c r="K19" s="92"/>
      <c r="L19" s="93"/>
      <c r="M19" s="93"/>
      <c r="N19" s="93"/>
      <c r="O19" s="93"/>
    </row>
    <row r="20" spans="1:15">
      <c r="A20" s="63">
        <v>13</v>
      </c>
      <c r="B20" s="163" t="s">
        <v>119</v>
      </c>
      <c r="C20" s="201">
        <v>8056543</v>
      </c>
      <c r="D20" s="201">
        <v>8566499</v>
      </c>
      <c r="E20" s="201">
        <v>3444</v>
      </c>
      <c r="F20" s="202">
        <v>6.3</v>
      </c>
      <c r="H20" s="77"/>
      <c r="I20" s="77"/>
      <c r="J20" s="77"/>
      <c r="K20" s="92"/>
      <c r="L20" s="93"/>
      <c r="M20" s="93"/>
      <c r="N20" s="93"/>
      <c r="O20" s="93"/>
    </row>
    <row r="21" spans="1:15">
      <c r="A21" s="63">
        <v>14</v>
      </c>
      <c r="B21" s="205" t="s">
        <v>107</v>
      </c>
      <c r="C21" s="201">
        <v>1540685</v>
      </c>
      <c r="D21" s="201">
        <v>1631930</v>
      </c>
      <c r="E21" s="201">
        <v>656</v>
      </c>
      <c r="F21" s="202">
        <v>5.9</v>
      </c>
      <c r="H21" s="77"/>
      <c r="I21" s="77"/>
      <c r="J21" s="77"/>
      <c r="K21" s="92"/>
      <c r="L21" s="93"/>
      <c r="M21" s="93"/>
      <c r="N21" s="93"/>
      <c r="O21" s="93"/>
    </row>
    <row r="22" spans="1:15">
      <c r="A22" s="63">
        <v>15</v>
      </c>
      <c r="B22" s="206" t="s">
        <v>105</v>
      </c>
      <c r="C22" s="207">
        <f>C20-C21</f>
        <v>6515858</v>
      </c>
      <c r="D22" s="207">
        <f>D20-D21</f>
        <v>6934569</v>
      </c>
      <c r="E22" s="207">
        <v>2788</v>
      </c>
      <c r="F22" s="208">
        <v>6.4</v>
      </c>
      <c r="H22" s="77"/>
      <c r="I22" s="77"/>
      <c r="J22" s="77"/>
      <c r="K22" s="92"/>
      <c r="L22" s="93"/>
      <c r="M22" s="93"/>
      <c r="N22" s="93"/>
      <c r="O22" s="93"/>
    </row>
    <row r="23" spans="1:15">
      <c r="A23" s="63">
        <v>16</v>
      </c>
      <c r="B23" s="161" t="s">
        <v>100</v>
      </c>
      <c r="C23" s="201">
        <v>738712</v>
      </c>
      <c r="D23" s="201">
        <v>693224</v>
      </c>
      <c r="E23" s="201">
        <v>279</v>
      </c>
      <c r="F23" s="202">
        <v>-6.2</v>
      </c>
      <c r="H23" s="77"/>
      <c r="I23" s="77"/>
      <c r="J23" s="77"/>
      <c r="K23" s="92"/>
      <c r="L23" s="93"/>
      <c r="M23" s="93"/>
      <c r="N23" s="93"/>
      <c r="O23" s="93"/>
    </row>
    <row r="24" spans="1:15">
      <c r="A24" s="63">
        <v>17</v>
      </c>
      <c r="B24" s="161" t="s">
        <v>51</v>
      </c>
      <c r="C24" s="201">
        <v>91254</v>
      </c>
      <c r="D24" s="201">
        <v>71108</v>
      </c>
      <c r="E24" s="201">
        <v>29</v>
      </c>
      <c r="F24" s="202">
        <v>-22.1</v>
      </c>
      <c r="H24" s="77"/>
      <c r="I24" s="77"/>
      <c r="J24" s="77"/>
      <c r="K24" s="92"/>
      <c r="L24" s="93"/>
      <c r="M24" s="93"/>
      <c r="N24" s="93"/>
      <c r="O24" s="93"/>
    </row>
    <row r="25" spans="1:15">
      <c r="A25" s="63">
        <v>18</v>
      </c>
      <c r="B25" s="161" t="s">
        <v>112</v>
      </c>
      <c r="C25" s="201">
        <v>41772</v>
      </c>
      <c r="D25" s="201">
        <v>25443</v>
      </c>
      <c r="E25" s="201">
        <v>10</v>
      </c>
      <c r="F25" s="202">
        <v>-39.1</v>
      </c>
      <c r="H25" s="77"/>
      <c r="I25" s="77"/>
      <c r="J25" s="77"/>
      <c r="K25" s="92"/>
      <c r="L25" s="93"/>
      <c r="M25" s="93"/>
      <c r="N25" s="93"/>
      <c r="O25" s="93"/>
    </row>
    <row r="26" spans="1:15">
      <c r="A26" s="63">
        <v>19</v>
      </c>
      <c r="B26" s="161" t="s">
        <v>113</v>
      </c>
      <c r="C26" s="201">
        <v>93871</v>
      </c>
      <c r="D26" s="201">
        <v>101613</v>
      </c>
      <c r="E26" s="201">
        <v>41</v>
      </c>
      <c r="F26" s="202">
        <v>8.1999999999999993</v>
      </c>
      <c r="H26" s="77"/>
      <c r="I26" s="77"/>
      <c r="J26" s="77"/>
      <c r="K26" s="92"/>
      <c r="L26" s="93"/>
      <c r="M26" s="93"/>
      <c r="N26" s="93"/>
      <c r="O26" s="93"/>
    </row>
    <row r="27" spans="1:15">
      <c r="A27" s="63">
        <v>20</v>
      </c>
      <c r="B27" s="161" t="s">
        <v>52</v>
      </c>
      <c r="C27" s="201">
        <v>25826</v>
      </c>
      <c r="D27" s="201">
        <v>24388</v>
      </c>
      <c r="E27" s="201">
        <v>10</v>
      </c>
      <c r="F27" s="202">
        <v>-5.6</v>
      </c>
      <c r="H27" s="77"/>
      <c r="I27" s="77"/>
      <c r="J27" s="77"/>
      <c r="K27" s="92"/>
      <c r="L27" s="93"/>
      <c r="M27" s="93"/>
      <c r="N27" s="93"/>
      <c r="O27" s="93"/>
    </row>
    <row r="28" spans="1:15">
      <c r="A28" s="63">
        <v>21</v>
      </c>
      <c r="B28" s="161" t="s">
        <v>53</v>
      </c>
      <c r="C28" s="201">
        <v>470525</v>
      </c>
      <c r="D28" s="201">
        <v>445709</v>
      </c>
      <c r="E28" s="201">
        <v>179</v>
      </c>
      <c r="F28" s="202">
        <v>-5.3</v>
      </c>
      <c r="H28" s="77"/>
      <c r="I28" s="77"/>
      <c r="J28" s="77"/>
      <c r="K28" s="92"/>
      <c r="L28" s="93"/>
      <c r="M28" s="93"/>
      <c r="N28" s="93"/>
      <c r="O28" s="93"/>
    </row>
    <row r="29" spans="1:15">
      <c r="A29" s="63">
        <v>22</v>
      </c>
      <c r="B29" s="161" t="s">
        <v>186</v>
      </c>
      <c r="C29" s="201">
        <v>15464</v>
      </c>
      <c r="D29" s="201">
        <v>24964</v>
      </c>
      <c r="E29" s="201">
        <v>10</v>
      </c>
      <c r="F29" s="202">
        <v>61.4</v>
      </c>
      <c r="H29" s="77"/>
      <c r="I29" s="77"/>
      <c r="J29" s="77"/>
      <c r="K29" s="92"/>
      <c r="L29" s="93"/>
      <c r="M29" s="93"/>
      <c r="N29" s="93"/>
      <c r="O29" s="93"/>
    </row>
    <row r="30" spans="1:15">
      <c r="A30" s="63">
        <v>23</v>
      </c>
      <c r="B30" s="206" t="s">
        <v>71</v>
      </c>
      <c r="C30" s="207">
        <v>724513</v>
      </c>
      <c r="D30" s="207">
        <v>687322</v>
      </c>
      <c r="E30" s="207">
        <v>276</v>
      </c>
      <c r="F30" s="208">
        <v>-5.0999999999999996</v>
      </c>
      <c r="H30" s="77"/>
      <c r="I30" s="77"/>
      <c r="J30" s="77"/>
      <c r="K30" s="92"/>
      <c r="L30" s="93"/>
      <c r="M30" s="93"/>
      <c r="N30" s="93"/>
      <c r="O30" s="93"/>
    </row>
    <row r="31" spans="1:15">
      <c r="A31" s="63">
        <v>24</v>
      </c>
      <c r="B31" s="209" t="s">
        <v>187</v>
      </c>
      <c r="C31" s="207">
        <v>7240371</v>
      </c>
      <c r="D31" s="207">
        <v>7621891</v>
      </c>
      <c r="E31" s="207">
        <v>3064</v>
      </c>
      <c r="F31" s="208">
        <v>5.3</v>
      </c>
      <c r="H31" s="77"/>
      <c r="I31" s="77"/>
      <c r="J31" s="77"/>
      <c r="K31" s="92"/>
      <c r="L31" s="93"/>
      <c r="M31" s="93"/>
      <c r="N31" s="93"/>
      <c r="O31" s="93"/>
    </row>
    <row r="32" spans="1:15">
      <c r="A32" s="63">
        <v>25</v>
      </c>
      <c r="B32" s="210" t="s">
        <v>54</v>
      </c>
      <c r="C32" s="207">
        <v>548399</v>
      </c>
      <c r="D32" s="207">
        <v>546944</v>
      </c>
      <c r="E32" s="207">
        <v>220</v>
      </c>
      <c r="F32" s="211">
        <v>-0.3</v>
      </c>
      <c r="H32" s="123"/>
      <c r="I32" s="77"/>
      <c r="J32" s="77"/>
      <c r="K32" s="92"/>
      <c r="L32" s="93"/>
      <c r="M32" s="93"/>
      <c r="N32" s="93"/>
      <c r="O32" s="93"/>
    </row>
    <row r="33" spans="1:15" ht="13.2" customHeight="1">
      <c r="A33" s="63">
        <v>26</v>
      </c>
      <c r="B33" s="212" t="s">
        <v>55</v>
      </c>
      <c r="C33" s="207">
        <v>-180118</v>
      </c>
      <c r="D33" s="207">
        <v>-285731</v>
      </c>
      <c r="E33" s="207">
        <v>-115</v>
      </c>
      <c r="F33" s="208">
        <v>58.6</v>
      </c>
      <c r="H33" s="77"/>
      <c r="I33" s="77"/>
      <c r="J33" s="77"/>
      <c r="K33" s="92"/>
      <c r="L33" s="93"/>
      <c r="M33" s="93"/>
      <c r="N33" s="93"/>
      <c r="O33" s="93"/>
    </row>
    <row r="34" spans="1:15">
      <c r="A34" s="63">
        <v>27</v>
      </c>
      <c r="B34" s="213" t="s">
        <v>56</v>
      </c>
      <c r="C34" s="207">
        <v>368281</v>
      </c>
      <c r="D34" s="207">
        <v>261213</v>
      </c>
      <c r="E34" s="207">
        <v>105</v>
      </c>
      <c r="F34" s="208">
        <v>-29.1</v>
      </c>
      <c r="H34" s="77"/>
      <c r="I34" s="77"/>
      <c r="J34" s="77"/>
      <c r="K34" s="92"/>
      <c r="L34" s="93"/>
      <c r="M34" s="93"/>
      <c r="N34" s="93"/>
      <c r="O34" s="93"/>
    </row>
    <row r="35" spans="1:15">
      <c r="A35" s="52"/>
      <c r="B35" s="52"/>
      <c r="C35" s="178"/>
      <c r="D35" s="178"/>
      <c r="E35" s="199"/>
      <c r="F35" s="214"/>
      <c r="H35" s="77"/>
      <c r="I35" s="77"/>
      <c r="J35" s="77"/>
      <c r="K35" s="92"/>
      <c r="L35" s="93"/>
      <c r="M35" s="93"/>
      <c r="N35" s="93"/>
      <c r="O35" s="93"/>
    </row>
    <row r="36" spans="1:15">
      <c r="A36" s="33"/>
      <c r="B36" s="215" t="s">
        <v>57</v>
      </c>
      <c r="C36" s="178"/>
      <c r="D36" s="178"/>
      <c r="E36" s="199"/>
      <c r="F36" s="214"/>
      <c r="H36" s="77"/>
      <c r="I36" s="77"/>
      <c r="J36" s="77"/>
      <c r="K36" s="92"/>
      <c r="L36" s="93"/>
      <c r="M36" s="93"/>
      <c r="N36" s="93"/>
      <c r="O36" s="93"/>
    </row>
    <row r="37" spans="1:15">
      <c r="A37" s="33">
        <v>28</v>
      </c>
      <c r="B37" s="216" t="s">
        <v>58</v>
      </c>
      <c r="C37" s="201">
        <v>82085</v>
      </c>
      <c r="D37" s="201">
        <v>97484</v>
      </c>
      <c r="E37" s="202">
        <f t="shared" ref="E37:E39" si="0">D37*1000/2487511</f>
        <v>39.200000000000003</v>
      </c>
      <c r="F37" s="202">
        <f t="shared" ref="F37:F39" si="1">D37/C37*100-100</f>
        <v>18.8</v>
      </c>
      <c r="H37" s="77"/>
      <c r="I37" s="77"/>
      <c r="J37" s="77"/>
      <c r="K37" s="92"/>
      <c r="L37" s="93"/>
      <c r="M37" s="93"/>
      <c r="N37" s="93"/>
      <c r="O37" s="93"/>
    </row>
    <row r="38" spans="1:15">
      <c r="A38" s="33">
        <v>29</v>
      </c>
      <c r="B38" s="216" t="s">
        <v>225</v>
      </c>
      <c r="C38" s="201">
        <v>153911</v>
      </c>
      <c r="D38" s="201">
        <v>155946</v>
      </c>
      <c r="E38" s="202">
        <f t="shared" si="0"/>
        <v>62.7</v>
      </c>
      <c r="F38" s="202">
        <f t="shared" si="1"/>
        <v>1.3</v>
      </c>
      <c r="H38" s="77"/>
      <c r="I38" s="77"/>
      <c r="J38" s="77"/>
      <c r="K38" s="92"/>
      <c r="L38" s="93"/>
      <c r="M38" s="93"/>
      <c r="N38" s="93"/>
      <c r="O38" s="93"/>
    </row>
    <row r="39" spans="1:15">
      <c r="A39" s="33">
        <v>30</v>
      </c>
      <c r="B39" s="217" t="s">
        <v>60</v>
      </c>
      <c r="C39" s="201">
        <v>-71826</v>
      </c>
      <c r="D39" s="201">
        <v>-58462</v>
      </c>
      <c r="E39" s="202">
        <f t="shared" si="0"/>
        <v>-23.5</v>
      </c>
      <c r="F39" s="202">
        <f t="shared" si="1"/>
        <v>-18.600000000000001</v>
      </c>
      <c r="H39" s="77"/>
      <c r="I39" s="77"/>
      <c r="J39" s="77"/>
      <c r="K39" s="92"/>
      <c r="L39" s="93"/>
      <c r="M39" s="93"/>
      <c r="N39" s="93"/>
      <c r="O39" s="93"/>
    </row>
    <row r="40" spans="1:15">
      <c r="H40" s="77"/>
      <c r="I40" s="77"/>
      <c r="J40" s="77"/>
    </row>
    <row r="46" spans="1:15">
      <c r="D46" s="47"/>
      <c r="E46" s="47"/>
    </row>
  </sheetData>
  <mergeCells count="6">
    <mergeCell ref="A4:A6"/>
    <mergeCell ref="B4:B6"/>
    <mergeCell ref="F4:F5"/>
    <mergeCell ref="C6:D6"/>
    <mergeCell ref="C4:E4"/>
    <mergeCell ref="D5:E5"/>
  </mergeCells>
  <hyperlinks>
    <hyperlink ref="A1:F2" location="Inhaltsverzeichnis!A15" display="2 Ein- und Auszahlungen der Gemeinden und Gemeindeverbände nach Arten in den Jahren 2015 und 2016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ySplit="9" topLeftCell="A10" activePane="bottomLeft" state="frozen"/>
      <selection pane="bottomLeft" activeCell="B3" sqref="B3"/>
    </sheetView>
  </sheetViews>
  <sheetFormatPr baseColWidth="10" defaultRowHeight="13.2"/>
  <cols>
    <col min="1" max="1" width="12.77734375" style="32" customWidth="1"/>
    <col min="2" max="2" width="4.33203125" style="32" customWidth="1"/>
    <col min="3" max="3" width="48.33203125" style="32" customWidth="1"/>
    <col min="4" max="14" width="8.77734375" customWidth="1"/>
    <col min="15" max="15" width="3.88671875" customWidth="1"/>
  </cols>
  <sheetData>
    <row r="1" spans="1:15">
      <c r="B1" s="129" t="s">
        <v>1079</v>
      </c>
      <c r="C1" s="129"/>
      <c r="D1" s="129"/>
      <c r="E1" s="129"/>
      <c r="F1" s="129"/>
    </row>
    <row r="2" spans="1:15">
      <c r="B2" s="129" t="s">
        <v>1080</v>
      </c>
      <c r="C2" s="129"/>
      <c r="D2" s="129"/>
      <c r="E2" s="129"/>
      <c r="F2" s="129"/>
    </row>
    <row r="3" spans="1:1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3.2" customHeight="1">
      <c r="B4" s="248" t="s">
        <v>72</v>
      </c>
      <c r="C4" s="249" t="s">
        <v>229</v>
      </c>
      <c r="D4" s="249" t="s">
        <v>74</v>
      </c>
      <c r="E4" s="260" t="s">
        <v>98</v>
      </c>
      <c r="F4" s="252" t="s">
        <v>75</v>
      </c>
      <c r="G4" s="252"/>
      <c r="H4" s="252"/>
      <c r="I4" s="252"/>
      <c r="J4" s="252"/>
      <c r="K4" s="252"/>
      <c r="L4" s="252"/>
      <c r="M4" s="255" t="s">
        <v>76</v>
      </c>
      <c r="N4" s="255" t="s">
        <v>228</v>
      </c>
      <c r="O4" s="258" t="s">
        <v>72</v>
      </c>
    </row>
    <row r="5" spans="1:15">
      <c r="B5" s="248"/>
      <c r="C5" s="249"/>
      <c r="D5" s="249"/>
      <c r="E5" s="253"/>
      <c r="F5" s="261" t="s">
        <v>77</v>
      </c>
      <c r="G5" s="262" t="s">
        <v>78</v>
      </c>
      <c r="H5" s="263"/>
      <c r="I5" s="263"/>
      <c r="J5" s="263"/>
      <c r="K5" s="263"/>
      <c r="L5" s="263"/>
      <c r="M5" s="255"/>
      <c r="N5" s="255"/>
      <c r="O5" s="258"/>
    </row>
    <row r="6" spans="1:15" ht="13.2" customHeight="1">
      <c r="B6" s="248"/>
      <c r="C6" s="249"/>
      <c r="D6" s="249"/>
      <c r="E6" s="253"/>
      <c r="F6" s="261"/>
      <c r="G6" s="264" t="s">
        <v>79</v>
      </c>
      <c r="H6" s="260" t="s">
        <v>80</v>
      </c>
      <c r="I6" s="255" t="s">
        <v>81</v>
      </c>
      <c r="J6" s="255" t="s">
        <v>82</v>
      </c>
      <c r="K6" s="255" t="s">
        <v>83</v>
      </c>
      <c r="L6" s="255" t="s">
        <v>84</v>
      </c>
      <c r="M6" s="255"/>
      <c r="N6" s="255"/>
      <c r="O6" s="258"/>
    </row>
    <row r="7" spans="1:15">
      <c r="B7" s="248"/>
      <c r="C7" s="249"/>
      <c r="D7" s="249"/>
      <c r="E7" s="253"/>
      <c r="F7" s="261"/>
      <c r="G7" s="264"/>
      <c r="H7" s="252"/>
      <c r="I7" s="255"/>
      <c r="J7" s="255"/>
      <c r="K7" s="255"/>
      <c r="L7" s="255"/>
      <c r="M7" s="255"/>
      <c r="N7" s="255"/>
      <c r="O7" s="258"/>
    </row>
    <row r="8" spans="1:15">
      <c r="B8" s="248"/>
      <c r="C8" s="249"/>
      <c r="D8" s="249"/>
      <c r="E8" s="253"/>
      <c r="F8" s="261"/>
      <c r="G8" s="264"/>
      <c r="H8" s="252"/>
      <c r="I8" s="255"/>
      <c r="J8" s="255"/>
      <c r="K8" s="255"/>
      <c r="L8" s="255"/>
      <c r="M8" s="255"/>
      <c r="N8" s="255"/>
      <c r="O8" s="258"/>
    </row>
    <row r="9" spans="1:15">
      <c r="B9" s="248"/>
      <c r="C9" s="249"/>
      <c r="D9" s="251" t="s">
        <v>3</v>
      </c>
      <c r="E9" s="251"/>
      <c r="F9" s="259"/>
      <c r="G9" s="256" t="s">
        <v>3</v>
      </c>
      <c r="H9" s="251"/>
      <c r="I9" s="251"/>
      <c r="J9" s="251"/>
      <c r="K9" s="251"/>
      <c r="L9" s="251"/>
      <c r="M9" s="251"/>
      <c r="N9" s="257"/>
      <c r="O9" s="258"/>
    </row>
    <row r="10" spans="1:15" s="52" customFormat="1">
      <c r="B10" s="156"/>
      <c r="C10" s="154"/>
      <c r="D10" s="67"/>
      <c r="E10" s="67"/>
      <c r="F10" s="139"/>
      <c r="G10" s="67"/>
      <c r="H10" s="67"/>
      <c r="I10" s="67"/>
      <c r="J10" s="67"/>
      <c r="K10" s="67"/>
      <c r="L10" s="67"/>
      <c r="M10" s="67"/>
      <c r="N10" s="139"/>
      <c r="O10" s="198"/>
    </row>
    <row r="11" spans="1:15" s="52" customFormat="1">
      <c r="B11" s="33">
        <v>1</v>
      </c>
      <c r="C11" s="159" t="s">
        <v>95</v>
      </c>
      <c r="D11" s="149">
        <v>2032913</v>
      </c>
      <c r="E11" s="41">
        <v>336287</v>
      </c>
      <c r="F11" s="41">
        <v>1696585</v>
      </c>
      <c r="G11" s="41">
        <v>56324</v>
      </c>
      <c r="H11" s="41">
        <v>100151</v>
      </c>
      <c r="I11" s="41">
        <v>135598</v>
      </c>
      <c r="J11" s="41">
        <v>285704</v>
      </c>
      <c r="K11" s="41">
        <v>570607</v>
      </c>
      <c r="L11" s="41">
        <v>548200</v>
      </c>
      <c r="M11" s="41">
        <v>40</v>
      </c>
      <c r="N11" s="41" t="s">
        <v>0</v>
      </c>
      <c r="O11" s="199">
        <v>1</v>
      </c>
    </row>
    <row r="12" spans="1:15">
      <c r="A12" s="52"/>
      <c r="B12" s="33">
        <v>2</v>
      </c>
      <c r="C12" s="159" t="s">
        <v>191</v>
      </c>
      <c r="D12" s="149">
        <v>4807381</v>
      </c>
      <c r="E12" s="41">
        <v>570917</v>
      </c>
      <c r="F12" s="41">
        <v>1381939</v>
      </c>
      <c r="G12" s="41">
        <v>62575</v>
      </c>
      <c r="H12" s="41">
        <v>105917</v>
      </c>
      <c r="I12" s="41">
        <v>107356</v>
      </c>
      <c r="J12" s="41">
        <v>277857</v>
      </c>
      <c r="K12" s="41">
        <v>405384</v>
      </c>
      <c r="L12" s="41">
        <v>422850</v>
      </c>
      <c r="M12" s="41">
        <v>2697501</v>
      </c>
      <c r="N12" s="41">
        <v>157024</v>
      </c>
      <c r="O12" s="199">
        <v>2</v>
      </c>
    </row>
    <row r="13" spans="1:15">
      <c r="A13" s="52"/>
      <c r="B13" s="66">
        <v>3</v>
      </c>
      <c r="C13" s="159" t="s">
        <v>61</v>
      </c>
      <c r="D13" s="149">
        <v>114143</v>
      </c>
      <c r="E13" s="41">
        <v>15323</v>
      </c>
      <c r="F13" s="41">
        <v>3087</v>
      </c>
      <c r="G13" s="41">
        <v>20</v>
      </c>
      <c r="H13" s="41">
        <v>57</v>
      </c>
      <c r="I13" s="41">
        <v>144</v>
      </c>
      <c r="J13" s="41">
        <v>408</v>
      </c>
      <c r="K13" s="41">
        <v>1567</v>
      </c>
      <c r="L13" s="41">
        <v>891</v>
      </c>
      <c r="M13" s="41">
        <v>95732</v>
      </c>
      <c r="N13" s="41">
        <v>1</v>
      </c>
      <c r="O13" s="199">
        <v>3</v>
      </c>
    </row>
    <row r="14" spans="1:15">
      <c r="A14" s="52"/>
      <c r="B14" s="66">
        <v>4</v>
      </c>
      <c r="C14" s="159" t="s">
        <v>62</v>
      </c>
      <c r="D14" s="149">
        <v>671922</v>
      </c>
      <c r="E14" s="41">
        <v>209570</v>
      </c>
      <c r="F14" s="41">
        <v>198172</v>
      </c>
      <c r="G14" s="41">
        <v>7682</v>
      </c>
      <c r="H14" s="41">
        <v>13980</v>
      </c>
      <c r="I14" s="41">
        <v>15948</v>
      </c>
      <c r="J14" s="41">
        <v>38068</v>
      </c>
      <c r="K14" s="41">
        <v>59042</v>
      </c>
      <c r="L14" s="41">
        <v>63452</v>
      </c>
      <c r="M14" s="41">
        <v>250923</v>
      </c>
      <c r="N14" s="41">
        <v>13258</v>
      </c>
      <c r="O14" s="199">
        <v>4</v>
      </c>
    </row>
    <row r="15" spans="1:15">
      <c r="A15" s="52"/>
      <c r="B15" s="66">
        <v>5</v>
      </c>
      <c r="C15" s="159" t="s">
        <v>173</v>
      </c>
      <c r="D15" s="149">
        <v>152130</v>
      </c>
      <c r="E15" s="41">
        <v>13443</v>
      </c>
      <c r="F15" s="41">
        <v>122837</v>
      </c>
      <c r="G15" s="41">
        <v>9325</v>
      </c>
      <c r="H15" s="41">
        <v>15152</v>
      </c>
      <c r="I15" s="41">
        <v>17777</v>
      </c>
      <c r="J15" s="41">
        <v>21883</v>
      </c>
      <c r="K15" s="41">
        <v>27698</v>
      </c>
      <c r="L15" s="41">
        <v>31003</v>
      </c>
      <c r="M15" s="41">
        <v>14489</v>
      </c>
      <c r="N15" s="41">
        <v>1362</v>
      </c>
      <c r="O15" s="199">
        <v>5</v>
      </c>
    </row>
    <row r="16" spans="1:15">
      <c r="A16" s="52"/>
      <c r="B16" s="66">
        <v>6</v>
      </c>
      <c r="C16" s="159" t="s">
        <v>192</v>
      </c>
      <c r="D16" s="149">
        <v>1132203</v>
      </c>
      <c r="E16" s="41">
        <v>207748</v>
      </c>
      <c r="F16" s="41">
        <v>84015</v>
      </c>
      <c r="G16" s="41">
        <v>5491</v>
      </c>
      <c r="H16" s="41">
        <v>8425</v>
      </c>
      <c r="I16" s="41">
        <v>9914</v>
      </c>
      <c r="J16" s="41">
        <v>14743</v>
      </c>
      <c r="K16" s="41">
        <v>21951</v>
      </c>
      <c r="L16" s="41">
        <v>23490</v>
      </c>
      <c r="M16" s="41">
        <v>824567</v>
      </c>
      <c r="N16" s="41">
        <v>15874</v>
      </c>
      <c r="O16" s="199">
        <v>6</v>
      </c>
    </row>
    <row r="17" spans="1:15">
      <c r="A17" s="52"/>
      <c r="B17" s="66">
        <v>7</v>
      </c>
      <c r="C17" s="159" t="s">
        <v>64</v>
      </c>
      <c r="D17" s="149">
        <v>134772</v>
      </c>
      <c r="E17" s="41">
        <v>28478</v>
      </c>
      <c r="F17" s="41">
        <v>86073</v>
      </c>
      <c r="G17" s="41">
        <v>3204</v>
      </c>
      <c r="H17" s="41">
        <v>5222</v>
      </c>
      <c r="I17" s="41">
        <v>6753</v>
      </c>
      <c r="J17" s="41">
        <v>15224</v>
      </c>
      <c r="K17" s="41">
        <v>24553</v>
      </c>
      <c r="L17" s="41">
        <v>31118</v>
      </c>
      <c r="M17" s="41">
        <v>19312</v>
      </c>
      <c r="N17" s="41">
        <v>909</v>
      </c>
      <c r="O17" s="199">
        <v>7</v>
      </c>
    </row>
    <row r="18" spans="1:15">
      <c r="A18" s="52"/>
      <c r="B18" s="66">
        <v>8</v>
      </c>
      <c r="C18" s="159" t="s">
        <v>65</v>
      </c>
      <c r="D18" s="149">
        <v>67978</v>
      </c>
      <c r="E18" s="41">
        <v>9635</v>
      </c>
      <c r="F18" s="41">
        <v>45991</v>
      </c>
      <c r="G18" s="41">
        <v>2255</v>
      </c>
      <c r="H18" s="41">
        <v>3753</v>
      </c>
      <c r="I18" s="41">
        <v>3399</v>
      </c>
      <c r="J18" s="41">
        <v>8358</v>
      </c>
      <c r="K18" s="41">
        <v>10655</v>
      </c>
      <c r="L18" s="41">
        <v>17569</v>
      </c>
      <c r="M18" s="41">
        <v>12225</v>
      </c>
      <c r="N18" s="41">
        <v>127</v>
      </c>
      <c r="O18" s="199">
        <v>8</v>
      </c>
    </row>
    <row r="19" spans="1:15">
      <c r="A19" s="52"/>
      <c r="B19" s="66">
        <v>9</v>
      </c>
      <c r="C19" s="160" t="s">
        <v>118</v>
      </c>
      <c r="D19" s="150">
        <v>9113443</v>
      </c>
      <c r="E19" s="112">
        <v>1391401</v>
      </c>
      <c r="F19" s="112">
        <v>3618699</v>
      </c>
      <c r="G19" s="112">
        <v>146876</v>
      </c>
      <c r="H19" s="112">
        <v>252657</v>
      </c>
      <c r="I19" s="112">
        <v>296890</v>
      </c>
      <c r="J19" s="112">
        <v>662244</v>
      </c>
      <c r="K19" s="112">
        <v>1121458</v>
      </c>
      <c r="L19" s="112">
        <v>1138575</v>
      </c>
      <c r="M19" s="112">
        <v>3914789</v>
      </c>
      <c r="N19" s="112">
        <v>188554</v>
      </c>
      <c r="O19" s="199">
        <v>9</v>
      </c>
    </row>
    <row r="20" spans="1:15">
      <c r="A20" s="52"/>
      <c r="B20" s="33">
        <v>10</v>
      </c>
      <c r="C20" s="161" t="s">
        <v>120</v>
      </c>
      <c r="D20" s="149">
        <v>2048749</v>
      </c>
      <c r="E20" s="41">
        <v>290439</v>
      </c>
      <c r="F20" s="41">
        <v>1011204</v>
      </c>
      <c r="G20" s="41">
        <v>17683</v>
      </c>
      <c r="H20" s="41">
        <v>42876</v>
      </c>
      <c r="I20" s="41">
        <v>78243</v>
      </c>
      <c r="J20" s="41">
        <v>217280</v>
      </c>
      <c r="K20" s="41">
        <v>317282</v>
      </c>
      <c r="L20" s="41">
        <v>337841</v>
      </c>
      <c r="M20" s="41">
        <v>629889</v>
      </c>
      <c r="N20" s="41">
        <v>117216</v>
      </c>
      <c r="O20" s="199">
        <v>10</v>
      </c>
    </row>
    <row r="21" spans="1:15">
      <c r="A21" s="52"/>
      <c r="B21" s="33">
        <v>11</v>
      </c>
      <c r="C21" s="161" t="s">
        <v>121</v>
      </c>
      <c r="D21" s="149">
        <v>1040</v>
      </c>
      <c r="E21" s="41">
        <v>553</v>
      </c>
      <c r="F21" s="41">
        <v>229</v>
      </c>
      <c r="G21" s="41" t="s">
        <v>0</v>
      </c>
      <c r="H21" s="41" t="s">
        <v>0</v>
      </c>
      <c r="I21" s="41">
        <v>24</v>
      </c>
      <c r="J21" s="41">
        <v>90</v>
      </c>
      <c r="K21" s="41">
        <v>13</v>
      </c>
      <c r="L21" s="41">
        <v>102</v>
      </c>
      <c r="M21" s="41">
        <v>227</v>
      </c>
      <c r="N21" s="41">
        <v>32</v>
      </c>
      <c r="O21" s="199">
        <v>11</v>
      </c>
    </row>
    <row r="22" spans="1:15">
      <c r="A22" s="52"/>
      <c r="B22" s="33">
        <v>12</v>
      </c>
      <c r="C22" s="161" t="s">
        <v>41</v>
      </c>
      <c r="D22" s="149">
        <v>969826</v>
      </c>
      <c r="E22" s="41">
        <v>161863</v>
      </c>
      <c r="F22" s="41">
        <v>548213</v>
      </c>
      <c r="G22" s="41">
        <v>22472</v>
      </c>
      <c r="H22" s="41">
        <v>38988</v>
      </c>
      <c r="I22" s="41">
        <v>44968</v>
      </c>
      <c r="J22" s="41">
        <v>109966</v>
      </c>
      <c r="K22" s="41">
        <v>155914</v>
      </c>
      <c r="L22" s="41">
        <v>175904</v>
      </c>
      <c r="M22" s="41">
        <v>228244</v>
      </c>
      <c r="N22" s="41">
        <v>31507</v>
      </c>
      <c r="O22" s="199">
        <v>12</v>
      </c>
    </row>
    <row r="23" spans="1:15" ht="13.8" customHeight="1">
      <c r="A23" s="52"/>
      <c r="B23" s="33">
        <v>13</v>
      </c>
      <c r="C23" s="161" t="s">
        <v>1048</v>
      </c>
      <c r="D23" s="149">
        <v>5488861</v>
      </c>
      <c r="E23" s="41">
        <v>906448</v>
      </c>
      <c r="F23" s="41">
        <v>1651552</v>
      </c>
      <c r="G23" s="41">
        <v>96741</v>
      </c>
      <c r="H23" s="41">
        <v>156782</v>
      </c>
      <c r="I23" s="41">
        <v>164139</v>
      </c>
      <c r="J23" s="41">
        <v>269260</v>
      </c>
      <c r="K23" s="41">
        <v>470506</v>
      </c>
      <c r="L23" s="41">
        <v>494124</v>
      </c>
      <c r="M23" s="41">
        <v>2908263</v>
      </c>
      <c r="N23" s="41">
        <v>22597</v>
      </c>
      <c r="O23" s="199">
        <v>13</v>
      </c>
    </row>
    <row r="24" spans="1:15">
      <c r="A24" s="52"/>
      <c r="B24" s="33">
        <v>14</v>
      </c>
      <c r="C24" s="161" t="s">
        <v>48</v>
      </c>
      <c r="D24" s="149">
        <v>58022</v>
      </c>
      <c r="E24" s="41">
        <v>6602</v>
      </c>
      <c r="F24" s="41">
        <v>46207</v>
      </c>
      <c r="G24" s="41">
        <v>1422</v>
      </c>
      <c r="H24" s="41">
        <v>3057</v>
      </c>
      <c r="I24" s="41">
        <v>3382</v>
      </c>
      <c r="J24" s="41">
        <v>6478</v>
      </c>
      <c r="K24" s="41">
        <v>8465</v>
      </c>
      <c r="L24" s="41">
        <v>23403</v>
      </c>
      <c r="M24" s="41">
        <v>4521</v>
      </c>
      <c r="N24" s="41">
        <v>692</v>
      </c>
      <c r="O24" s="199">
        <v>14</v>
      </c>
    </row>
    <row r="25" spans="1:15">
      <c r="A25" s="52"/>
      <c r="B25" s="33">
        <v>15</v>
      </c>
      <c r="C25" s="163" t="s">
        <v>119</v>
      </c>
      <c r="D25" s="149">
        <v>8566499</v>
      </c>
      <c r="E25" s="41">
        <v>1365906</v>
      </c>
      <c r="F25" s="41">
        <v>3257404</v>
      </c>
      <c r="G25" s="41">
        <v>138318</v>
      </c>
      <c r="H25" s="41">
        <v>241702</v>
      </c>
      <c r="I25" s="41">
        <v>290756</v>
      </c>
      <c r="J25" s="41">
        <v>603075</v>
      </c>
      <c r="K25" s="41">
        <v>952180</v>
      </c>
      <c r="L25" s="41">
        <v>1031373</v>
      </c>
      <c r="M25" s="41">
        <v>3771144</v>
      </c>
      <c r="N25" s="41">
        <v>172044</v>
      </c>
      <c r="O25" s="199">
        <v>15</v>
      </c>
    </row>
    <row r="26" spans="1:15">
      <c r="A26" s="52"/>
      <c r="B26" s="33">
        <v>16</v>
      </c>
      <c r="C26" s="160" t="s">
        <v>203</v>
      </c>
      <c r="D26" s="150">
        <v>546944</v>
      </c>
      <c r="E26" s="112">
        <v>25495</v>
      </c>
      <c r="F26" s="112">
        <v>361295</v>
      </c>
      <c r="G26" s="112">
        <v>8558</v>
      </c>
      <c r="H26" s="112">
        <v>10954</v>
      </c>
      <c r="I26" s="112">
        <v>6134</v>
      </c>
      <c r="J26" s="112">
        <v>59169</v>
      </c>
      <c r="K26" s="112">
        <v>169278</v>
      </c>
      <c r="L26" s="112">
        <v>107202</v>
      </c>
      <c r="M26" s="112">
        <v>143645</v>
      </c>
      <c r="N26" s="112">
        <v>16510</v>
      </c>
      <c r="O26" s="199">
        <v>16</v>
      </c>
    </row>
    <row r="27" spans="1:15">
      <c r="A27" s="52"/>
      <c r="B27" s="33">
        <v>17</v>
      </c>
      <c r="C27" s="159" t="s">
        <v>68</v>
      </c>
      <c r="D27" s="149">
        <v>407493</v>
      </c>
      <c r="E27" s="41">
        <v>54261</v>
      </c>
      <c r="F27" s="41">
        <v>273809</v>
      </c>
      <c r="G27" s="41">
        <v>11500</v>
      </c>
      <c r="H27" s="41">
        <v>21442</v>
      </c>
      <c r="I27" s="41">
        <v>20202</v>
      </c>
      <c r="J27" s="41">
        <v>68510</v>
      </c>
      <c r="K27" s="41">
        <v>75260</v>
      </c>
      <c r="L27" s="41">
        <v>76895</v>
      </c>
      <c r="M27" s="41">
        <v>73466</v>
      </c>
      <c r="N27" s="41">
        <v>5958</v>
      </c>
      <c r="O27" s="199">
        <v>17</v>
      </c>
    </row>
    <row r="28" spans="1:15">
      <c r="A28" s="52"/>
      <c r="B28" s="33">
        <v>18</v>
      </c>
      <c r="C28" s="159" t="s">
        <v>193</v>
      </c>
      <c r="D28" s="149">
        <v>304054</v>
      </c>
      <c r="E28" s="41">
        <v>62797</v>
      </c>
      <c r="F28" s="41">
        <v>167253</v>
      </c>
      <c r="G28" s="41">
        <v>7300</v>
      </c>
      <c r="H28" s="41">
        <v>15710</v>
      </c>
      <c r="I28" s="41">
        <v>13854</v>
      </c>
      <c r="J28" s="41">
        <v>45224</v>
      </c>
      <c r="K28" s="41">
        <v>46415</v>
      </c>
      <c r="L28" s="41">
        <v>38750</v>
      </c>
      <c r="M28" s="41">
        <v>68359</v>
      </c>
      <c r="N28" s="41">
        <v>5645</v>
      </c>
      <c r="O28" s="199">
        <v>18</v>
      </c>
    </row>
    <row r="29" spans="1:15">
      <c r="A29" s="52"/>
      <c r="B29" s="33">
        <v>19</v>
      </c>
      <c r="C29" s="159" t="s">
        <v>218</v>
      </c>
      <c r="D29" s="149">
        <v>25066</v>
      </c>
      <c r="E29" s="41">
        <v>-16539</v>
      </c>
      <c r="F29" s="41">
        <v>41603</v>
      </c>
      <c r="G29" s="41">
        <v>805</v>
      </c>
      <c r="H29" s="41">
        <v>1543</v>
      </c>
      <c r="I29" s="41">
        <v>1032</v>
      </c>
      <c r="J29" s="41">
        <v>8861</v>
      </c>
      <c r="K29" s="41">
        <v>13464</v>
      </c>
      <c r="L29" s="41">
        <v>15898</v>
      </c>
      <c r="M29" s="41" t="s">
        <v>0</v>
      </c>
      <c r="N29" s="41">
        <v>1</v>
      </c>
      <c r="O29" s="199">
        <v>19</v>
      </c>
    </row>
    <row r="30" spans="1:15">
      <c r="A30" s="52"/>
      <c r="B30" s="33">
        <v>20</v>
      </c>
      <c r="C30" s="159" t="s">
        <v>222</v>
      </c>
      <c r="D30" s="149">
        <v>56791</v>
      </c>
      <c r="E30" s="41">
        <v>3513</v>
      </c>
      <c r="F30" s="41">
        <v>49822</v>
      </c>
      <c r="G30" s="41">
        <v>2988</v>
      </c>
      <c r="H30" s="41">
        <v>3436</v>
      </c>
      <c r="I30" s="41">
        <v>4343</v>
      </c>
      <c r="J30" s="41">
        <v>11196</v>
      </c>
      <c r="K30" s="41">
        <v>11932</v>
      </c>
      <c r="L30" s="41">
        <v>15928</v>
      </c>
      <c r="M30" s="41">
        <v>3163</v>
      </c>
      <c r="N30" s="41">
        <v>293</v>
      </c>
      <c r="O30" s="199">
        <v>20</v>
      </c>
    </row>
    <row r="31" spans="1:15">
      <c r="A31" s="52"/>
      <c r="B31" s="33">
        <v>21</v>
      </c>
      <c r="C31" s="159" t="s">
        <v>223</v>
      </c>
      <c r="D31" s="149">
        <v>10143</v>
      </c>
      <c r="E31" s="41">
        <v>1679</v>
      </c>
      <c r="F31" s="41">
        <v>8464</v>
      </c>
      <c r="G31" s="41">
        <v>1</v>
      </c>
      <c r="H31" s="41">
        <v>167</v>
      </c>
      <c r="I31" s="41" t="s">
        <v>0</v>
      </c>
      <c r="J31" s="41">
        <v>5</v>
      </c>
      <c r="K31" s="41">
        <v>2753</v>
      </c>
      <c r="L31" s="41">
        <v>5538</v>
      </c>
      <c r="M31" s="41" t="s">
        <v>0</v>
      </c>
      <c r="N31" s="41" t="s">
        <v>0</v>
      </c>
      <c r="O31" s="199">
        <v>21</v>
      </c>
    </row>
    <row r="32" spans="1:15">
      <c r="A32" s="52"/>
      <c r="B32" s="33">
        <v>22</v>
      </c>
      <c r="C32" s="159" t="s">
        <v>195</v>
      </c>
      <c r="D32" s="149">
        <v>11439</v>
      </c>
      <c r="E32" s="41">
        <v>2810</v>
      </c>
      <c r="F32" s="41">
        <v>6667</v>
      </c>
      <c r="G32" s="41">
        <v>407</v>
      </c>
      <c r="H32" s="41">
        <v>586</v>
      </c>
      <c r="I32" s="41">
        <v>972</v>
      </c>
      <c r="J32" s="41">
        <v>3225</v>
      </c>
      <c r="K32" s="41">
        <v>696</v>
      </c>
      <c r="L32" s="41">
        <v>780</v>
      </c>
      <c r="M32" s="41">
        <v>1943</v>
      </c>
      <c r="N32" s="41">
        <v>19</v>
      </c>
      <c r="O32" s="199">
        <v>22</v>
      </c>
    </row>
    <row r="33" spans="1:15">
      <c r="A33" s="52"/>
      <c r="B33" s="34">
        <v>23</v>
      </c>
      <c r="C33" s="161" t="s">
        <v>100</v>
      </c>
      <c r="D33" s="149">
        <v>693224</v>
      </c>
      <c r="E33" s="41">
        <v>72504</v>
      </c>
      <c r="F33" s="41">
        <v>455278</v>
      </c>
      <c r="G33" s="41">
        <v>12277</v>
      </c>
      <c r="H33" s="41">
        <v>23867</v>
      </c>
      <c r="I33" s="41">
        <v>28783</v>
      </c>
      <c r="J33" s="41">
        <v>100343</v>
      </c>
      <c r="K33" s="41">
        <v>139617</v>
      </c>
      <c r="L33" s="41">
        <v>150391</v>
      </c>
      <c r="M33" s="41">
        <v>147243</v>
      </c>
      <c r="N33" s="41">
        <v>18200</v>
      </c>
      <c r="O33" s="199">
        <v>23</v>
      </c>
    </row>
    <row r="34" spans="1:15">
      <c r="A34" s="52"/>
      <c r="B34" s="34">
        <v>24</v>
      </c>
      <c r="C34" s="161" t="s">
        <v>51</v>
      </c>
      <c r="D34" s="149">
        <v>71108</v>
      </c>
      <c r="E34" s="41">
        <v>22672</v>
      </c>
      <c r="F34" s="41">
        <v>33515</v>
      </c>
      <c r="G34" s="41">
        <v>681</v>
      </c>
      <c r="H34" s="41">
        <v>1255</v>
      </c>
      <c r="I34" s="41">
        <v>466</v>
      </c>
      <c r="J34" s="41">
        <v>10059</v>
      </c>
      <c r="K34" s="41">
        <v>7574</v>
      </c>
      <c r="L34" s="41">
        <v>13481</v>
      </c>
      <c r="M34" s="41">
        <v>14526</v>
      </c>
      <c r="N34" s="41">
        <v>395</v>
      </c>
      <c r="O34" s="199">
        <v>24</v>
      </c>
    </row>
    <row r="35" spans="1:15">
      <c r="A35" s="52"/>
      <c r="B35" s="34">
        <v>25</v>
      </c>
      <c r="C35" s="161" t="s">
        <v>216</v>
      </c>
      <c r="D35" s="149">
        <v>127056</v>
      </c>
      <c r="E35" s="41">
        <v>9747</v>
      </c>
      <c r="F35" s="41">
        <v>74410</v>
      </c>
      <c r="G35" s="41">
        <v>1480</v>
      </c>
      <c r="H35" s="41">
        <v>3006</v>
      </c>
      <c r="I35" s="41">
        <v>5538</v>
      </c>
      <c r="J35" s="41">
        <v>16165</v>
      </c>
      <c r="K35" s="41">
        <v>24117</v>
      </c>
      <c r="L35" s="41">
        <v>24104</v>
      </c>
      <c r="M35" s="41">
        <v>33257</v>
      </c>
      <c r="N35" s="41">
        <v>9641</v>
      </c>
      <c r="O35" s="199">
        <v>25</v>
      </c>
    </row>
    <row r="36" spans="1:15">
      <c r="A36" s="52"/>
      <c r="B36" s="34">
        <v>26</v>
      </c>
      <c r="C36" s="161" t="s">
        <v>52</v>
      </c>
      <c r="D36" s="149">
        <v>24388</v>
      </c>
      <c r="E36" s="41">
        <v>1716</v>
      </c>
      <c r="F36" s="41">
        <v>4729</v>
      </c>
      <c r="G36" s="41" t="s">
        <v>0</v>
      </c>
      <c r="H36" s="41" t="s">
        <v>0</v>
      </c>
      <c r="I36" s="41">
        <v>205</v>
      </c>
      <c r="J36" s="41">
        <v>160</v>
      </c>
      <c r="K36" s="41">
        <v>3845</v>
      </c>
      <c r="L36" s="41">
        <v>518</v>
      </c>
      <c r="M36" s="41">
        <v>17943</v>
      </c>
      <c r="N36" s="41">
        <v>1</v>
      </c>
      <c r="O36" s="199">
        <v>26</v>
      </c>
    </row>
    <row r="37" spans="1:15">
      <c r="A37" s="52"/>
      <c r="B37" s="34">
        <v>27</v>
      </c>
      <c r="C37" s="161" t="s">
        <v>53</v>
      </c>
      <c r="D37" s="149">
        <v>445709</v>
      </c>
      <c r="E37" s="41">
        <v>21134</v>
      </c>
      <c r="F37" s="41">
        <v>334940</v>
      </c>
      <c r="G37" s="41">
        <v>10117</v>
      </c>
      <c r="H37" s="41">
        <v>19601</v>
      </c>
      <c r="I37" s="41">
        <v>22574</v>
      </c>
      <c r="J37" s="41">
        <v>70608</v>
      </c>
      <c r="K37" s="41">
        <v>102254</v>
      </c>
      <c r="L37" s="41">
        <v>109787</v>
      </c>
      <c r="M37" s="41">
        <v>81472</v>
      </c>
      <c r="N37" s="41">
        <v>8163</v>
      </c>
      <c r="O37" s="199">
        <v>27</v>
      </c>
    </row>
    <row r="38" spans="1:15">
      <c r="A38" s="52"/>
      <c r="B38" s="34">
        <v>28</v>
      </c>
      <c r="C38" s="161" t="s">
        <v>186</v>
      </c>
      <c r="D38" s="149">
        <v>24964</v>
      </c>
      <c r="E38" s="41">
        <v>17235</v>
      </c>
      <c r="F38" s="41">
        <v>7684</v>
      </c>
      <c r="G38" s="41" t="s">
        <v>0</v>
      </c>
      <c r="H38" s="41">
        <v>5</v>
      </c>
      <c r="I38" s="41" t="s">
        <v>0</v>
      </c>
      <c r="J38" s="41">
        <v>3352</v>
      </c>
      <c r="K38" s="41">
        <v>1827</v>
      </c>
      <c r="L38" s="41">
        <v>2500</v>
      </c>
      <c r="M38" s="41">
        <v>45</v>
      </c>
      <c r="N38" s="41" t="s">
        <v>0</v>
      </c>
      <c r="O38" s="199">
        <v>28</v>
      </c>
    </row>
    <row r="39" spans="1:15">
      <c r="A39" s="52"/>
      <c r="B39" s="34">
        <v>29</v>
      </c>
      <c r="C39" s="165" t="s">
        <v>204</v>
      </c>
      <c r="D39" s="150">
        <v>-285731</v>
      </c>
      <c r="E39" s="112">
        <v>-18243</v>
      </c>
      <c r="F39" s="112">
        <v>-181469</v>
      </c>
      <c r="G39" s="112">
        <v>-777</v>
      </c>
      <c r="H39" s="112">
        <v>-2425</v>
      </c>
      <c r="I39" s="112">
        <v>-8581</v>
      </c>
      <c r="J39" s="112">
        <v>-31833</v>
      </c>
      <c r="K39" s="112">
        <v>-64357</v>
      </c>
      <c r="L39" s="112">
        <v>-73496</v>
      </c>
      <c r="M39" s="112">
        <v>-73777</v>
      </c>
      <c r="N39" s="112">
        <v>-12242</v>
      </c>
      <c r="O39" s="199">
        <v>29</v>
      </c>
    </row>
    <row r="40" spans="1:15">
      <c r="A40" s="52"/>
      <c r="B40" s="34">
        <v>30</v>
      </c>
      <c r="C40" s="39" t="s">
        <v>91</v>
      </c>
      <c r="D40" s="150">
        <v>9520936</v>
      </c>
      <c r="E40" s="112">
        <v>1445662</v>
      </c>
      <c r="F40" s="112">
        <v>3892508</v>
      </c>
      <c r="G40" s="112">
        <v>158376</v>
      </c>
      <c r="H40" s="112">
        <v>274099</v>
      </c>
      <c r="I40" s="112">
        <v>317092</v>
      </c>
      <c r="J40" s="112">
        <v>730754</v>
      </c>
      <c r="K40" s="112">
        <v>1196718</v>
      </c>
      <c r="L40" s="112">
        <v>1215469</v>
      </c>
      <c r="M40" s="112">
        <v>3988255</v>
      </c>
      <c r="N40" s="112">
        <v>194511</v>
      </c>
      <c r="O40" s="199">
        <v>30</v>
      </c>
    </row>
    <row r="41" spans="1:15">
      <c r="A41" s="52"/>
      <c r="B41" s="34">
        <v>31</v>
      </c>
      <c r="C41" s="39" t="s">
        <v>92</v>
      </c>
      <c r="D41" s="150">
        <v>9259723</v>
      </c>
      <c r="E41" s="112">
        <v>1438410</v>
      </c>
      <c r="F41" s="112">
        <v>3712682</v>
      </c>
      <c r="G41" s="112">
        <v>150595</v>
      </c>
      <c r="H41" s="112">
        <v>265569</v>
      </c>
      <c r="I41" s="112">
        <v>319539</v>
      </c>
      <c r="J41" s="112">
        <v>703418</v>
      </c>
      <c r="K41" s="112">
        <v>1091797</v>
      </c>
      <c r="L41" s="112">
        <v>1181764</v>
      </c>
      <c r="M41" s="112">
        <v>3918387</v>
      </c>
      <c r="N41" s="112">
        <v>190244</v>
      </c>
      <c r="O41" s="199">
        <v>31</v>
      </c>
    </row>
    <row r="42" spans="1:15">
      <c r="A42" s="52"/>
      <c r="B42" s="34">
        <v>32</v>
      </c>
      <c r="C42" s="165" t="s">
        <v>1038</v>
      </c>
      <c r="D42" s="150">
        <v>261213</v>
      </c>
      <c r="E42" s="112">
        <v>7252</v>
      </c>
      <c r="F42" s="112">
        <v>179826</v>
      </c>
      <c r="G42" s="112">
        <v>7780</v>
      </c>
      <c r="H42" s="112">
        <v>8530</v>
      </c>
      <c r="I42" s="112">
        <v>-2447</v>
      </c>
      <c r="J42" s="112">
        <v>27336</v>
      </c>
      <c r="K42" s="112">
        <v>104921</v>
      </c>
      <c r="L42" s="112">
        <v>33706</v>
      </c>
      <c r="M42" s="112">
        <v>69868</v>
      </c>
      <c r="N42" s="112">
        <v>4267</v>
      </c>
      <c r="O42" s="199">
        <v>32</v>
      </c>
    </row>
    <row r="43" spans="1:15">
      <c r="B43" s="27" t="s">
        <v>447</v>
      </c>
    </row>
    <row r="44" spans="1:15">
      <c r="B44" s="54" t="s">
        <v>109</v>
      </c>
      <c r="C44" s="54"/>
    </row>
    <row r="45" spans="1:15">
      <c r="B45" s="54" t="s">
        <v>177</v>
      </c>
      <c r="C45" s="54"/>
    </row>
  </sheetData>
  <mergeCells count="18">
    <mergeCell ref="H6:H8"/>
    <mergeCell ref="I6:I8"/>
    <mergeCell ref="C4:C9"/>
    <mergeCell ref="B4:B9"/>
    <mergeCell ref="N4:N8"/>
    <mergeCell ref="G9:N9"/>
    <mergeCell ref="O4:O9"/>
    <mergeCell ref="J6:J8"/>
    <mergeCell ref="K6:K8"/>
    <mergeCell ref="L6:L8"/>
    <mergeCell ref="D9:F9"/>
    <mergeCell ref="M4:M8"/>
    <mergeCell ref="D4:D8"/>
    <mergeCell ref="E4:E8"/>
    <mergeCell ref="F4:L4"/>
    <mergeCell ref="F5:F8"/>
    <mergeCell ref="G5:L5"/>
    <mergeCell ref="G6:G8"/>
  </mergeCells>
  <hyperlinks>
    <hyperlink ref="B1:F2" location="Inhaltsverzeichnis!A17" display="3 Ein- und Auszahlungen nach der Finanzrechnung ohne Finanzierungstätigkeit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j/16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12</vt:i4>
      </vt:variant>
    </vt:vector>
  </HeadingPairs>
  <TitlesOfParts>
    <vt:vector size="35" baseType="lpstr">
      <vt:lpstr>Titel</vt:lpstr>
      <vt:lpstr>Impressum</vt:lpstr>
      <vt:lpstr>Inhaltsverzeichnis</vt:lpstr>
      <vt:lpstr>1.1</vt:lpstr>
      <vt:lpstr>1.2</vt:lpstr>
      <vt:lpstr>1.3</vt:lpstr>
      <vt:lpstr>2.1</vt:lpstr>
      <vt:lpstr>2.2</vt:lpstr>
      <vt:lpstr>3.1</vt:lpstr>
      <vt:lpstr>3.2</vt:lpstr>
      <vt:lpstr>4</vt:lpstr>
      <vt:lpstr>5.1</vt:lpstr>
      <vt:lpstr>5.2</vt:lpstr>
      <vt:lpstr>6.1</vt:lpstr>
      <vt:lpstr>6.2</vt:lpstr>
      <vt:lpstr>7.1.1</vt:lpstr>
      <vt:lpstr>7.1.2</vt:lpstr>
      <vt:lpstr>7.1.3</vt:lpstr>
      <vt:lpstr>7.2.1</vt:lpstr>
      <vt:lpstr>7.3.1</vt:lpstr>
      <vt:lpstr>7.3.2</vt:lpstr>
      <vt:lpstr>7.4.1</vt:lpstr>
      <vt:lpstr>U4</vt:lpstr>
      <vt:lpstr>'4'!Druckbereich</vt:lpstr>
      <vt:lpstr>'7.4.1'!Druckbereich</vt:lpstr>
      <vt:lpstr>Inhaltsverzeichnis!Druckbereich</vt:lpstr>
      <vt:lpstr>'U4'!Druckbereich</vt:lpstr>
      <vt:lpstr>'6.1'!Drucktitel</vt:lpstr>
      <vt:lpstr>'6.2'!Drucktitel</vt:lpstr>
      <vt:lpstr>'7.1.1'!Drucktitel</vt:lpstr>
      <vt:lpstr>'7.1.2'!Drucktitel</vt:lpstr>
      <vt:lpstr>'7.1.3'!Drucktitel</vt:lpstr>
      <vt:lpstr>'7.2.1'!Drucktitel</vt:lpstr>
      <vt:lpstr>'7.3.1'!Drucktitel</vt:lpstr>
      <vt:lpstr>'7.3.2'!Drucktitel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Rechnungsergebnisse der Kernhaushalte der Gemeinden und Gemeindeverbände des Landes Brandenburg 2016 L II 3 j/16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 Investitionstätigkeit</dc:description>
  <cp:lastModifiedBy>Amt für Statistik Berlin-Brandenburg</cp:lastModifiedBy>
  <cp:lastPrinted>2018-09-17T08:22:29Z</cp:lastPrinted>
  <dcterms:created xsi:type="dcterms:W3CDTF">2006-03-07T15:11:17Z</dcterms:created>
  <dcterms:modified xsi:type="dcterms:W3CDTF">2018-09-19T07:57:16Z</dcterms:modified>
  <cp:category>Statistischer Bericht L II 3 - j/16</cp:category>
</cp:coreProperties>
</file>