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" yWindow="-48" windowWidth="22620" windowHeight="1088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<sst xmlns="http://schemas.openxmlformats.org/spreadsheetml/2006/main" count="1216" uniqueCount="335">
  <si>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</si>
  <si>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</si>
  <si>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</si>
  <si>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</si>
  <si>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</si>
  <si>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</si>
  <si>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</si>
  <si>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</si>
  <si>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</si>
  <si>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</si>
  <si>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</si>
  <si>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</si>
  <si>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</si>
  <si>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</si>
  <si>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</si>
  <si>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</si>
  <si>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</si>
  <si>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</si>
  <si>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</si>
  <si>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</si>
  <si>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</si>
  <si>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</si>
  <si>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</si>
  <si>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</si>
  <si>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</si>
  <si>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</si>
  <si>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</si>
  <si>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</si>
  <si>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</si>
  <si>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</si>
  <si>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</si>
  <si>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</si>
  <si>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</si>
  <si>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</si>
  <si>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</si>
  <si>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</si>
  <si>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</si>
  <si>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</si>
  <si>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</si>
  <si>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</si>
  <si>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</si>
  <si>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</si>
  <si>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</si>
  <si>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</si>
  <si>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</si>
  <si>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</si>
  <si>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</si>
  <si>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</si>
  <si>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</si>
  <si>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</si>
  <si>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</si>
  <si>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</si>
  <si>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</si>
  <si>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</si>
  <si>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</si>
  <si>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</si>
  <si>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</si>
  <si>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</si>
  <si>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</si>
  <si>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</si>
  <si>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</si>
  <si>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</si>
  <si>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</si>
  <si>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</si>
  <si>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</si>
  <si>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</si>
  <si>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</si>
  <si>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</si>
  <si>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</si>
  <si>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</si>
  <si>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</si>
  <si>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</si>
  <si>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</si>
  <si>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</si>
  <si>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</si>
  <si>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</si>
  <si>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</si>
  <si>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</si>
  <si>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</si>
  <si>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</si>
  <si>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</si>
  <si>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</si>
  <si>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</si>
  <si>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</si>
  <si>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</si>
  <si>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</si>
  <si>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</si>
  <si>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</si>
  <si>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</si>
  <si>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</si>
  <si>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</si>
  <si>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</si>
  <si>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</si>
  <si>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</si>
  <si>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</si>
  <si>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</si>
  <si>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</si>
  <si>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</si>
  <si>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</si>
  <si>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</si>
  <si>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</si>
  <si>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</si>
  <si>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</si>
  <si>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</si>
  <si>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</si>
  <si>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</si>
  <si>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</si>
  <si>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</si>
  <si>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</si>
  <si>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</si>
  <si>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</si>
  <si>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</si>
  <si>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</si>
  <si>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</si>
  <si>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</si>
  <si>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</si>
  <si>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</si>
  <si>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</si>
  <si>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</si>
  <si>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</si>
  <si>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</si>
  <si>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</si>
  <si>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</si>
  <si>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</si>
  <si>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</si>
  <si>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</si>
  <si>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</si>
  <si>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</si>
  <si>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</si>
  <si>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</si>
  <si>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</si>
  <si>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</si>
  <si>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</si>
  <si>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</si>
  <si>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</si>
  <si>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</si>
  <si>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</si>
  <si>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</si>
  <si>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</si>
  <si>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</si>
  <si>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</si>
  <si>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</si>
  <si>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</si>
  <si>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</si>
  <si>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</si>
  <si>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</si>
  <si>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</si>
  <si>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</si>
  <si>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</si>
  <si>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</si>
  <si>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</si>
  <si>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</si>
  <si>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</si>
  <si>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</si>
  <si>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</si>
  <si>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</si>
  <si>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</si>
  <si>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</si>
  <si>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</si>
  <si>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</si>
  <si>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</si>
  <si>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</si>
  <si>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</si>
  <si>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</si>
  <si>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</si>
  <si>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</si>
  <si>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</si>
  <si>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</si>
  <si>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</si>
  <si>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</si>
  <si>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</si>
  <si>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</si>
  <si>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</si>
  <si>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</si>
  <si>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</si>
  <si>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</si>
  <si>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</si>
  <si>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</si>
  <si>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</si>
  <si>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</si>
  <si>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</si>
  <si>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</si>
  <si>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</si>
  <si>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</si>
  <si>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</si>
  <si>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</si>
  <si>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</si>
  <si>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</si>
  <si>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</si>
  <si>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</si>
  <si>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</si>
  <si>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</si>
  <si>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</si>
  <si>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</si>
  <si>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</si>
  <si>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</si>
  <si>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</si>
  <si>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</si>
  <si>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</si>
  <si>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</si>
  <si>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</si>
  <si>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</si>
  <si>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</si>
  <si>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</si>
  <si>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</si>
  <si>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</si>
  <si>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</si>
  <si>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</si>
  <si>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</si>
  <si>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</si>
  <si>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</si>
  <si>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</si>
  <si>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</si>
  <si>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</si>
  <si>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</si>
  <si>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</si>
  <si>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</si>
  <si>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</si>
  <si>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</si>
  <si>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</si>
  <si>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</si>
  <si>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</si>
  <si>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</si>
  <si>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</si>
  <si>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</si>
  <si>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</si>
  <si>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</si>
  <si>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</si>
  <si>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</si>
  <si>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</si>
  <si>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</si>
  <si>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</si>
  <si>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</si>
  <si>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</si>
  <si>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</si>
  <si>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</si>
  <si>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</si>
  <si>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</si>
  <si>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</si>
  <si>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</si>
  <si>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</si>
  <si>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</si>
  <si>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</si>
  <si>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</si>
  <si>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</si>
  <si>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</si>
  <si>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</si>
  <si>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</si>
  <si>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</si>
  <si>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</si>
  <si>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</si>
  <si>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</si>
  <si>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</si>
  <si>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</si>
  <si>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</si>
  <si>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</si>
  <si>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</si>
  <si>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</si>
  <si>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</si>
  <si>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</si>
  <si>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</si>
  <si>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</si>
  <si>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</si>
  <si>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</si>
  <si>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</si>
  <si>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</si>
  <si>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</si>
  <si>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</si>
  <si>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</si>
  <si>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</si>
  <si>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</si>
  <si>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</si>
  <si>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</si>
  <si>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</si>
  <si>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</si>
  <si>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</si>
  <si>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</si>
  <si>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</si>
  <si>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</si>
  <si>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</si>
  <si>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</si>
  <si>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</si>
  <si>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</si>
  <si>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</si>
  <si>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</si>
  <si>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</si>
  <si>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</si>
  <si>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</si>
  <si>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</si>
  <si>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</si>
  <si>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</si>
  <si>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</si>
  <si>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</si>
  <si>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</si>
  <si>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</si>
  <si>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</si>
  <si>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</si>
  <si>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</si>
  <si>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</si>
  <si>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</si>
  <si>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</si>
  <si>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</si>
  <si>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</si>
  <si>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</si>
  <si>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</si>
  <si>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</si>
  <si>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Steinstr. 104 - 106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</si>
  <si>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</si>
  <si>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</si>
  <si>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</si>
  <si>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</si>
  <si>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</si>
  <si>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</si>
  <si>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</si>
  <si>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</si>
  <si>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</si>
  <si>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</si>
  <si>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E I 2 – m 02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</si>
  <si>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Februar</t>
    </r>
    <r>
      <rPr>
        <b/>
        <sz val="16"/>
        <rFont val="Arial"/>
        <family val="2"/>
      </rPr>
      <t xml:space="preserve"> 2018</t>
    </r>
  </si>
  <si>
    <r>
      <t>Erschienen im April</t>
    </r>
    <r>
      <rPr>
        <b/>
        <sz val="8"/>
        <color indexed="8"/>
        <rFont val="Arial"/>
        <family val="2"/>
      </rPr>
      <t xml:space="preserve"> 2018</t>
    </r>
  </si>
  <si>
    <t xml:space="preserve">in Berlin im Februar 2018 nach Bezirken </t>
  </si>
  <si>
    <t>in Berlin im Februar 2018</t>
  </si>
  <si>
    <t xml:space="preserve">bis Februar 2018 nach Wirtschaftsabteilungen </t>
  </si>
  <si>
    <t xml:space="preserve">in Berlin im Februar 2018 </t>
  </si>
  <si>
    <t>Februar 2018 nach Wirtschaftsabteilungen</t>
  </si>
  <si>
    <t>1.3 Betriebe des Verarbeitenden Gewerbes (sowie Bergbau und Gewinnung von Steinen und Erden) in Berlin
      im Februar 2018 nach Wirtschaftabteilungen</t>
  </si>
  <si>
    <t xml:space="preserve">1.4 Betriebe des Verarbeitenden Gewerbes (sowie Bergbau und Gewinnung von Steinen und Erden) in Berlin
      im Februar 2018 nach Wirtschaftsabteilungen – Veränderung zum Vorjahresmonat </t>
  </si>
  <si>
    <t xml:space="preserve">2.2 Fachliche Betriebsteile der Betriebe des Verarbeitenden Gewerbes (sowie Bergbau und Gewinnung von
      Steinen und Erden) in Berlin im Februar 2018 nach Wirtschaftsabteilungen </t>
  </si>
  <si>
    <t xml:space="preserve">2.3 Fachliche Betriebsteile der Betriebe des Verarbeitenden Gewerbes (sowie Bergbau und Gewinnung von
       Steinen und Erden) in Berlin im Februar 2018 nach Wirtschaftsabteilungen
       – Veränderung zum Vorjahresmonat </t>
  </si>
  <si>
    <t>3.2 Auftragseingangsindex (Gesamt) für das Verarbeitende Gewerbe in Berlin von Januar bis Februar 2018
      nach Wirtschaftsabteilungen – Volumenindex –</t>
  </si>
  <si>
    <t>3.3 Auftragseingangsindex Inland für das Verarbeitende Gewerbe in Berlin von Januar bis Februar 2018
      nach Wirtschaftsabteilungen – Volumenindex –</t>
  </si>
  <si>
    <t>3.4 Auftragseingangsindex Ausland für das Verarbeitende Gewerbe in Berlin von Januar bis Februar 2018
      nach Wirtschaftsabteilungen – Volumenindex –</t>
  </si>
  <si>
    <t>Auftragseingangsindex für das Verarbeitende Gewerbe in Berlin seit Februar 2017</t>
  </si>
  <si>
    <t>Gewerbe in Berlin seit Februar 2017</t>
  </si>
  <si>
    <t>1.2 Betriebe des Verarbeitenden Gewerbes (sowie Bergbau und Gewinnung von Steinen und Erden)
      in Berlin im Februar 2018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</si>
</sst>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19" applyNumberFormat="1" applyFont="1" applyBorder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66" fontId="3" fillId="0" borderId="0" xfId="19" applyNumberFormat="1" applyFont="1" applyBorder="1" applyAlignment="1">
      <alignment horizontal="center"/>
    </xf>
    <xf numFmtId="0" fontId="3" fillId="0" borderId="0" xfId="11" applyNumberFormat="1" applyFont="1" applyBorder="1" applyAlignment="1">
      <alignment horizontal="left"/>
    </xf>
    <xf numFmtId="0" fontId="24" fillId="0" borderId="0" xfId="12" applyFont="1" applyBorder="1" applyAlignment="1">
      <alignment vertical="center"/>
    </xf>
    <xf numFmtId="187" fontId="3" fillId="0" borderId="0" xfId="0" applyNumberFormat="1" applyFont="1" applyFill="1" applyBorder="1" applyAlignment="1">
      <alignment horizontal="right"/>
    </xf>
    <xf numFmtId="187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0.0;[Red]\-0.0</c:formatCode>
                <c:ptCount val="14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17984"/>
        <c:axId val="134463488"/>
      </c:lineChart>
      <c:catAx>
        <c:axId val="12981798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4634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4463488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81798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##0.0;##0.0</c:formatCode>
                <c:ptCount val="13"/>
                <c:pt idx="0">
                  <c:v>89.3</c:v>
                </c:pt>
                <c:pt idx="1">
                  <c:v>116.9</c:v>
                </c:pt>
                <c:pt idx="2">
                  <c:v>96.4</c:v>
                </c:pt>
                <c:pt idx="3">
                  <c:v>108.5</c:v>
                </c:pt>
                <c:pt idx="4">
                  <c:v>117.9</c:v>
                </c:pt>
                <c:pt idx="5">
                  <c:v>92.1</c:v>
                </c:pt>
                <c:pt idx="6">
                  <c:v>101.7</c:v>
                </c:pt>
                <c:pt idx="7">
                  <c:v>125.7</c:v>
                </c:pt>
                <c:pt idx="8">
                  <c:v>92.3</c:v>
                </c:pt>
                <c:pt idx="9">
                  <c:v>100.8</c:v>
                </c:pt>
                <c:pt idx="10">
                  <c:v>95.9</c:v>
                </c:pt>
                <c:pt idx="11">
                  <c:v>94.4</c:v>
                </c:pt>
                <c:pt idx="12">
                  <c:v>88.3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##0.0;##0.0</c:formatCode>
                <c:ptCount val="13"/>
                <c:pt idx="0">
                  <c:v>87.1</c:v>
                </c:pt>
                <c:pt idx="1">
                  <c:v>121</c:v>
                </c:pt>
                <c:pt idx="2">
                  <c:v>102.7</c:v>
                </c:pt>
                <c:pt idx="3">
                  <c:v>104</c:v>
                </c:pt>
                <c:pt idx="4">
                  <c:v>123.7</c:v>
                </c:pt>
                <c:pt idx="5">
                  <c:v>91.5</c:v>
                </c:pt>
                <c:pt idx="6">
                  <c:v>95.5</c:v>
                </c:pt>
                <c:pt idx="7">
                  <c:v>139.4</c:v>
                </c:pt>
                <c:pt idx="8">
                  <c:v>90.9</c:v>
                </c:pt>
                <c:pt idx="9">
                  <c:v>101.7</c:v>
                </c:pt>
                <c:pt idx="10">
                  <c:v>93.4</c:v>
                </c:pt>
                <c:pt idx="11">
                  <c:v>93.6</c:v>
                </c:pt>
                <c:pt idx="12">
                  <c:v>87.7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79865600"/>
        <c:axId val="279884160"/>
      </c:barChart>
      <c:catAx>
        <c:axId val="27986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8841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7988416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86560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200"/>
      <c r="C1" s="3"/>
      <c r="D1" s="326" t="s">
        <v>253</v>
      </c>
      <c r="G1" s="328">
        <v>2017</v>
      </c>
      <c r="H1" s="99" t="s">
        <v>46</v>
      </c>
      <c r="I1" s="100">
        <v>6.6</v>
      </c>
      <c r="J1" s="234"/>
    </row>
    <row r="2" spans="1:10" ht="40.200000000000003" customHeight="1" x14ac:dyDescent="0.55000000000000004">
      <c r="B2" s="235" t="s">
        <v>19</v>
      </c>
      <c r="D2" s="327"/>
      <c r="G2" s="329"/>
      <c r="H2" s="99" t="s">
        <v>47</v>
      </c>
      <c r="I2" s="100">
        <v>-0.6</v>
      </c>
      <c r="J2" s="234"/>
    </row>
    <row r="3" spans="1:10" ht="34.799999999999997" x14ac:dyDescent="0.55000000000000004">
      <c r="B3" s="235" t="s">
        <v>20</v>
      </c>
      <c r="D3" s="327"/>
      <c r="G3" s="329"/>
      <c r="H3" s="99" t="s">
        <v>48</v>
      </c>
      <c r="I3" s="100">
        <v>6.4</v>
      </c>
      <c r="J3" s="234"/>
    </row>
    <row r="4" spans="1:10" ht="6.6" customHeight="1" x14ac:dyDescent="0.25">
      <c r="C4" s="3"/>
      <c r="D4" s="327"/>
      <c r="G4" s="329"/>
      <c r="H4" s="99" t="s">
        <v>49</v>
      </c>
      <c r="I4" s="100">
        <v>-8</v>
      </c>
      <c r="J4" s="234"/>
    </row>
    <row r="5" spans="1:10" ht="20.399999999999999" x14ac:dyDescent="0.35">
      <c r="C5" s="236" t="s">
        <v>317</v>
      </c>
      <c r="D5" s="327"/>
      <c r="G5" s="329"/>
      <c r="H5" s="99" t="s">
        <v>48</v>
      </c>
      <c r="I5" s="100">
        <v>-1.7</v>
      </c>
      <c r="J5" s="234"/>
    </row>
    <row r="6" spans="1:10" s="237" customFormat="1" ht="34.950000000000003" customHeight="1" x14ac:dyDescent="0.2">
      <c r="C6" s="238"/>
      <c r="D6" s="327"/>
      <c r="G6" s="329"/>
      <c r="H6" s="99" t="s">
        <v>46</v>
      </c>
      <c r="I6" s="100">
        <v>-0.6</v>
      </c>
      <c r="J6" s="234"/>
    </row>
    <row r="7" spans="1:10" ht="84" customHeight="1" x14ac:dyDescent="0.25">
      <c r="C7" s="8" t="s">
        <v>318</v>
      </c>
      <c r="D7" s="327"/>
      <c r="G7" s="329"/>
      <c r="H7" s="99" t="s">
        <v>46</v>
      </c>
      <c r="I7" s="100">
        <v>1.8</v>
      </c>
      <c r="J7" s="234"/>
    </row>
    <row r="8" spans="1:10" x14ac:dyDescent="0.25">
      <c r="C8" s="3"/>
      <c r="D8" s="327"/>
      <c r="G8" s="329"/>
      <c r="H8" s="99" t="s">
        <v>49</v>
      </c>
      <c r="I8" s="100">
        <v>-5.7</v>
      </c>
      <c r="J8" s="234"/>
    </row>
    <row r="9" spans="1:10" ht="45" customHeight="1" x14ac:dyDescent="0.25">
      <c r="C9" s="296" t="s">
        <v>303</v>
      </c>
      <c r="D9" s="327"/>
      <c r="G9" s="329"/>
      <c r="H9" s="17" t="s">
        <v>50</v>
      </c>
      <c r="I9" s="100">
        <v>2.7</v>
      </c>
      <c r="J9" s="234"/>
    </row>
    <row r="10" spans="1:10" ht="7.2" customHeight="1" x14ac:dyDescent="0.25">
      <c r="D10" s="327"/>
      <c r="G10" s="329"/>
      <c r="H10" s="17" t="s">
        <v>51</v>
      </c>
      <c r="I10" s="100">
        <v>2.8</v>
      </c>
      <c r="J10" s="234"/>
    </row>
    <row r="11" spans="1:10" ht="15" customHeight="1" x14ac:dyDescent="0.25">
      <c r="C11" s="239" t="s">
        <v>223</v>
      </c>
      <c r="D11" s="327"/>
      <c r="G11" s="329"/>
      <c r="H11" s="17" t="s">
        <v>52</v>
      </c>
      <c r="I11" s="100">
        <v>2.7</v>
      </c>
      <c r="J11" s="234"/>
    </row>
    <row r="12" spans="1:10" ht="66" customHeight="1" x14ac:dyDescent="0.25">
      <c r="G12" s="330"/>
      <c r="H12" s="17" t="s">
        <v>45</v>
      </c>
      <c r="I12" s="100">
        <v>1.9</v>
      </c>
      <c r="J12" s="234"/>
    </row>
    <row r="13" spans="1:10" ht="36" customHeight="1" x14ac:dyDescent="0.25">
      <c r="C13" s="98" t="s">
        <v>308</v>
      </c>
      <c r="G13" s="328">
        <v>2018</v>
      </c>
      <c r="H13" s="99" t="s">
        <v>46</v>
      </c>
      <c r="I13" s="100">
        <v>3.9</v>
      </c>
    </row>
    <row r="14" spans="1:10" x14ac:dyDescent="0.25">
      <c r="C14" s="16" t="s">
        <v>276</v>
      </c>
      <c r="G14" s="331"/>
      <c r="H14" s="99" t="s">
        <v>47</v>
      </c>
      <c r="I14" s="100">
        <v>-2.2000000000000002</v>
      </c>
    </row>
    <row r="15" spans="1:10" x14ac:dyDescent="0.25">
      <c r="G15" s="331"/>
      <c r="H15" s="99" t="s">
        <v>48</v>
      </c>
    </row>
    <row r="16" spans="1:10" x14ac:dyDescent="0.25">
      <c r="G16" s="331"/>
      <c r="H16" s="99" t="s">
        <v>49</v>
      </c>
    </row>
    <row r="17" spans="7:10" x14ac:dyDescent="0.25">
      <c r="G17" s="331"/>
      <c r="H17" s="99" t="s">
        <v>48</v>
      </c>
    </row>
    <row r="18" spans="7:10" x14ac:dyDescent="0.25">
      <c r="G18" s="331"/>
      <c r="H18" s="99" t="s">
        <v>46</v>
      </c>
    </row>
    <row r="19" spans="7:10" x14ac:dyDescent="0.25">
      <c r="G19" s="331"/>
      <c r="H19" s="99" t="s">
        <v>46</v>
      </c>
    </row>
    <row r="20" spans="7:10" x14ac:dyDescent="0.25">
      <c r="G20" s="331"/>
      <c r="H20" s="99" t="s">
        <v>49</v>
      </c>
    </row>
    <row r="21" spans="7:10" x14ac:dyDescent="0.25">
      <c r="G21" s="331"/>
      <c r="H21" s="17" t="s">
        <v>50</v>
      </c>
    </row>
    <row r="22" spans="7:10" x14ac:dyDescent="0.25">
      <c r="G22" s="331"/>
      <c r="H22" s="17" t="s">
        <v>51</v>
      </c>
    </row>
    <row r="23" spans="7:10" x14ac:dyDescent="0.25">
      <c r="G23" s="331"/>
      <c r="H23" s="17" t="s">
        <v>52</v>
      </c>
    </row>
    <row r="24" spans="7:10" x14ac:dyDescent="0.25">
      <c r="G24" s="332"/>
      <c r="H24" s="17" t="s">
        <v>45</v>
      </c>
    </row>
    <row r="25" spans="7:10" x14ac:dyDescent="0.25">
      <c r="G25" s="240"/>
      <c r="I25" s="201" t="s">
        <v>250</v>
      </c>
      <c r="J25" s="202">
        <f>MAX(I1:I24)</f>
        <v>6.6</v>
      </c>
    </row>
    <row r="26" spans="7:10" x14ac:dyDescent="0.25">
      <c r="G26" s="240"/>
      <c r="I26" s="201" t="s">
        <v>251</v>
      </c>
      <c r="J26" s="202">
        <f>MIN(I1:I24)</f>
        <v>-8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100"/>
    </row>
    <row r="35" spans="6:9" s="240" customFormat="1" ht="12" customHeight="1" x14ac:dyDescent="0.15">
      <c r="I35" s="100"/>
    </row>
    <row r="36" spans="6:9" s="240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2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8" t="s">
        <v>328</v>
      </c>
      <c r="B1" s="338"/>
      <c r="C1" s="338"/>
      <c r="D1" s="338"/>
      <c r="E1" s="338"/>
      <c r="F1" s="338"/>
      <c r="G1" s="338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82" t="s">
        <v>100</v>
      </c>
      <c r="B3" s="385" t="s">
        <v>252</v>
      </c>
      <c r="C3" s="388" t="s">
        <v>189</v>
      </c>
      <c r="D3" s="391" t="s">
        <v>301</v>
      </c>
      <c r="E3" s="422" t="s">
        <v>193</v>
      </c>
      <c r="F3" s="423"/>
      <c r="G3" s="184"/>
    </row>
    <row r="4" spans="1:9" ht="12" customHeight="1" x14ac:dyDescent="0.25">
      <c r="A4" s="383"/>
      <c r="B4" s="386"/>
      <c r="C4" s="389"/>
      <c r="D4" s="392"/>
      <c r="E4" s="391" t="s">
        <v>195</v>
      </c>
      <c r="F4" s="422" t="s">
        <v>10</v>
      </c>
      <c r="G4" s="184"/>
    </row>
    <row r="5" spans="1:9" ht="12" customHeight="1" x14ac:dyDescent="0.25">
      <c r="A5" s="383"/>
      <c r="B5" s="386"/>
      <c r="C5" s="390"/>
      <c r="D5" s="393"/>
      <c r="E5" s="393"/>
      <c r="F5" s="424"/>
      <c r="G5" s="184"/>
    </row>
    <row r="6" spans="1:9" ht="12" customHeight="1" x14ac:dyDescent="0.25">
      <c r="A6" s="384"/>
      <c r="B6" s="387"/>
      <c r="C6" s="401" t="s">
        <v>211</v>
      </c>
      <c r="D6" s="402"/>
      <c r="E6" s="421" t="s">
        <v>277</v>
      </c>
      <c r="F6" s="421"/>
      <c r="G6" s="293"/>
    </row>
    <row r="7" spans="1:9" s="9" customFormat="1" ht="12" customHeight="1" x14ac:dyDescent="0.2">
      <c r="A7" s="248"/>
      <c r="B7" s="222"/>
      <c r="C7" s="175"/>
      <c r="D7" s="175"/>
      <c r="E7" s="183"/>
      <c r="F7" s="183"/>
      <c r="G7" s="174"/>
    </row>
    <row r="8" spans="1:9" s="270" customFormat="1" ht="12" customHeight="1" x14ac:dyDescent="0.25">
      <c r="A8" s="168" t="s">
        <v>116</v>
      </c>
      <c r="B8" s="174" t="s">
        <v>185</v>
      </c>
      <c r="C8" s="290">
        <v>2</v>
      </c>
      <c r="D8" s="290">
        <v>297</v>
      </c>
      <c r="E8" s="301">
        <v>-2</v>
      </c>
      <c r="F8" s="301">
        <v>7</v>
      </c>
      <c r="G8" s="254"/>
      <c r="H8" s="254"/>
      <c r="I8" s="249"/>
    </row>
    <row r="9" spans="1:9" s="270" customFormat="1" ht="12" customHeight="1" x14ac:dyDescent="0.25">
      <c r="A9" s="250" t="s">
        <v>122</v>
      </c>
      <c r="B9" s="171" t="s">
        <v>123</v>
      </c>
      <c r="C9" s="290">
        <v>1</v>
      </c>
      <c r="D9" s="290" t="s">
        <v>17</v>
      </c>
      <c r="E9" s="301" t="s">
        <v>17</v>
      </c>
      <c r="F9" s="301" t="s">
        <v>17</v>
      </c>
      <c r="G9" s="254"/>
      <c r="H9" s="254"/>
    </row>
    <row r="10" spans="1:9" s="9" customFormat="1" ht="12" customHeight="1" x14ac:dyDescent="0.2">
      <c r="A10" s="168" t="s">
        <v>124</v>
      </c>
      <c r="B10" s="171" t="s">
        <v>125</v>
      </c>
      <c r="C10" s="290" t="s">
        <v>16</v>
      </c>
      <c r="D10" s="290" t="s">
        <v>17</v>
      </c>
      <c r="E10" s="301" t="s">
        <v>17</v>
      </c>
      <c r="F10" s="301" t="s">
        <v>17</v>
      </c>
      <c r="G10" s="254"/>
      <c r="H10" s="254"/>
    </row>
    <row r="11" spans="1:9" s="9" customFormat="1" ht="12" customHeight="1" x14ac:dyDescent="0.2">
      <c r="A11" s="168" t="s">
        <v>126</v>
      </c>
      <c r="B11" s="174" t="s">
        <v>184</v>
      </c>
      <c r="C11" s="290" t="s">
        <v>16</v>
      </c>
      <c r="D11" s="290">
        <v>-3</v>
      </c>
      <c r="E11" s="301">
        <v>5.4</v>
      </c>
      <c r="F11" s="301">
        <v>12.4</v>
      </c>
      <c r="G11" s="214"/>
      <c r="H11" s="214"/>
    </row>
    <row r="12" spans="1:9" s="9" customFormat="1" ht="12" customHeight="1" x14ac:dyDescent="0.2">
      <c r="A12" s="168" t="s">
        <v>128</v>
      </c>
      <c r="B12" s="171" t="s">
        <v>1</v>
      </c>
      <c r="C12" s="290">
        <v>0</v>
      </c>
      <c r="D12" s="290">
        <v>0</v>
      </c>
      <c r="E12" s="301">
        <v>0</v>
      </c>
      <c r="F12" s="301">
        <v>0</v>
      </c>
      <c r="G12" s="183"/>
    </row>
    <row r="13" spans="1:9" s="9" customFormat="1" ht="20.399999999999999" x14ac:dyDescent="0.2">
      <c r="A13" s="226" t="s">
        <v>132</v>
      </c>
      <c r="B13" s="171" t="s">
        <v>7</v>
      </c>
      <c r="C13" s="290" t="s">
        <v>16</v>
      </c>
      <c r="D13" s="290">
        <v>2</v>
      </c>
      <c r="E13" s="301">
        <v>-3.7</v>
      </c>
      <c r="F13" s="301">
        <v>0</v>
      </c>
      <c r="G13" s="183"/>
    </row>
    <row r="14" spans="1:9" s="9" customFormat="1" ht="12" customHeight="1" x14ac:dyDescent="0.2">
      <c r="A14" s="168" t="s">
        <v>86</v>
      </c>
      <c r="B14" s="171" t="s">
        <v>87</v>
      </c>
      <c r="C14" s="290" t="s">
        <v>16</v>
      </c>
      <c r="D14" s="290">
        <v>-13</v>
      </c>
      <c r="E14" s="301">
        <v>-15.8</v>
      </c>
      <c r="F14" s="301">
        <v>-39.799999999999997</v>
      </c>
      <c r="G14" s="183"/>
    </row>
    <row r="15" spans="1:9" s="9" customFormat="1" ht="20.399999999999999" x14ac:dyDescent="0.2">
      <c r="A15" s="226" t="s">
        <v>135</v>
      </c>
      <c r="B15" s="171" t="s">
        <v>305</v>
      </c>
      <c r="C15" s="290">
        <v>2</v>
      </c>
      <c r="D15" s="290">
        <v>67</v>
      </c>
      <c r="E15" s="301">
        <v>7.2</v>
      </c>
      <c r="F15" s="301">
        <v>391.9</v>
      </c>
      <c r="G15" s="183"/>
    </row>
    <row r="16" spans="1:9" s="9" customFormat="1" ht="12" customHeight="1" x14ac:dyDescent="0.2">
      <c r="A16" s="168" t="s">
        <v>88</v>
      </c>
      <c r="B16" s="171" t="s">
        <v>60</v>
      </c>
      <c r="C16" s="290" t="s">
        <v>16</v>
      </c>
      <c r="D16" s="290">
        <v>-76</v>
      </c>
      <c r="E16" s="301">
        <v>12.4</v>
      </c>
      <c r="F16" s="301">
        <v>13.4</v>
      </c>
      <c r="G16" s="183"/>
    </row>
    <row r="17" spans="1:11" s="9" customFormat="1" ht="10.199999999999999" x14ac:dyDescent="0.2">
      <c r="A17" s="226" t="s">
        <v>89</v>
      </c>
      <c r="B17" s="171" t="s">
        <v>90</v>
      </c>
      <c r="C17" s="290">
        <v>1</v>
      </c>
      <c r="D17" s="290">
        <v>449</v>
      </c>
      <c r="E17" s="301">
        <v>-17.899999999999999</v>
      </c>
      <c r="F17" s="301">
        <v>-21.1</v>
      </c>
      <c r="G17" s="183"/>
    </row>
    <row r="18" spans="1:11" s="9" customFormat="1" ht="12" customHeight="1" x14ac:dyDescent="0.2">
      <c r="A18" s="168" t="s">
        <v>141</v>
      </c>
      <c r="B18" s="171" t="s">
        <v>2</v>
      </c>
      <c r="C18" s="290">
        <v>1</v>
      </c>
      <c r="D18" s="290">
        <v>98</v>
      </c>
      <c r="E18" s="301">
        <v>19.2</v>
      </c>
      <c r="F18" s="301">
        <v>24.1</v>
      </c>
      <c r="G18" s="183"/>
    </row>
    <row r="19" spans="1:11" s="9" customFormat="1" ht="20.399999999999999" x14ac:dyDescent="0.2">
      <c r="A19" s="226" t="s">
        <v>143</v>
      </c>
      <c r="B19" s="171" t="s">
        <v>258</v>
      </c>
      <c r="C19" s="290" t="s">
        <v>16</v>
      </c>
      <c r="D19" s="290">
        <v>16</v>
      </c>
      <c r="E19" s="301">
        <v>-4.4000000000000004</v>
      </c>
      <c r="F19" s="301">
        <v>-19.5</v>
      </c>
      <c r="G19" s="183"/>
    </row>
    <row r="20" spans="1:11" s="9" customFormat="1" ht="12" customHeight="1" x14ac:dyDescent="0.2">
      <c r="A20" s="168" t="s">
        <v>91</v>
      </c>
      <c r="B20" s="171" t="s">
        <v>61</v>
      </c>
      <c r="C20" s="290">
        <v>-1</v>
      </c>
      <c r="D20" s="290">
        <v>-28</v>
      </c>
      <c r="E20" s="301">
        <v>21.9</v>
      </c>
      <c r="F20" s="301">
        <v>23.3</v>
      </c>
      <c r="G20" s="183"/>
    </row>
    <row r="21" spans="1:11" s="9" customFormat="1" ht="12" customHeight="1" x14ac:dyDescent="0.2">
      <c r="A21" s="168" t="s">
        <v>92</v>
      </c>
      <c r="B21" s="171" t="s">
        <v>62</v>
      </c>
      <c r="C21" s="290">
        <v>-5</v>
      </c>
      <c r="D21" s="290">
        <v>-64</v>
      </c>
      <c r="E21" s="301">
        <v>14.9</v>
      </c>
      <c r="F21" s="301">
        <v>9.8000000000000007</v>
      </c>
      <c r="G21" s="183"/>
    </row>
    <row r="22" spans="1:11" s="9" customFormat="1" ht="20.399999999999999" x14ac:dyDescent="0.2">
      <c r="A22" s="226" t="s">
        <v>93</v>
      </c>
      <c r="B22" s="171" t="s">
        <v>8</v>
      </c>
      <c r="C22" s="290">
        <v>6</v>
      </c>
      <c r="D22" s="290">
        <v>737</v>
      </c>
      <c r="E22" s="301">
        <v>6.8</v>
      </c>
      <c r="F22" s="301">
        <v>3.3</v>
      </c>
      <c r="G22" s="183"/>
    </row>
    <row r="23" spans="1:11" s="9" customFormat="1" ht="12" customHeight="1" x14ac:dyDescent="0.2">
      <c r="A23" s="225" t="s">
        <v>95</v>
      </c>
      <c r="B23" s="171" t="s">
        <v>96</v>
      </c>
      <c r="C23" s="290">
        <v>1</v>
      </c>
      <c r="D23" s="290">
        <v>-54</v>
      </c>
      <c r="E23" s="301">
        <v>9.3000000000000007</v>
      </c>
      <c r="F23" s="301">
        <v>8.4</v>
      </c>
      <c r="G23" s="183"/>
    </row>
    <row r="24" spans="1:11" s="9" customFormat="1" ht="12" customHeight="1" x14ac:dyDescent="0.2">
      <c r="A24" s="168" t="s">
        <v>97</v>
      </c>
      <c r="B24" s="171" t="s">
        <v>63</v>
      </c>
      <c r="C24" s="290">
        <v>3</v>
      </c>
      <c r="D24" s="290">
        <v>202</v>
      </c>
      <c r="E24" s="301">
        <v>-9.9</v>
      </c>
      <c r="F24" s="301">
        <v>-10.6</v>
      </c>
      <c r="G24" s="174"/>
    </row>
    <row r="25" spans="1:11" s="9" customFormat="1" ht="12" customHeight="1" x14ac:dyDescent="0.2">
      <c r="A25" s="168" t="s">
        <v>148</v>
      </c>
      <c r="B25" s="171" t="s">
        <v>190</v>
      </c>
      <c r="C25" s="290" t="s">
        <v>16</v>
      </c>
      <c r="D25" s="290">
        <v>-18</v>
      </c>
      <c r="E25" s="301">
        <v>14.2</v>
      </c>
      <c r="F25" s="301" t="s">
        <v>17</v>
      </c>
      <c r="G25" s="183"/>
    </row>
    <row r="26" spans="1:11" s="9" customFormat="1" ht="10.199999999999999" x14ac:dyDescent="0.2">
      <c r="A26" s="168" t="s">
        <v>150</v>
      </c>
      <c r="B26" s="171" t="s">
        <v>151</v>
      </c>
      <c r="C26" s="290" t="s">
        <v>16</v>
      </c>
      <c r="D26" s="290">
        <v>179</v>
      </c>
      <c r="E26" s="301" t="s">
        <v>17</v>
      </c>
      <c r="F26" s="301" t="s">
        <v>17</v>
      </c>
      <c r="G26" s="183"/>
    </row>
    <row r="27" spans="1:11" s="9" customFormat="1" ht="12" customHeight="1" x14ac:dyDescent="0.2">
      <c r="A27" s="168" t="s">
        <v>152</v>
      </c>
      <c r="B27" s="171" t="s">
        <v>285</v>
      </c>
      <c r="C27" s="290" t="s">
        <v>16</v>
      </c>
      <c r="D27" s="290" t="s">
        <v>17</v>
      </c>
      <c r="E27" s="301">
        <v>46.8</v>
      </c>
      <c r="F27" s="301" t="s">
        <v>17</v>
      </c>
      <c r="G27" s="183"/>
    </row>
    <row r="28" spans="1:11" s="9" customFormat="1" ht="12" customHeight="1" x14ac:dyDescent="0.2">
      <c r="A28" s="168" t="s">
        <v>154</v>
      </c>
      <c r="B28" s="171" t="s">
        <v>186</v>
      </c>
      <c r="C28" s="290">
        <v>2</v>
      </c>
      <c r="D28" s="290">
        <v>243</v>
      </c>
      <c r="E28" s="301">
        <v>6.7</v>
      </c>
      <c r="F28" s="301">
        <v>9.6999999999999993</v>
      </c>
      <c r="G28" s="183"/>
    </row>
    <row r="29" spans="1:11" s="9" customFormat="1" ht="20.399999999999999" x14ac:dyDescent="0.2">
      <c r="A29" s="226" t="s">
        <v>156</v>
      </c>
      <c r="B29" s="171" t="s">
        <v>9</v>
      </c>
      <c r="C29" s="290">
        <v>-2</v>
      </c>
      <c r="D29" s="290">
        <v>-877</v>
      </c>
      <c r="E29" s="301">
        <v>-13</v>
      </c>
      <c r="F29" s="301">
        <v>-22.5</v>
      </c>
      <c r="G29" s="183"/>
    </row>
    <row r="30" spans="1:11" s="9" customFormat="1" ht="12" customHeight="1" x14ac:dyDescent="0.2">
      <c r="A30" s="168" t="s">
        <v>273</v>
      </c>
      <c r="B30" s="171" t="s">
        <v>4</v>
      </c>
      <c r="C30" s="290">
        <v>-2</v>
      </c>
      <c r="D30" s="290">
        <v>-212</v>
      </c>
      <c r="E30" s="301" t="s">
        <v>17</v>
      </c>
      <c r="F30" s="301" t="s">
        <v>17</v>
      </c>
      <c r="G30" s="183"/>
    </row>
    <row r="31" spans="1:11" s="9" customFormat="1" ht="12" customHeight="1" x14ac:dyDescent="0.2">
      <c r="A31" s="168" t="s">
        <v>274</v>
      </c>
      <c r="B31" s="171" t="s">
        <v>5</v>
      </c>
      <c r="C31" s="290">
        <v>4</v>
      </c>
      <c r="D31" s="290">
        <v>192</v>
      </c>
      <c r="E31" s="301">
        <v>0.8</v>
      </c>
      <c r="F31" s="301">
        <v>-4.7</v>
      </c>
      <c r="G31" s="183"/>
    </row>
    <row r="32" spans="1:11" s="2" customFormat="1" ht="10.199999999999999" x14ac:dyDescent="0.2">
      <c r="A32" s="168" t="s">
        <v>254</v>
      </c>
      <c r="B32" s="171" t="s">
        <v>58</v>
      </c>
      <c r="C32" s="290">
        <v>2</v>
      </c>
      <c r="D32" s="290">
        <v>287</v>
      </c>
      <c r="E32" s="301" t="s">
        <v>17</v>
      </c>
      <c r="F32" s="301" t="s">
        <v>17</v>
      </c>
      <c r="G32" s="9"/>
      <c r="H32" s="9"/>
      <c r="I32" s="9"/>
      <c r="J32" s="9"/>
      <c r="K32" s="9"/>
    </row>
    <row r="33" spans="1:11" s="111" customFormat="1" x14ac:dyDescent="0.25">
      <c r="A33" s="168" t="s">
        <v>255</v>
      </c>
      <c r="B33" s="171" t="s">
        <v>59</v>
      </c>
      <c r="C33" s="290">
        <v>7</v>
      </c>
      <c r="D33" s="290">
        <v>721</v>
      </c>
      <c r="E33" s="301">
        <v>-9.1999999999999993</v>
      </c>
      <c r="F33" s="301">
        <v>-12.1</v>
      </c>
      <c r="G33" s="183"/>
      <c r="H33" s="9"/>
      <c r="I33" s="9"/>
      <c r="J33" s="9"/>
      <c r="K33" s="9"/>
    </row>
    <row r="34" spans="1:11" s="111" customFormat="1" x14ac:dyDescent="0.25">
      <c r="A34" s="168" t="s">
        <v>256</v>
      </c>
      <c r="B34" s="171" t="s">
        <v>6</v>
      </c>
      <c r="C34" s="290">
        <v>0</v>
      </c>
      <c r="D34" s="290">
        <v>0</v>
      </c>
      <c r="E34" s="301">
        <v>0</v>
      </c>
      <c r="F34" s="301">
        <v>0</v>
      </c>
      <c r="G34" s="183"/>
      <c r="H34" s="9"/>
      <c r="I34" s="9"/>
      <c r="J34" s="9"/>
      <c r="K34" s="9"/>
    </row>
    <row r="35" spans="1:11" s="111" customFormat="1" x14ac:dyDescent="0.25">
      <c r="A35" s="224" t="s">
        <v>272</v>
      </c>
      <c r="B35" s="223" t="s">
        <v>15</v>
      </c>
      <c r="C35" s="291">
        <v>11</v>
      </c>
      <c r="D35" s="291">
        <v>988</v>
      </c>
      <c r="E35" s="318">
        <v>-4.5999999999999996</v>
      </c>
      <c r="F35" s="318">
        <v>-6.2</v>
      </c>
      <c r="G35" s="174"/>
      <c r="H35" s="9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/>
    <row r="586" spans="1:2" s="111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12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8" t="s">
        <v>268</v>
      </c>
      <c r="B1" s="338"/>
      <c r="C1" s="338"/>
      <c r="D1" s="338"/>
      <c r="E1" s="338"/>
      <c r="F1" s="33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2" t="s">
        <v>100</v>
      </c>
      <c r="B3" s="428" t="s">
        <v>101</v>
      </c>
      <c r="C3" s="426" t="s">
        <v>279</v>
      </c>
      <c r="D3" s="427"/>
      <c r="E3" s="427"/>
    </row>
    <row r="4" spans="1:6" s="18" customFormat="1" ht="12" customHeight="1" x14ac:dyDescent="0.25">
      <c r="A4" s="383"/>
      <c r="B4" s="429"/>
      <c r="C4" s="426" t="s">
        <v>53</v>
      </c>
      <c r="D4" s="427"/>
      <c r="E4" s="427"/>
    </row>
    <row r="5" spans="1:6" s="18" customFormat="1" ht="12" customHeight="1" x14ac:dyDescent="0.25">
      <c r="A5" s="384"/>
      <c r="B5" s="430"/>
      <c r="C5" s="23" t="s">
        <v>284</v>
      </c>
      <c r="D5" s="23" t="s">
        <v>54</v>
      </c>
      <c r="E5" s="230" t="s">
        <v>44</v>
      </c>
    </row>
    <row r="6" spans="1:6" ht="12" customHeight="1" x14ac:dyDescent="0.2">
      <c r="A6" s="245"/>
      <c r="B6" s="27"/>
      <c r="C6" s="33"/>
      <c r="D6" s="24"/>
      <c r="E6" s="24"/>
    </row>
    <row r="7" spans="1:6" ht="12" customHeight="1" x14ac:dyDescent="0.2">
      <c r="A7" s="224" t="s">
        <v>99</v>
      </c>
      <c r="B7" s="60" t="s">
        <v>55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25" t="s">
        <v>273</v>
      </c>
      <c r="B8" s="61" t="s">
        <v>56</v>
      </c>
      <c r="C8" s="297">
        <v>26.22</v>
      </c>
      <c r="D8" s="297">
        <v>37.840000000000003</v>
      </c>
      <c r="E8" s="297">
        <v>18.989999999999998</v>
      </c>
    </row>
    <row r="9" spans="1:6" ht="12" customHeight="1" x14ac:dyDescent="0.2">
      <c r="A9" s="243" t="s">
        <v>274</v>
      </c>
      <c r="B9" s="61" t="s">
        <v>57</v>
      </c>
      <c r="C9" s="297">
        <v>28.54</v>
      </c>
      <c r="D9" s="297">
        <v>26.83</v>
      </c>
      <c r="E9" s="297">
        <v>29.6</v>
      </c>
    </row>
    <row r="10" spans="1:6" ht="12" customHeight="1" x14ac:dyDescent="0.2">
      <c r="A10" s="224" t="s">
        <v>254</v>
      </c>
      <c r="B10" s="61" t="s">
        <v>58</v>
      </c>
      <c r="C10" s="297">
        <v>11.4</v>
      </c>
      <c r="D10" s="297">
        <v>8.49</v>
      </c>
      <c r="E10" s="297">
        <v>13.21</v>
      </c>
    </row>
    <row r="11" spans="1:6" ht="12" customHeight="1" x14ac:dyDescent="0.2">
      <c r="A11" s="168" t="s">
        <v>255</v>
      </c>
      <c r="B11" s="61" t="s">
        <v>59</v>
      </c>
      <c r="C11" s="297">
        <v>33.840000000000003</v>
      </c>
      <c r="D11" s="297">
        <v>26.84</v>
      </c>
      <c r="E11" s="297">
        <v>38.21</v>
      </c>
    </row>
    <row r="12" spans="1:6" ht="12" customHeight="1" x14ac:dyDescent="0.2">
      <c r="A12" s="168">
        <v>13.14</v>
      </c>
      <c r="B12" s="62" t="s">
        <v>85</v>
      </c>
      <c r="C12" s="298">
        <v>0.61</v>
      </c>
      <c r="D12" s="298">
        <v>0.88</v>
      </c>
      <c r="E12" s="298">
        <v>0.45</v>
      </c>
    </row>
    <row r="13" spans="1:6" ht="12" customHeight="1" x14ac:dyDescent="0.2">
      <c r="A13" s="168" t="s">
        <v>86</v>
      </c>
      <c r="B13" s="62" t="s">
        <v>87</v>
      </c>
      <c r="C13" s="298">
        <v>1.06</v>
      </c>
      <c r="D13" s="298">
        <v>1.91</v>
      </c>
      <c r="E13" s="298">
        <v>0.52</v>
      </c>
    </row>
    <row r="14" spans="1:6" ht="12" customHeight="1" x14ac:dyDescent="0.2">
      <c r="A14" s="168" t="s">
        <v>88</v>
      </c>
      <c r="B14" s="62" t="s">
        <v>60</v>
      </c>
      <c r="C14" s="298">
        <v>4.08</v>
      </c>
      <c r="D14" s="298">
        <v>5.48</v>
      </c>
      <c r="E14" s="298">
        <v>3.21</v>
      </c>
    </row>
    <row r="15" spans="1:6" ht="12" customHeight="1" x14ac:dyDescent="0.2">
      <c r="A15" s="168" t="s">
        <v>89</v>
      </c>
      <c r="B15" s="62" t="s">
        <v>90</v>
      </c>
      <c r="C15" s="298">
        <v>32.090000000000003</v>
      </c>
      <c r="D15" s="298">
        <v>23.49</v>
      </c>
      <c r="E15" s="298">
        <v>37.44</v>
      </c>
    </row>
    <row r="16" spans="1:6" ht="12" customHeight="1" x14ac:dyDescent="0.2">
      <c r="A16" s="225" t="s">
        <v>91</v>
      </c>
      <c r="B16" s="62" t="s">
        <v>61</v>
      </c>
      <c r="C16" s="298">
        <v>3.79</v>
      </c>
      <c r="D16" s="298">
        <v>5.49</v>
      </c>
      <c r="E16" s="298">
        <v>2.73</v>
      </c>
    </row>
    <row r="17" spans="1:12" ht="12" customHeight="1" x14ac:dyDescent="0.2">
      <c r="A17" s="168" t="s">
        <v>92</v>
      </c>
      <c r="B17" s="62" t="s">
        <v>62</v>
      </c>
      <c r="C17" s="298">
        <v>6.4</v>
      </c>
      <c r="D17" s="298">
        <v>12.74</v>
      </c>
      <c r="E17" s="298">
        <v>2.46</v>
      </c>
    </row>
    <row r="18" spans="1:12" ht="21.6" customHeight="1" x14ac:dyDescent="0.2">
      <c r="A18" s="225" t="s">
        <v>260</v>
      </c>
      <c r="B18" s="62" t="s">
        <v>94</v>
      </c>
      <c r="C18" s="298">
        <v>13.98</v>
      </c>
      <c r="D18" s="298">
        <v>12.95</v>
      </c>
      <c r="E18" s="298">
        <v>14.61</v>
      </c>
    </row>
    <row r="19" spans="1:12" ht="12" customHeight="1" x14ac:dyDescent="0.2">
      <c r="A19" s="168" t="s">
        <v>95</v>
      </c>
      <c r="B19" s="62" t="s">
        <v>96</v>
      </c>
      <c r="C19" s="298">
        <v>11.28</v>
      </c>
      <c r="D19" s="298">
        <v>13.88</v>
      </c>
      <c r="E19" s="298">
        <v>9.67</v>
      </c>
    </row>
    <row r="20" spans="1:12" ht="12" customHeight="1" x14ac:dyDescent="0.2">
      <c r="A20" s="168" t="s">
        <v>97</v>
      </c>
      <c r="B20" s="62" t="s">
        <v>63</v>
      </c>
      <c r="C20" s="298">
        <v>12.39</v>
      </c>
      <c r="D20" s="298">
        <v>10.5</v>
      </c>
      <c r="E20" s="298">
        <v>13.57</v>
      </c>
    </row>
    <row r="21" spans="1:12" ht="12" customHeight="1" x14ac:dyDescent="0.2">
      <c r="A21" s="168" t="s">
        <v>98</v>
      </c>
      <c r="B21" s="62" t="s">
        <v>64</v>
      </c>
      <c r="C21" s="298">
        <v>14.32</v>
      </c>
      <c r="D21" s="298">
        <v>12.68</v>
      </c>
      <c r="E21" s="298">
        <v>15.34</v>
      </c>
    </row>
    <row r="22" spans="1:12" ht="12" customHeight="1" x14ac:dyDescent="0.2">
      <c r="A22" s="225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8" t="s">
        <v>332</v>
      </c>
      <c r="B25" s="338"/>
      <c r="C25" s="338"/>
      <c r="D25" s="338"/>
      <c r="E25" s="338"/>
      <c r="F25" s="338"/>
    </row>
    <row r="26" spans="1:12" ht="11.25" customHeight="1" x14ac:dyDescent="0.3">
      <c r="A26" s="425" t="s">
        <v>304</v>
      </c>
      <c r="B26" s="425"/>
      <c r="C26" s="229"/>
      <c r="D26" s="229"/>
      <c r="E26" s="229"/>
      <c r="F26" s="229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284</v>
      </c>
      <c r="J28" s="15" t="s">
        <v>44</v>
      </c>
      <c r="K28" s="209"/>
      <c r="L28" s="209"/>
    </row>
    <row r="29" spans="1:12" ht="12" customHeight="1" x14ac:dyDescent="0.2">
      <c r="A29" s="56"/>
      <c r="B29" s="31"/>
      <c r="C29" s="59"/>
      <c r="D29" s="59"/>
      <c r="E29" s="59"/>
      <c r="G29" s="323"/>
      <c r="H29" s="15" t="s">
        <v>46</v>
      </c>
      <c r="I29" s="217">
        <v>86.8</v>
      </c>
      <c r="J29" s="217">
        <v>89.4</v>
      </c>
    </row>
    <row r="30" spans="1:12" ht="12" customHeight="1" x14ac:dyDescent="0.2">
      <c r="A30" s="56"/>
      <c r="B30" s="30"/>
      <c r="C30" s="59"/>
      <c r="D30" s="59"/>
      <c r="E30" s="59"/>
      <c r="G30" s="431">
        <v>2017</v>
      </c>
      <c r="H30" s="15" t="s">
        <v>47</v>
      </c>
      <c r="I30" s="217">
        <v>89.3</v>
      </c>
      <c r="J30" s="217">
        <v>87.1</v>
      </c>
    </row>
    <row r="31" spans="1:12" ht="12" customHeight="1" x14ac:dyDescent="0.2">
      <c r="A31" s="56"/>
      <c r="B31" s="30"/>
      <c r="C31" s="59"/>
      <c r="D31" s="59"/>
      <c r="E31" s="59"/>
      <c r="G31" s="431"/>
      <c r="H31" s="15" t="s">
        <v>48</v>
      </c>
      <c r="I31" s="217">
        <v>116.9</v>
      </c>
      <c r="J31" s="217">
        <v>121</v>
      </c>
    </row>
    <row r="32" spans="1:12" ht="12" customHeight="1" x14ac:dyDescent="0.2">
      <c r="A32" s="56"/>
      <c r="B32" s="30"/>
      <c r="C32" s="59"/>
      <c r="D32" s="59"/>
      <c r="E32" s="59"/>
      <c r="G32" s="431"/>
      <c r="H32" s="15" t="s">
        <v>49</v>
      </c>
      <c r="I32" s="217">
        <v>96.4</v>
      </c>
      <c r="J32" s="217">
        <v>102.7</v>
      </c>
    </row>
    <row r="33" spans="1:10" ht="12" customHeight="1" x14ac:dyDescent="0.2">
      <c r="A33" s="19"/>
      <c r="B33" s="28"/>
      <c r="C33" s="59"/>
      <c r="D33" s="59"/>
      <c r="E33" s="59"/>
      <c r="G33" s="431"/>
      <c r="H33" s="15" t="s">
        <v>48</v>
      </c>
      <c r="I33" s="217">
        <v>108.5</v>
      </c>
      <c r="J33" s="217">
        <v>104</v>
      </c>
    </row>
    <row r="34" spans="1:10" ht="12" customHeight="1" x14ac:dyDescent="0.2">
      <c r="A34" s="19"/>
      <c r="B34" s="28"/>
      <c r="C34" s="59"/>
      <c r="D34" s="59"/>
      <c r="E34" s="59"/>
      <c r="G34" s="431"/>
      <c r="H34" s="15" t="s">
        <v>46</v>
      </c>
      <c r="I34" s="217">
        <v>117.9</v>
      </c>
      <c r="J34" s="217">
        <v>123.7</v>
      </c>
    </row>
    <row r="35" spans="1:10" ht="12" customHeight="1" x14ac:dyDescent="0.2">
      <c r="A35" s="19"/>
      <c r="B35" s="29"/>
      <c r="C35" s="59"/>
      <c r="D35" s="59"/>
      <c r="E35" s="59"/>
      <c r="G35" s="431"/>
      <c r="H35" s="15" t="s">
        <v>46</v>
      </c>
      <c r="I35" s="217">
        <v>92.1</v>
      </c>
      <c r="J35" s="217">
        <v>91.5</v>
      </c>
    </row>
    <row r="36" spans="1:10" ht="12" customHeight="1" x14ac:dyDescent="0.2">
      <c r="A36" s="19"/>
      <c r="B36" s="29"/>
      <c r="C36" s="59"/>
      <c r="D36" s="59"/>
      <c r="E36" s="59"/>
      <c r="G36" s="431"/>
      <c r="H36" s="15" t="s">
        <v>49</v>
      </c>
      <c r="I36" s="217">
        <v>101.7</v>
      </c>
      <c r="J36" s="217">
        <v>95.5</v>
      </c>
    </row>
    <row r="37" spans="1:10" ht="12" customHeight="1" x14ac:dyDescent="0.2">
      <c r="A37" s="19"/>
      <c r="B37" s="26"/>
      <c r="C37" s="19"/>
      <c r="D37" s="19"/>
      <c r="E37" s="19"/>
      <c r="G37" s="431"/>
      <c r="H37" s="15" t="s">
        <v>50</v>
      </c>
      <c r="I37" s="217">
        <v>125.7</v>
      </c>
      <c r="J37" s="217">
        <v>139.4</v>
      </c>
    </row>
    <row r="38" spans="1:10" ht="12" customHeight="1" x14ac:dyDescent="0.2">
      <c r="A38" s="19"/>
      <c r="B38" s="26"/>
      <c r="C38" s="19"/>
      <c r="D38" s="19"/>
      <c r="E38" s="19"/>
      <c r="G38" s="431"/>
      <c r="H38" s="15" t="s">
        <v>51</v>
      </c>
      <c r="I38" s="217">
        <v>92.3</v>
      </c>
      <c r="J38" s="217">
        <v>90.9</v>
      </c>
    </row>
    <row r="39" spans="1:10" ht="12" customHeight="1" x14ac:dyDescent="0.2">
      <c r="A39" s="19"/>
      <c r="B39" s="26"/>
      <c r="C39" s="19"/>
      <c r="D39" s="19"/>
      <c r="E39" s="19"/>
      <c r="G39" s="431"/>
      <c r="H39" s="15" t="s">
        <v>52</v>
      </c>
      <c r="I39" s="217">
        <v>100.8</v>
      </c>
      <c r="J39" s="217">
        <v>101.7</v>
      </c>
    </row>
    <row r="40" spans="1:10" ht="12" customHeight="1" x14ac:dyDescent="0.2">
      <c r="A40" s="19"/>
      <c r="B40" s="26"/>
      <c r="C40" s="19"/>
      <c r="D40" s="19"/>
      <c r="E40" s="19"/>
      <c r="G40" s="432"/>
      <c r="H40" s="15" t="s">
        <v>45</v>
      </c>
      <c r="I40" s="217">
        <v>95.9</v>
      </c>
      <c r="J40" s="217">
        <v>93.4</v>
      </c>
    </row>
    <row r="41" spans="1:10" ht="12" customHeight="1" x14ac:dyDescent="0.2">
      <c r="A41" s="19"/>
      <c r="B41" s="26"/>
      <c r="C41" s="19"/>
      <c r="D41" s="19"/>
      <c r="E41" s="19"/>
      <c r="G41" s="207">
        <v>2018</v>
      </c>
      <c r="H41" s="15" t="s">
        <v>46</v>
      </c>
      <c r="I41" s="217">
        <v>94.4</v>
      </c>
      <c r="J41" s="217">
        <v>93.6</v>
      </c>
    </row>
    <row r="42" spans="1:10" x14ac:dyDescent="0.2">
      <c r="A42" s="19"/>
      <c r="B42" s="19"/>
      <c r="C42" s="19"/>
      <c r="D42" s="19"/>
      <c r="E42" s="19"/>
      <c r="G42" s="208"/>
      <c r="H42" s="15" t="s">
        <v>47</v>
      </c>
      <c r="I42" s="217">
        <v>88.3</v>
      </c>
      <c r="J42" s="217">
        <v>87.7</v>
      </c>
    </row>
    <row r="43" spans="1:10" x14ac:dyDescent="0.2">
      <c r="A43" s="19"/>
      <c r="B43" s="19"/>
      <c r="C43" s="19"/>
      <c r="D43" s="19"/>
      <c r="E43" s="19"/>
      <c r="G43" s="208"/>
      <c r="H43" s="15" t="s">
        <v>48</v>
      </c>
      <c r="I43" s="217">
        <v>0</v>
      </c>
      <c r="J43" s="217">
        <v>0</v>
      </c>
    </row>
    <row r="44" spans="1:10" x14ac:dyDescent="0.2">
      <c r="A44" s="19"/>
      <c r="B44" s="19"/>
      <c r="C44" s="19"/>
      <c r="D44" s="19"/>
      <c r="E44" s="19"/>
      <c r="G44" s="208"/>
      <c r="H44" s="15" t="s">
        <v>49</v>
      </c>
      <c r="I44" s="217">
        <v>0</v>
      </c>
      <c r="J44" s="217">
        <v>0</v>
      </c>
    </row>
    <row r="45" spans="1:10" x14ac:dyDescent="0.2">
      <c r="A45" s="19"/>
      <c r="B45" s="19"/>
      <c r="C45" s="19"/>
      <c r="D45" s="19"/>
      <c r="E45" s="19"/>
      <c r="G45" s="208"/>
      <c r="H45" s="15" t="s">
        <v>48</v>
      </c>
      <c r="I45" s="217">
        <v>0</v>
      </c>
      <c r="J45" s="217">
        <v>0</v>
      </c>
    </row>
    <row r="46" spans="1:10" x14ac:dyDescent="0.2">
      <c r="A46" s="19"/>
      <c r="B46" s="19"/>
      <c r="C46" s="19"/>
      <c r="D46" s="19"/>
      <c r="E46" s="19"/>
      <c r="G46" s="208"/>
      <c r="H46" s="15" t="s">
        <v>46</v>
      </c>
      <c r="I46" s="217">
        <v>0</v>
      </c>
      <c r="J46" s="217">
        <v>0</v>
      </c>
    </row>
    <row r="47" spans="1:10" x14ac:dyDescent="0.2">
      <c r="A47" s="19"/>
      <c r="B47" s="19"/>
      <c r="C47" s="19"/>
      <c r="D47" s="19"/>
      <c r="E47" s="19"/>
      <c r="G47" s="208"/>
      <c r="H47" s="15" t="s">
        <v>46</v>
      </c>
      <c r="I47" s="217">
        <v>0</v>
      </c>
      <c r="J47" s="217">
        <v>0</v>
      </c>
    </row>
    <row r="48" spans="1:10" x14ac:dyDescent="0.2">
      <c r="A48" s="19"/>
      <c r="B48" s="19"/>
      <c r="C48" s="19"/>
      <c r="D48" s="19"/>
      <c r="E48" s="19"/>
      <c r="G48" s="208"/>
      <c r="H48" s="15" t="s">
        <v>49</v>
      </c>
      <c r="I48" s="217">
        <v>0</v>
      </c>
      <c r="J48" s="217">
        <v>0</v>
      </c>
    </row>
    <row r="49" spans="1:10" x14ac:dyDescent="0.2">
      <c r="A49" s="19"/>
      <c r="B49" s="19"/>
      <c r="C49" s="19"/>
      <c r="D49" s="19"/>
      <c r="E49" s="19"/>
      <c r="G49" s="208"/>
      <c r="H49" s="15" t="s">
        <v>50</v>
      </c>
      <c r="I49" s="217">
        <v>0</v>
      </c>
      <c r="J49" s="217">
        <v>0</v>
      </c>
    </row>
    <row r="50" spans="1:10" x14ac:dyDescent="0.2">
      <c r="A50" s="19"/>
      <c r="B50" s="19"/>
      <c r="C50" s="19"/>
      <c r="D50" s="19"/>
      <c r="E50" s="19"/>
      <c r="G50" s="208"/>
      <c r="H50" s="15" t="s">
        <v>51</v>
      </c>
      <c r="I50" s="217">
        <v>0</v>
      </c>
      <c r="J50" s="217">
        <v>0</v>
      </c>
    </row>
    <row r="51" spans="1:10" x14ac:dyDescent="0.2">
      <c r="A51" s="19"/>
      <c r="B51" s="19"/>
      <c r="C51" s="19"/>
      <c r="D51" s="19"/>
      <c r="E51" s="19"/>
      <c r="G51" s="208"/>
      <c r="H51" s="15" t="s">
        <v>52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45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7"/>
      <c r="H53" s="15"/>
      <c r="I53" s="246"/>
      <c r="J53" s="246"/>
    </row>
    <row r="54" spans="1:10" x14ac:dyDescent="0.2">
      <c r="A54" s="19"/>
      <c r="B54" s="19"/>
      <c r="C54" s="19"/>
      <c r="D54" s="19"/>
      <c r="E54" s="19"/>
      <c r="H54" s="204" t="s">
        <v>250</v>
      </c>
      <c r="I54" s="205">
        <f>MAX(I29:J52)</f>
        <v>139.4</v>
      </c>
      <c r="J54" s="203"/>
    </row>
    <row r="55" spans="1:10" x14ac:dyDescent="0.2">
      <c r="A55" s="19"/>
      <c r="B55" s="19"/>
      <c r="C55" s="19"/>
      <c r="D55" s="19"/>
      <c r="E55" s="19"/>
      <c r="H55" s="204" t="s">
        <v>251</v>
      </c>
      <c r="I55" s="205">
        <f>MIN(I29:J52)</f>
        <v>0</v>
      </c>
      <c r="J55" s="203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0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8" t="s">
        <v>315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 x14ac:dyDescent="0.2">
      <c r="A2" s="35" t="s">
        <v>269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7"/>
    </row>
    <row r="4" spans="1:19" s="193" customFormat="1" ht="12" customHeight="1" x14ac:dyDescent="0.2">
      <c r="A4" s="435" t="s">
        <v>14</v>
      </c>
      <c r="B4" s="438" t="s">
        <v>65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157"/>
      <c r="P4" s="194"/>
      <c r="Q4" s="194"/>
      <c r="R4" s="194"/>
      <c r="S4" s="194"/>
    </row>
    <row r="5" spans="1:19" s="193" customFormat="1" ht="12" customHeight="1" x14ac:dyDescent="0.25">
      <c r="A5" s="436"/>
      <c r="B5" s="195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6" t="s">
        <v>14</v>
      </c>
      <c r="O5" s="194"/>
      <c r="P5" s="194"/>
      <c r="Q5" s="194"/>
      <c r="R5" s="194"/>
      <c r="S5" s="194"/>
    </row>
    <row r="6" spans="1:19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19" ht="12" customHeight="1" x14ac:dyDescent="0.2">
      <c r="A7" s="46"/>
      <c r="B7" s="433" t="s">
        <v>284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9" ht="12" customHeight="1" x14ac:dyDescent="0.2">
      <c r="A8" s="157">
        <v>2011</v>
      </c>
      <c r="B8" s="308">
        <v>96</v>
      </c>
      <c r="C8" s="308">
        <v>133.9</v>
      </c>
      <c r="D8" s="308">
        <v>114.3</v>
      </c>
      <c r="E8" s="308">
        <v>101.8</v>
      </c>
      <c r="F8" s="308">
        <v>107.2</v>
      </c>
      <c r="G8" s="308">
        <v>113.4</v>
      </c>
      <c r="H8" s="308">
        <v>110</v>
      </c>
      <c r="I8" s="308">
        <v>101.9</v>
      </c>
      <c r="J8" s="308">
        <v>110.8</v>
      </c>
      <c r="K8" s="308">
        <v>93</v>
      </c>
      <c r="L8" s="308">
        <v>100.2</v>
      </c>
      <c r="M8" s="308">
        <v>95.6</v>
      </c>
      <c r="N8" s="308">
        <v>106.5</v>
      </c>
    </row>
    <row r="9" spans="1:19" ht="12" customHeight="1" x14ac:dyDescent="0.2">
      <c r="A9" s="157">
        <v>2012</v>
      </c>
      <c r="B9" s="308">
        <v>100.6</v>
      </c>
      <c r="C9" s="308">
        <v>102.1</v>
      </c>
      <c r="D9" s="308">
        <v>130.9</v>
      </c>
      <c r="E9" s="308">
        <v>98.4</v>
      </c>
      <c r="F9" s="308">
        <v>108.9</v>
      </c>
      <c r="G9" s="308">
        <v>117.4</v>
      </c>
      <c r="H9" s="308">
        <v>107.2</v>
      </c>
      <c r="I9" s="308">
        <v>97.6</v>
      </c>
      <c r="J9" s="308">
        <v>112</v>
      </c>
      <c r="K9" s="308">
        <v>102.6</v>
      </c>
      <c r="L9" s="308">
        <v>102.4</v>
      </c>
      <c r="M9" s="308">
        <v>109.6</v>
      </c>
      <c r="N9" s="308">
        <v>107.5</v>
      </c>
    </row>
    <row r="10" spans="1:19" ht="12" customHeight="1" x14ac:dyDescent="0.2">
      <c r="A10" s="157">
        <v>2013</v>
      </c>
      <c r="B10" s="308">
        <v>98.3</v>
      </c>
      <c r="C10" s="308">
        <v>111</v>
      </c>
      <c r="D10" s="308">
        <v>119.8</v>
      </c>
      <c r="E10" s="308">
        <v>106.7</v>
      </c>
      <c r="F10" s="308">
        <v>103.9</v>
      </c>
      <c r="G10" s="308">
        <v>105.2</v>
      </c>
      <c r="H10" s="308">
        <v>110.4</v>
      </c>
      <c r="I10" s="308">
        <v>101</v>
      </c>
      <c r="J10" s="308">
        <v>106.6</v>
      </c>
      <c r="K10" s="308">
        <v>143.6</v>
      </c>
      <c r="L10" s="308">
        <v>137.9</v>
      </c>
      <c r="M10" s="308">
        <v>100.1</v>
      </c>
      <c r="N10" s="308">
        <v>112</v>
      </c>
    </row>
    <row r="11" spans="1:19" ht="12" customHeight="1" x14ac:dyDescent="0.2">
      <c r="A11" s="157">
        <v>2014</v>
      </c>
      <c r="B11" s="308">
        <v>97.7</v>
      </c>
      <c r="C11" s="308">
        <v>96.3</v>
      </c>
      <c r="D11" s="308">
        <v>113.6</v>
      </c>
      <c r="E11" s="308">
        <v>109.2</v>
      </c>
      <c r="F11" s="308">
        <v>116.9</v>
      </c>
      <c r="G11" s="308">
        <v>119.7</v>
      </c>
      <c r="H11" s="308">
        <v>115.1</v>
      </c>
      <c r="I11" s="308">
        <v>96.8</v>
      </c>
      <c r="J11" s="308">
        <v>100.8</v>
      </c>
      <c r="K11" s="308">
        <v>103.4</v>
      </c>
      <c r="L11" s="308">
        <v>95</v>
      </c>
      <c r="M11" s="308">
        <v>107.8</v>
      </c>
      <c r="N11" s="308">
        <v>106</v>
      </c>
    </row>
    <row r="12" spans="1:19" ht="12" customHeight="1" x14ac:dyDescent="0.2">
      <c r="A12" s="157">
        <v>2015</v>
      </c>
      <c r="B12" s="308">
        <v>94.1</v>
      </c>
      <c r="C12" s="308">
        <v>91.6</v>
      </c>
      <c r="D12" s="308">
        <v>115.5</v>
      </c>
      <c r="E12" s="308">
        <v>99.6</v>
      </c>
      <c r="F12" s="308">
        <v>99.3</v>
      </c>
      <c r="G12" s="308">
        <v>111.1</v>
      </c>
      <c r="H12" s="308">
        <v>123.9</v>
      </c>
      <c r="I12" s="308">
        <v>94.2</v>
      </c>
      <c r="J12" s="308">
        <v>105.1</v>
      </c>
      <c r="K12" s="308">
        <v>92.3</v>
      </c>
      <c r="L12" s="308">
        <v>93.9</v>
      </c>
      <c r="M12" s="308">
        <v>136.30000000000001</v>
      </c>
      <c r="N12" s="308">
        <v>104.7</v>
      </c>
    </row>
    <row r="13" spans="1:19" ht="12" customHeight="1" x14ac:dyDescent="0.2">
      <c r="A13" s="157">
        <v>2016</v>
      </c>
      <c r="B13" s="308">
        <v>94.5</v>
      </c>
      <c r="C13" s="308">
        <v>92.8</v>
      </c>
      <c r="D13" s="308">
        <v>193.2</v>
      </c>
      <c r="E13" s="308">
        <v>99.5</v>
      </c>
      <c r="F13" s="308">
        <v>124.8</v>
      </c>
      <c r="G13" s="308">
        <v>132.9</v>
      </c>
      <c r="H13" s="308">
        <v>99.4</v>
      </c>
      <c r="I13" s="308">
        <v>85.6</v>
      </c>
      <c r="J13" s="308">
        <v>104.5</v>
      </c>
      <c r="K13" s="308">
        <v>86.7</v>
      </c>
      <c r="L13" s="308">
        <v>95.6</v>
      </c>
      <c r="M13" s="308">
        <v>90.5</v>
      </c>
      <c r="N13" s="308">
        <v>108.3</v>
      </c>
    </row>
    <row r="14" spans="1:19" ht="12" customHeight="1" x14ac:dyDescent="0.2">
      <c r="A14" s="157">
        <v>2017</v>
      </c>
      <c r="B14" s="308">
        <v>86.8</v>
      </c>
      <c r="C14" s="308">
        <v>89.3</v>
      </c>
      <c r="D14" s="308">
        <v>116.9</v>
      </c>
      <c r="E14" s="308">
        <v>96.4</v>
      </c>
      <c r="F14" s="308">
        <v>108.5</v>
      </c>
      <c r="G14" s="308">
        <v>117.9</v>
      </c>
      <c r="H14" s="308">
        <v>92.1</v>
      </c>
      <c r="I14" s="308">
        <v>101.7</v>
      </c>
      <c r="J14" s="308">
        <v>125.7</v>
      </c>
      <c r="K14" s="308">
        <v>92.3</v>
      </c>
      <c r="L14" s="308">
        <v>100.8</v>
      </c>
      <c r="M14" s="308">
        <v>95.9</v>
      </c>
      <c r="N14" s="308">
        <v>102</v>
      </c>
    </row>
    <row r="15" spans="1:19" ht="12" customHeight="1" x14ac:dyDescent="0.3">
      <c r="A15" s="157" t="s">
        <v>311</v>
      </c>
      <c r="B15" s="308">
        <v>94.4</v>
      </c>
      <c r="C15" s="308">
        <v>88.3</v>
      </c>
      <c r="D15" s="308">
        <v>0</v>
      </c>
      <c r="E15" s="308">
        <v>0</v>
      </c>
      <c r="F15" s="308">
        <v>0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</row>
    <row r="16" spans="1:19" s="43" customFormat="1" ht="12" customHeight="1" x14ac:dyDescent="0.2">
      <c r="A16" s="158"/>
      <c r="B16" s="433" t="s">
        <v>78</v>
      </c>
      <c r="C16" s="433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78"/>
      <c r="P16" s="78"/>
      <c r="Q16" s="78"/>
      <c r="R16" s="78"/>
      <c r="S16" s="78"/>
    </row>
    <row r="17" spans="1:19" ht="12" customHeight="1" x14ac:dyDescent="0.2">
      <c r="A17" s="157">
        <v>2011</v>
      </c>
      <c r="B17" s="308">
        <v>111.2</v>
      </c>
      <c r="C17" s="308">
        <v>159.30000000000001</v>
      </c>
      <c r="D17" s="308">
        <v>111</v>
      </c>
      <c r="E17" s="308">
        <v>97.1</v>
      </c>
      <c r="F17" s="308">
        <v>107.6</v>
      </c>
      <c r="G17" s="308">
        <v>101.6</v>
      </c>
      <c r="H17" s="308">
        <v>127</v>
      </c>
      <c r="I17" s="308">
        <v>113.8</v>
      </c>
      <c r="J17" s="308">
        <v>117.8</v>
      </c>
      <c r="K17" s="308">
        <v>98.6</v>
      </c>
      <c r="L17" s="308">
        <v>100.6</v>
      </c>
      <c r="M17" s="308">
        <v>91.9</v>
      </c>
      <c r="N17" s="308">
        <v>111.458333333333</v>
      </c>
    </row>
    <row r="18" spans="1:19" ht="12" customHeight="1" x14ac:dyDescent="0.2">
      <c r="A18" s="157">
        <v>2012</v>
      </c>
      <c r="B18" s="308">
        <v>94.3</v>
      </c>
      <c r="C18" s="308">
        <v>100.1</v>
      </c>
      <c r="D18" s="308">
        <v>146.30000000000001</v>
      </c>
      <c r="E18" s="308">
        <v>96.4</v>
      </c>
      <c r="F18" s="308">
        <v>107.9</v>
      </c>
      <c r="G18" s="308">
        <v>110.2</v>
      </c>
      <c r="H18" s="308">
        <v>110.6</v>
      </c>
      <c r="I18" s="308">
        <v>100.2</v>
      </c>
      <c r="J18" s="308">
        <v>97.8</v>
      </c>
      <c r="K18" s="308">
        <v>105.5</v>
      </c>
      <c r="L18" s="308">
        <v>100</v>
      </c>
      <c r="M18" s="308">
        <v>123.2</v>
      </c>
      <c r="N18" s="308">
        <v>107.708333333333</v>
      </c>
    </row>
    <row r="19" spans="1:19" ht="12" customHeight="1" x14ac:dyDescent="0.2">
      <c r="A19" s="157">
        <v>2013</v>
      </c>
      <c r="B19" s="308">
        <v>101.2</v>
      </c>
      <c r="C19" s="308">
        <v>142.9</v>
      </c>
      <c r="D19" s="308">
        <v>102.8</v>
      </c>
      <c r="E19" s="308">
        <v>106.4</v>
      </c>
      <c r="F19" s="308">
        <v>102</v>
      </c>
      <c r="G19" s="308">
        <v>100.6</v>
      </c>
      <c r="H19" s="308">
        <v>102.2</v>
      </c>
      <c r="I19" s="308">
        <v>95.4</v>
      </c>
      <c r="J19" s="308">
        <v>96.4</v>
      </c>
      <c r="K19" s="308">
        <v>105</v>
      </c>
      <c r="L19" s="308">
        <v>107.4</v>
      </c>
      <c r="M19" s="308">
        <v>97.8</v>
      </c>
      <c r="N19" s="308">
        <v>105.008333333333</v>
      </c>
    </row>
    <row r="20" spans="1:19" ht="12" customHeight="1" x14ac:dyDescent="0.2">
      <c r="A20" s="157">
        <v>2014</v>
      </c>
      <c r="B20" s="308">
        <v>93.6</v>
      </c>
      <c r="C20" s="308">
        <v>97.7</v>
      </c>
      <c r="D20" s="308">
        <v>105.2</v>
      </c>
      <c r="E20" s="308">
        <v>106.7</v>
      </c>
      <c r="F20" s="308">
        <v>110.8</v>
      </c>
      <c r="G20" s="308">
        <v>107.2</v>
      </c>
      <c r="H20" s="308">
        <v>105.5</v>
      </c>
      <c r="I20" s="308">
        <v>91.1</v>
      </c>
      <c r="J20" s="308">
        <v>94.6</v>
      </c>
      <c r="K20" s="308">
        <v>97.7</v>
      </c>
      <c r="L20" s="308">
        <v>91.5</v>
      </c>
      <c r="M20" s="308">
        <v>93.9</v>
      </c>
      <c r="N20" s="308">
        <v>99.625</v>
      </c>
    </row>
    <row r="21" spans="1:19" ht="12" customHeight="1" x14ac:dyDescent="0.2">
      <c r="A21" s="157">
        <v>2015</v>
      </c>
      <c r="B21" s="308">
        <v>92</v>
      </c>
      <c r="C21" s="308">
        <v>95.6</v>
      </c>
      <c r="D21" s="308">
        <v>110</v>
      </c>
      <c r="E21" s="308">
        <v>99.8</v>
      </c>
      <c r="F21" s="308">
        <v>92.1</v>
      </c>
      <c r="G21" s="308">
        <v>99.7</v>
      </c>
      <c r="H21" s="308">
        <v>138.9</v>
      </c>
      <c r="I21" s="308">
        <v>113.1</v>
      </c>
      <c r="J21" s="308">
        <v>110.1</v>
      </c>
      <c r="K21" s="308">
        <v>97.2</v>
      </c>
      <c r="L21" s="308">
        <v>100.8</v>
      </c>
      <c r="M21" s="308">
        <v>193.4</v>
      </c>
      <c r="N21" s="308">
        <v>111.89166666666701</v>
      </c>
    </row>
    <row r="22" spans="1:19" ht="12" customHeight="1" x14ac:dyDescent="0.2">
      <c r="A22" s="157">
        <v>2016</v>
      </c>
      <c r="B22" s="308">
        <v>91.4</v>
      </c>
      <c r="C22" s="308">
        <v>98.9</v>
      </c>
      <c r="D22" s="308">
        <v>237.6</v>
      </c>
      <c r="E22" s="308">
        <v>109.1</v>
      </c>
      <c r="F22" s="308">
        <v>163.9</v>
      </c>
      <c r="G22" s="308">
        <v>147.4</v>
      </c>
      <c r="H22" s="308">
        <v>87.5</v>
      </c>
      <c r="I22" s="308">
        <v>89.6</v>
      </c>
      <c r="J22" s="308">
        <v>98.6</v>
      </c>
      <c r="K22" s="308">
        <v>83.4</v>
      </c>
      <c r="L22" s="308">
        <v>94.5</v>
      </c>
      <c r="M22" s="308">
        <v>83.3</v>
      </c>
      <c r="N22" s="308">
        <v>115.4</v>
      </c>
    </row>
    <row r="23" spans="1:19" ht="12" customHeight="1" x14ac:dyDescent="0.2">
      <c r="A23" s="157">
        <v>2017</v>
      </c>
      <c r="B23" s="308">
        <v>82.7</v>
      </c>
      <c r="C23" s="308">
        <v>92.8</v>
      </c>
      <c r="D23" s="308">
        <v>110.2</v>
      </c>
      <c r="E23" s="308">
        <v>86.2</v>
      </c>
      <c r="F23" s="308">
        <v>115.7</v>
      </c>
      <c r="G23" s="308">
        <v>108.7</v>
      </c>
      <c r="H23" s="308">
        <v>93</v>
      </c>
      <c r="I23" s="308">
        <v>111.7</v>
      </c>
      <c r="J23" s="308">
        <v>103.8</v>
      </c>
      <c r="K23" s="308">
        <v>94.5</v>
      </c>
      <c r="L23" s="308">
        <v>99.3</v>
      </c>
      <c r="M23" s="308">
        <v>99.8</v>
      </c>
      <c r="N23" s="308">
        <v>99.9</v>
      </c>
    </row>
    <row r="24" spans="1:19" ht="12" customHeight="1" x14ac:dyDescent="0.3">
      <c r="A24" s="157" t="s">
        <v>311</v>
      </c>
      <c r="B24" s="308">
        <v>95.5</v>
      </c>
      <c r="C24" s="308">
        <v>89.3</v>
      </c>
      <c r="D24" s="308">
        <v>0</v>
      </c>
      <c r="E24" s="308">
        <v>0</v>
      </c>
      <c r="F24" s="308">
        <v>0</v>
      </c>
      <c r="G24" s="308">
        <v>0</v>
      </c>
      <c r="H24" s="308">
        <v>0</v>
      </c>
      <c r="I24" s="308">
        <v>0</v>
      </c>
      <c r="J24" s="308">
        <v>0</v>
      </c>
      <c r="K24" s="308">
        <v>0</v>
      </c>
      <c r="L24" s="308">
        <v>0</v>
      </c>
      <c r="M24" s="308">
        <v>0</v>
      </c>
      <c r="N24" s="308">
        <v>0</v>
      </c>
    </row>
    <row r="25" spans="1:19" s="43" customFormat="1" ht="12" customHeight="1" x14ac:dyDescent="0.2">
      <c r="A25" s="158"/>
      <c r="B25" s="433" t="s">
        <v>44</v>
      </c>
      <c r="C25" s="433"/>
      <c r="D25" s="433"/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78"/>
      <c r="P25" s="78"/>
      <c r="Q25" s="78"/>
      <c r="R25" s="78"/>
      <c r="S25" s="78"/>
    </row>
    <row r="26" spans="1:19" ht="12" customHeight="1" x14ac:dyDescent="0.2">
      <c r="A26" s="157">
        <v>2011</v>
      </c>
      <c r="B26" s="308">
        <v>86.6</v>
      </c>
      <c r="C26" s="308">
        <v>118.1</v>
      </c>
      <c r="D26" s="308">
        <v>116.4</v>
      </c>
      <c r="E26" s="308">
        <v>104.6</v>
      </c>
      <c r="F26" s="308">
        <v>107</v>
      </c>
      <c r="G26" s="308">
        <v>120.8</v>
      </c>
      <c r="H26" s="308">
        <v>99.4</v>
      </c>
      <c r="I26" s="308">
        <v>94.4</v>
      </c>
      <c r="J26" s="308">
        <v>106.4</v>
      </c>
      <c r="K26" s="308">
        <v>89.5</v>
      </c>
      <c r="L26" s="308">
        <v>100</v>
      </c>
      <c r="M26" s="308">
        <v>98</v>
      </c>
      <c r="N26" s="308">
        <v>103.433333333333</v>
      </c>
    </row>
    <row r="27" spans="1:19" ht="12" customHeight="1" x14ac:dyDescent="0.2">
      <c r="A27" s="157">
        <v>2012</v>
      </c>
      <c r="B27" s="308">
        <v>104.6</v>
      </c>
      <c r="C27" s="308">
        <v>103.3</v>
      </c>
      <c r="D27" s="308">
        <v>121.4</v>
      </c>
      <c r="E27" s="308">
        <v>99.7</v>
      </c>
      <c r="F27" s="308">
        <v>109.6</v>
      </c>
      <c r="G27" s="308">
        <v>121.9</v>
      </c>
      <c r="H27" s="308">
        <v>105</v>
      </c>
      <c r="I27" s="308">
        <v>95.9</v>
      </c>
      <c r="J27" s="308">
        <v>120.8</v>
      </c>
      <c r="K27" s="308">
        <v>100.8</v>
      </c>
      <c r="L27" s="308">
        <v>104</v>
      </c>
      <c r="M27" s="308">
        <v>101.2</v>
      </c>
      <c r="N27" s="308">
        <v>107.35</v>
      </c>
    </row>
    <row r="28" spans="1:19" ht="12" customHeight="1" x14ac:dyDescent="0.2">
      <c r="A28" s="157">
        <v>2013</v>
      </c>
      <c r="B28" s="308">
        <v>96.6</v>
      </c>
      <c r="C28" s="308">
        <v>91.2</v>
      </c>
      <c r="D28" s="308">
        <v>130.4</v>
      </c>
      <c r="E28" s="308">
        <v>106.9</v>
      </c>
      <c r="F28" s="308">
        <v>105</v>
      </c>
      <c r="G28" s="308">
        <v>108.1</v>
      </c>
      <c r="H28" s="308">
        <v>115.5</v>
      </c>
      <c r="I28" s="308">
        <v>104.6</v>
      </c>
      <c r="J28" s="308">
        <v>113</v>
      </c>
      <c r="K28" s="308">
        <v>167.6</v>
      </c>
      <c r="L28" s="308">
        <v>156.9</v>
      </c>
      <c r="M28" s="308">
        <v>101.5</v>
      </c>
      <c r="N28" s="308">
        <v>116.441666666667</v>
      </c>
    </row>
    <row r="29" spans="1:19" ht="12" customHeight="1" x14ac:dyDescent="0.2">
      <c r="A29" s="157">
        <v>2014</v>
      </c>
      <c r="B29" s="308">
        <v>100.2</v>
      </c>
      <c r="C29" s="308">
        <v>95.5</v>
      </c>
      <c r="D29" s="308">
        <v>118.9</v>
      </c>
      <c r="E29" s="308">
        <v>110.7</v>
      </c>
      <c r="F29" s="308">
        <v>120.8</v>
      </c>
      <c r="G29" s="308">
        <v>127.5</v>
      </c>
      <c r="H29" s="308">
        <v>121.2</v>
      </c>
      <c r="I29" s="308">
        <v>100.4</v>
      </c>
      <c r="J29" s="308">
        <v>104.6</v>
      </c>
      <c r="K29" s="308">
        <v>106.9</v>
      </c>
      <c r="L29" s="308">
        <v>97.2</v>
      </c>
      <c r="M29" s="308">
        <v>116.4</v>
      </c>
      <c r="N29" s="308">
        <v>110.02500000000001</v>
      </c>
    </row>
    <row r="30" spans="1:19" ht="12" customHeight="1" x14ac:dyDescent="0.2">
      <c r="A30" s="157">
        <v>2015</v>
      </c>
      <c r="B30" s="308">
        <v>95.4</v>
      </c>
      <c r="C30" s="308">
        <v>89.1</v>
      </c>
      <c r="D30" s="308">
        <v>118.9</v>
      </c>
      <c r="E30" s="308">
        <v>99.5</v>
      </c>
      <c r="F30" s="308">
        <v>103.7</v>
      </c>
      <c r="G30" s="308">
        <v>118.3</v>
      </c>
      <c r="H30" s="308">
        <v>114.6</v>
      </c>
      <c r="I30" s="308">
        <v>82.4</v>
      </c>
      <c r="J30" s="308">
        <v>101.9</v>
      </c>
      <c r="K30" s="308">
        <v>89.3</v>
      </c>
      <c r="L30" s="308">
        <v>89.6</v>
      </c>
      <c r="M30" s="308">
        <v>100.8</v>
      </c>
      <c r="N30" s="308">
        <v>100.291666666667</v>
      </c>
    </row>
    <row r="31" spans="1:19" ht="12" customHeight="1" x14ac:dyDescent="0.2">
      <c r="A31" s="157">
        <v>2016</v>
      </c>
      <c r="B31" s="308">
        <v>96.5</v>
      </c>
      <c r="C31" s="308">
        <v>89</v>
      </c>
      <c r="D31" s="308">
        <v>165.6</v>
      </c>
      <c r="E31" s="308">
        <v>93.6</v>
      </c>
      <c r="F31" s="308">
        <v>100.5</v>
      </c>
      <c r="G31" s="308">
        <v>123.8</v>
      </c>
      <c r="H31" s="308">
        <v>106.7</v>
      </c>
      <c r="I31" s="308">
        <v>83.1</v>
      </c>
      <c r="J31" s="308">
        <v>108.1</v>
      </c>
      <c r="K31" s="308">
        <v>88.8</v>
      </c>
      <c r="L31" s="308">
        <v>96.3</v>
      </c>
      <c r="M31" s="308">
        <v>95</v>
      </c>
      <c r="N31" s="308">
        <v>103.9</v>
      </c>
    </row>
    <row r="32" spans="1:19" ht="12" customHeight="1" x14ac:dyDescent="0.2">
      <c r="A32" s="157">
        <v>2017</v>
      </c>
      <c r="B32" s="308">
        <v>89.4</v>
      </c>
      <c r="C32" s="308">
        <v>87.1</v>
      </c>
      <c r="D32" s="308">
        <v>121</v>
      </c>
      <c r="E32" s="308">
        <v>102.7</v>
      </c>
      <c r="F32" s="308">
        <v>104</v>
      </c>
      <c r="G32" s="308">
        <v>123.7</v>
      </c>
      <c r="H32" s="308">
        <v>91.5</v>
      </c>
      <c r="I32" s="308">
        <v>95.5</v>
      </c>
      <c r="J32" s="308">
        <v>139.4</v>
      </c>
      <c r="K32" s="308">
        <v>90.9</v>
      </c>
      <c r="L32" s="308">
        <v>101.7</v>
      </c>
      <c r="M32" s="308">
        <v>93.4</v>
      </c>
      <c r="N32" s="308">
        <v>103.4</v>
      </c>
    </row>
    <row r="33" spans="1:19" ht="12" customHeight="1" x14ac:dyDescent="0.3">
      <c r="A33" s="157" t="s">
        <v>311</v>
      </c>
      <c r="B33" s="308">
        <v>93.6</v>
      </c>
      <c r="C33" s="308">
        <v>87.7</v>
      </c>
      <c r="D33" s="308">
        <v>0</v>
      </c>
      <c r="E33" s="308">
        <v>0</v>
      </c>
      <c r="F33" s="308">
        <v>0</v>
      </c>
      <c r="G33" s="308">
        <v>0</v>
      </c>
      <c r="H33" s="308">
        <v>0</v>
      </c>
      <c r="I33" s="308">
        <v>0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</row>
    <row r="34" spans="1:19" ht="12" customHeight="1" x14ac:dyDescent="0.2">
      <c r="A34" s="15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</row>
    <row r="35" spans="1:19" ht="12" customHeight="1" x14ac:dyDescent="0.2">
      <c r="A35" s="437" t="s">
        <v>14</v>
      </c>
      <c r="B35" s="438" t="s">
        <v>280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</row>
    <row r="36" spans="1:19" ht="12" customHeight="1" x14ac:dyDescent="0.2">
      <c r="A36" s="437"/>
      <c r="B36" s="195" t="s">
        <v>66</v>
      </c>
      <c r="C36" s="233" t="s">
        <v>67</v>
      </c>
      <c r="D36" s="233" t="s">
        <v>68</v>
      </c>
      <c r="E36" s="233" t="s">
        <v>69</v>
      </c>
      <c r="F36" s="233" t="s">
        <v>70</v>
      </c>
      <c r="G36" s="233" t="s">
        <v>71</v>
      </c>
      <c r="H36" s="233" t="s">
        <v>72</v>
      </c>
      <c r="I36" s="233" t="s">
        <v>73</v>
      </c>
      <c r="J36" s="233" t="s">
        <v>74</v>
      </c>
      <c r="K36" s="233" t="s">
        <v>75</v>
      </c>
      <c r="L36" s="233" t="s">
        <v>76</v>
      </c>
      <c r="M36" s="233" t="s">
        <v>77</v>
      </c>
      <c r="N36" s="196" t="s">
        <v>14</v>
      </c>
    </row>
    <row r="37" spans="1:19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</row>
    <row r="38" spans="1:19" s="43" customFormat="1" ht="12" customHeight="1" x14ac:dyDescent="0.2">
      <c r="A38" s="46"/>
      <c r="B38" s="433" t="s">
        <v>284</v>
      </c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78"/>
      <c r="P38" s="78"/>
      <c r="Q38" s="78"/>
      <c r="R38" s="78"/>
      <c r="S38" s="78"/>
    </row>
    <row r="39" spans="1:19" ht="12" customHeight="1" x14ac:dyDescent="0.2">
      <c r="A39" s="157">
        <v>2012</v>
      </c>
      <c r="B39" s="309">
        <v>4.8</v>
      </c>
      <c r="C39" s="309">
        <v>-23.7</v>
      </c>
      <c r="D39" s="309">
        <v>14.5</v>
      </c>
      <c r="E39" s="309">
        <v>-3.3</v>
      </c>
      <c r="F39" s="309">
        <v>1.6</v>
      </c>
      <c r="G39" s="309">
        <v>3.5</v>
      </c>
      <c r="H39" s="309">
        <v>-2.5</v>
      </c>
      <c r="I39" s="309">
        <v>-4.2</v>
      </c>
      <c r="J39" s="309">
        <v>1.1000000000000001</v>
      </c>
      <c r="K39" s="309">
        <v>10.3</v>
      </c>
      <c r="L39" s="309">
        <v>2.2000000000000002</v>
      </c>
      <c r="M39" s="309">
        <v>14.6</v>
      </c>
      <c r="N39" s="309">
        <v>0.9</v>
      </c>
    </row>
    <row r="40" spans="1:19" ht="12" customHeight="1" x14ac:dyDescent="0.2">
      <c r="A40" s="157">
        <v>2013</v>
      </c>
      <c r="B40" s="309">
        <v>-2.2999999999999998</v>
      </c>
      <c r="C40" s="309">
        <v>8.6999999999999993</v>
      </c>
      <c r="D40" s="309">
        <v>-8.5</v>
      </c>
      <c r="E40" s="309">
        <v>8.4</v>
      </c>
      <c r="F40" s="309">
        <v>-4.5999999999999996</v>
      </c>
      <c r="G40" s="309">
        <v>-10.4</v>
      </c>
      <c r="H40" s="309">
        <v>3</v>
      </c>
      <c r="I40" s="309">
        <v>3.5</v>
      </c>
      <c r="J40" s="309">
        <v>-4.8</v>
      </c>
      <c r="K40" s="309">
        <v>40</v>
      </c>
      <c r="L40" s="309">
        <v>34.700000000000003</v>
      </c>
      <c r="M40" s="309">
        <v>-8.6999999999999993</v>
      </c>
      <c r="N40" s="309">
        <v>4.2</v>
      </c>
    </row>
    <row r="41" spans="1:19" ht="12" customHeight="1" x14ac:dyDescent="0.2">
      <c r="A41" s="157">
        <v>2014</v>
      </c>
      <c r="B41" s="309">
        <v>-0.6</v>
      </c>
      <c r="C41" s="309">
        <v>-13.2</v>
      </c>
      <c r="D41" s="309">
        <v>-5.2</v>
      </c>
      <c r="E41" s="309">
        <v>2.2999999999999998</v>
      </c>
      <c r="F41" s="309">
        <v>12.5</v>
      </c>
      <c r="G41" s="309">
        <v>13.8</v>
      </c>
      <c r="H41" s="309">
        <v>4.3</v>
      </c>
      <c r="I41" s="309">
        <v>-4.2</v>
      </c>
      <c r="J41" s="309">
        <v>-5.4</v>
      </c>
      <c r="K41" s="309">
        <v>-28</v>
      </c>
      <c r="L41" s="309">
        <v>-31.1</v>
      </c>
      <c r="M41" s="309">
        <v>7.7</v>
      </c>
      <c r="N41" s="309">
        <v>-5.4</v>
      </c>
    </row>
    <row r="42" spans="1:19" ht="12" customHeight="1" x14ac:dyDescent="0.2">
      <c r="A42" s="157">
        <v>2015</v>
      </c>
      <c r="B42" s="309">
        <v>-3.7</v>
      </c>
      <c r="C42" s="309">
        <v>-4.9000000000000004</v>
      </c>
      <c r="D42" s="309">
        <v>1.7</v>
      </c>
      <c r="E42" s="309">
        <v>-8.8000000000000007</v>
      </c>
      <c r="F42" s="309">
        <v>-15.1</v>
      </c>
      <c r="G42" s="309">
        <v>-7.2</v>
      </c>
      <c r="H42" s="309">
        <v>7.6</v>
      </c>
      <c r="I42" s="309">
        <v>-2.7</v>
      </c>
      <c r="J42" s="309">
        <v>4.3</v>
      </c>
      <c r="K42" s="309">
        <v>-10.7</v>
      </c>
      <c r="L42" s="309">
        <v>-1.2</v>
      </c>
      <c r="M42" s="309">
        <v>26.4</v>
      </c>
      <c r="N42" s="309">
        <v>-1.2</v>
      </c>
    </row>
    <row r="43" spans="1:19" ht="12" customHeight="1" x14ac:dyDescent="0.2">
      <c r="A43" s="157">
        <v>2016</v>
      </c>
      <c r="B43" s="309">
        <v>0.4</v>
      </c>
      <c r="C43" s="309">
        <v>1.3</v>
      </c>
      <c r="D43" s="309">
        <v>67.3</v>
      </c>
      <c r="E43" s="309">
        <v>-0.1</v>
      </c>
      <c r="F43" s="309">
        <v>25.7</v>
      </c>
      <c r="G43" s="309">
        <v>19.600000000000001</v>
      </c>
      <c r="H43" s="309">
        <v>-19.8</v>
      </c>
      <c r="I43" s="309">
        <v>-9.1</v>
      </c>
      <c r="J43" s="309">
        <v>-0.6</v>
      </c>
      <c r="K43" s="309">
        <v>-6.1</v>
      </c>
      <c r="L43" s="309">
        <v>1.8</v>
      </c>
      <c r="M43" s="309">
        <v>-33.6</v>
      </c>
      <c r="N43" s="309">
        <v>3.4</v>
      </c>
    </row>
    <row r="44" spans="1:19" ht="12" customHeight="1" x14ac:dyDescent="0.2">
      <c r="A44" s="157">
        <v>2017</v>
      </c>
      <c r="B44" s="309">
        <v>-8.1</v>
      </c>
      <c r="C44" s="309">
        <v>-3.8</v>
      </c>
      <c r="D44" s="309">
        <v>-39.5</v>
      </c>
      <c r="E44" s="309">
        <v>-3.1</v>
      </c>
      <c r="F44" s="309">
        <v>-13.1</v>
      </c>
      <c r="G44" s="309">
        <v>-11.3</v>
      </c>
      <c r="H44" s="309">
        <v>-7.3</v>
      </c>
      <c r="I44" s="309">
        <v>18.8</v>
      </c>
      <c r="J44" s="309">
        <v>20.3</v>
      </c>
      <c r="K44" s="309">
        <v>6.5</v>
      </c>
      <c r="L44" s="309">
        <v>5.4</v>
      </c>
      <c r="M44" s="309">
        <v>6</v>
      </c>
      <c r="N44" s="309">
        <v>-5.8</v>
      </c>
    </row>
    <row r="45" spans="1:19" ht="12" customHeight="1" x14ac:dyDescent="0.3">
      <c r="A45" s="157" t="s">
        <v>311</v>
      </c>
      <c r="B45" s="309">
        <v>8.8000000000000007</v>
      </c>
      <c r="C45" s="309">
        <v>-1.1000000000000001</v>
      </c>
      <c r="D45" s="309">
        <v>0</v>
      </c>
      <c r="E45" s="309">
        <v>0</v>
      </c>
      <c r="F45" s="309">
        <v>0</v>
      </c>
      <c r="G45" s="309">
        <v>0</v>
      </c>
      <c r="H45" s="309">
        <v>0</v>
      </c>
      <c r="I45" s="309">
        <v>0</v>
      </c>
      <c r="J45" s="309">
        <v>0</v>
      </c>
      <c r="K45" s="309">
        <v>0</v>
      </c>
      <c r="L45" s="309">
        <v>0</v>
      </c>
      <c r="M45" s="309">
        <v>0</v>
      </c>
      <c r="N45" s="309">
        <v>0</v>
      </c>
    </row>
    <row r="46" spans="1:19" s="43" customFormat="1" ht="12" customHeight="1" x14ac:dyDescent="0.2">
      <c r="A46" s="158"/>
      <c r="B46" s="433" t="s">
        <v>78</v>
      </c>
      <c r="C46" s="433"/>
      <c r="D46" s="433"/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78"/>
      <c r="P46" s="78"/>
      <c r="Q46" s="78"/>
      <c r="R46" s="78"/>
      <c r="S46" s="78"/>
    </row>
    <row r="47" spans="1:19" ht="12" customHeight="1" x14ac:dyDescent="0.2">
      <c r="A47" s="157">
        <v>2012</v>
      </c>
      <c r="B47" s="309">
        <v>-15.2</v>
      </c>
      <c r="C47" s="309">
        <v>-37.200000000000003</v>
      </c>
      <c r="D47" s="309">
        <v>31.8</v>
      </c>
      <c r="E47" s="309">
        <v>-0.7</v>
      </c>
      <c r="F47" s="309">
        <v>0.3</v>
      </c>
      <c r="G47" s="309">
        <v>8.5</v>
      </c>
      <c r="H47" s="309">
        <v>-12.9</v>
      </c>
      <c r="I47" s="309">
        <v>-12</v>
      </c>
      <c r="J47" s="309">
        <v>-17</v>
      </c>
      <c r="K47" s="309">
        <v>7</v>
      </c>
      <c r="L47" s="309">
        <v>-0.6</v>
      </c>
      <c r="M47" s="309">
        <v>34.1</v>
      </c>
      <c r="N47" s="309">
        <v>-3.4</v>
      </c>
    </row>
    <row r="48" spans="1:19" ht="12" customHeight="1" x14ac:dyDescent="0.2">
      <c r="A48" s="157">
        <v>2013</v>
      </c>
      <c r="B48" s="309">
        <v>7.3</v>
      </c>
      <c r="C48" s="309">
        <v>42.8</v>
      </c>
      <c r="D48" s="309">
        <v>-29.7</v>
      </c>
      <c r="E48" s="309">
        <v>10.4</v>
      </c>
      <c r="F48" s="309">
        <v>-5.5</v>
      </c>
      <c r="G48" s="309">
        <v>-8.6999999999999993</v>
      </c>
      <c r="H48" s="309">
        <v>-7.6</v>
      </c>
      <c r="I48" s="309">
        <v>-4.8</v>
      </c>
      <c r="J48" s="309">
        <v>-1.4</v>
      </c>
      <c r="K48" s="309">
        <v>-0.5</v>
      </c>
      <c r="L48" s="309">
        <v>7.4</v>
      </c>
      <c r="M48" s="309">
        <v>-20.6</v>
      </c>
      <c r="N48" s="309">
        <v>-2.5</v>
      </c>
    </row>
    <row r="49" spans="1:26" ht="12" customHeight="1" x14ac:dyDescent="0.2">
      <c r="A49" s="157">
        <v>2014</v>
      </c>
      <c r="B49" s="309">
        <v>-7.5</v>
      </c>
      <c r="C49" s="309">
        <v>-31.6</v>
      </c>
      <c r="D49" s="309">
        <v>2.2999999999999998</v>
      </c>
      <c r="E49" s="309">
        <v>0.3</v>
      </c>
      <c r="F49" s="309">
        <v>8.6</v>
      </c>
      <c r="G49" s="309">
        <v>6.6</v>
      </c>
      <c r="H49" s="309">
        <v>3.2</v>
      </c>
      <c r="I49" s="309">
        <v>-4.5</v>
      </c>
      <c r="J49" s="309">
        <v>-1.9</v>
      </c>
      <c r="K49" s="309">
        <v>-7</v>
      </c>
      <c r="L49" s="309">
        <v>-14.8</v>
      </c>
      <c r="M49" s="309">
        <v>-4</v>
      </c>
      <c r="N49" s="309">
        <v>-5.0999999999999996</v>
      </c>
    </row>
    <row r="50" spans="1:26" ht="12" customHeight="1" x14ac:dyDescent="0.2">
      <c r="A50" s="157">
        <v>2015</v>
      </c>
      <c r="B50" s="309">
        <v>-1.7</v>
      </c>
      <c r="C50" s="309">
        <v>-2.1</v>
      </c>
      <c r="D50" s="309">
        <v>4.5999999999999996</v>
      </c>
      <c r="E50" s="309">
        <v>-6.5</v>
      </c>
      <c r="F50" s="309">
        <v>-16.899999999999999</v>
      </c>
      <c r="G50" s="309">
        <v>-7</v>
      </c>
      <c r="H50" s="309">
        <v>31.7</v>
      </c>
      <c r="I50" s="309">
        <v>24.1</v>
      </c>
      <c r="J50" s="309">
        <v>16.399999999999999</v>
      </c>
      <c r="K50" s="309">
        <v>-0.5</v>
      </c>
      <c r="L50" s="309">
        <v>10.199999999999999</v>
      </c>
      <c r="M50" s="309">
        <v>106</v>
      </c>
      <c r="N50" s="309">
        <v>12.3</v>
      </c>
    </row>
    <row r="51" spans="1:26" ht="12" customHeight="1" x14ac:dyDescent="0.2">
      <c r="A51" s="157">
        <v>2016</v>
      </c>
      <c r="B51" s="309">
        <v>-0.7</v>
      </c>
      <c r="C51" s="309">
        <v>3.5</v>
      </c>
      <c r="D51" s="309">
        <v>116</v>
      </c>
      <c r="E51" s="309">
        <v>9.3000000000000007</v>
      </c>
      <c r="F51" s="309">
        <v>78</v>
      </c>
      <c r="G51" s="309">
        <v>47.8</v>
      </c>
      <c r="H51" s="309">
        <v>-37</v>
      </c>
      <c r="I51" s="309">
        <v>-20.8</v>
      </c>
      <c r="J51" s="309">
        <v>-10.4</v>
      </c>
      <c r="K51" s="309">
        <v>-14.2</v>
      </c>
      <c r="L51" s="309">
        <v>-6.3</v>
      </c>
      <c r="M51" s="309">
        <v>-56.9</v>
      </c>
      <c r="N51" s="309">
        <v>3.2</v>
      </c>
    </row>
    <row r="52" spans="1:26" ht="12" customHeight="1" x14ac:dyDescent="0.2">
      <c r="A52" s="157">
        <v>2017</v>
      </c>
      <c r="B52" s="309">
        <v>-9.5</v>
      </c>
      <c r="C52" s="309">
        <v>-6.2</v>
      </c>
      <c r="D52" s="309">
        <v>-53.6</v>
      </c>
      <c r="E52" s="309">
        <v>-21</v>
      </c>
      <c r="F52" s="309">
        <v>-29.4</v>
      </c>
      <c r="G52" s="309">
        <v>-26.3</v>
      </c>
      <c r="H52" s="309">
        <v>6.3</v>
      </c>
      <c r="I52" s="309">
        <v>24.7</v>
      </c>
      <c r="J52" s="309">
        <v>5.3</v>
      </c>
      <c r="K52" s="309">
        <v>13.3</v>
      </c>
      <c r="L52" s="309">
        <v>5.0999999999999996</v>
      </c>
      <c r="M52" s="309">
        <v>19.8</v>
      </c>
      <c r="N52" s="309">
        <v>-13.5</v>
      </c>
    </row>
    <row r="53" spans="1:26" ht="12" customHeight="1" x14ac:dyDescent="0.3">
      <c r="A53" s="157" t="s">
        <v>311</v>
      </c>
      <c r="B53" s="309">
        <v>15.5</v>
      </c>
      <c r="C53" s="309">
        <v>-3.8</v>
      </c>
      <c r="D53" s="309">
        <v>0</v>
      </c>
      <c r="E53" s="309">
        <v>0</v>
      </c>
      <c r="F53" s="309">
        <v>0</v>
      </c>
      <c r="G53" s="309">
        <v>0</v>
      </c>
      <c r="H53" s="309">
        <v>0</v>
      </c>
      <c r="I53" s="309">
        <v>0</v>
      </c>
      <c r="J53" s="309">
        <v>0</v>
      </c>
      <c r="K53" s="309">
        <v>0</v>
      </c>
      <c r="L53" s="309">
        <v>0</v>
      </c>
      <c r="M53" s="309">
        <v>0</v>
      </c>
      <c r="N53" s="309">
        <v>0</v>
      </c>
    </row>
    <row r="54" spans="1:26" s="43" customFormat="1" ht="12" customHeight="1" x14ac:dyDescent="0.2">
      <c r="A54" s="158"/>
      <c r="B54" s="433" t="s">
        <v>44</v>
      </c>
      <c r="C54" s="433"/>
      <c r="D54" s="433"/>
      <c r="E54" s="433"/>
      <c r="F54" s="433"/>
      <c r="G54" s="433"/>
      <c r="H54" s="433"/>
      <c r="I54" s="433"/>
      <c r="J54" s="433"/>
      <c r="K54" s="433"/>
      <c r="L54" s="433"/>
      <c r="M54" s="433"/>
      <c r="N54" s="433"/>
      <c r="O54" s="78"/>
      <c r="P54" s="78"/>
      <c r="Q54" s="78"/>
      <c r="R54" s="78"/>
      <c r="S54" s="78"/>
    </row>
    <row r="55" spans="1:26" ht="12" customHeight="1" x14ac:dyDescent="0.2">
      <c r="A55" s="157">
        <v>2012</v>
      </c>
      <c r="B55" s="309">
        <v>20.8</v>
      </c>
      <c r="C55" s="309">
        <v>-12.5</v>
      </c>
      <c r="D55" s="309">
        <v>4.3</v>
      </c>
      <c r="E55" s="309">
        <v>-4.7</v>
      </c>
      <c r="F55" s="309">
        <v>2.4</v>
      </c>
      <c r="G55" s="309">
        <v>0.9</v>
      </c>
      <c r="H55" s="309">
        <v>5.6</v>
      </c>
      <c r="I55" s="309">
        <v>1.6</v>
      </c>
      <c r="J55" s="309">
        <v>13.5</v>
      </c>
      <c r="K55" s="309">
        <v>12.6</v>
      </c>
      <c r="L55" s="309">
        <v>4</v>
      </c>
      <c r="M55" s="309">
        <v>3.3</v>
      </c>
      <c r="N55" s="309">
        <v>3.7866580728327399</v>
      </c>
    </row>
    <row r="56" spans="1:26" ht="12" customHeight="1" x14ac:dyDescent="0.2">
      <c r="A56" s="157">
        <v>2013</v>
      </c>
      <c r="B56" s="309">
        <v>-7.6</v>
      </c>
      <c r="C56" s="309">
        <v>-11.7</v>
      </c>
      <c r="D56" s="309">
        <v>7.4</v>
      </c>
      <c r="E56" s="309">
        <v>7.2</v>
      </c>
      <c r="F56" s="309">
        <v>-4.2</v>
      </c>
      <c r="G56" s="309">
        <v>-11.3</v>
      </c>
      <c r="H56" s="309">
        <v>10</v>
      </c>
      <c r="I56" s="309">
        <v>9.1</v>
      </c>
      <c r="J56" s="309">
        <v>-6.5</v>
      </c>
      <c r="K56" s="309">
        <v>66.3</v>
      </c>
      <c r="L56" s="309">
        <v>50.9</v>
      </c>
      <c r="M56" s="309">
        <v>0.3</v>
      </c>
      <c r="N56" s="309">
        <v>8.4691818040677305</v>
      </c>
    </row>
    <row r="57" spans="1:26" ht="12" customHeight="1" x14ac:dyDescent="0.2">
      <c r="A57" s="157">
        <v>2014</v>
      </c>
      <c r="B57" s="309">
        <v>3.7</v>
      </c>
      <c r="C57" s="309">
        <v>4.7</v>
      </c>
      <c r="D57" s="309">
        <v>-8.8000000000000007</v>
      </c>
      <c r="E57" s="309">
        <v>3.6</v>
      </c>
      <c r="F57" s="309">
        <v>15</v>
      </c>
      <c r="G57" s="309">
        <v>17.899999999999999</v>
      </c>
      <c r="H57" s="309">
        <v>4.9000000000000004</v>
      </c>
      <c r="I57" s="309">
        <v>-4</v>
      </c>
      <c r="J57" s="309">
        <v>-7.4</v>
      </c>
      <c r="K57" s="309">
        <v>-36.200000000000003</v>
      </c>
      <c r="L57" s="309">
        <v>-38</v>
      </c>
      <c r="M57" s="309">
        <v>14.7</v>
      </c>
      <c r="N57" s="309">
        <v>-5.5</v>
      </c>
    </row>
    <row r="58" spans="1:26" ht="12" customHeight="1" x14ac:dyDescent="0.2">
      <c r="A58" s="157">
        <v>2015</v>
      </c>
      <c r="B58" s="309">
        <v>-4.8</v>
      </c>
      <c r="C58" s="309">
        <v>-6.7</v>
      </c>
      <c r="D58" s="309" t="s">
        <v>16</v>
      </c>
      <c r="E58" s="309">
        <v>-10.1</v>
      </c>
      <c r="F58" s="309">
        <v>-14.2</v>
      </c>
      <c r="G58" s="309">
        <v>-7.2</v>
      </c>
      <c r="H58" s="309">
        <v>-5.4</v>
      </c>
      <c r="I58" s="309">
        <v>-17.899999999999999</v>
      </c>
      <c r="J58" s="309">
        <v>-2.6</v>
      </c>
      <c r="K58" s="309">
        <v>-16.5</v>
      </c>
      <c r="L58" s="309">
        <v>-7.8</v>
      </c>
      <c r="M58" s="309">
        <v>-13.4</v>
      </c>
      <c r="N58" s="309">
        <v>-8.8000000000000007</v>
      </c>
    </row>
    <row r="59" spans="1:26" ht="12" customHeight="1" x14ac:dyDescent="0.2">
      <c r="A59" s="157">
        <v>2016</v>
      </c>
      <c r="B59" s="309">
        <v>1.2</v>
      </c>
      <c r="C59" s="309">
        <v>-0.1</v>
      </c>
      <c r="D59" s="309">
        <v>39.299999999999997</v>
      </c>
      <c r="E59" s="309">
        <v>-5.9</v>
      </c>
      <c r="F59" s="309">
        <v>-3.1</v>
      </c>
      <c r="G59" s="309">
        <v>4.5999999999999996</v>
      </c>
      <c r="H59" s="309">
        <v>-6.9</v>
      </c>
      <c r="I59" s="309">
        <v>0.8</v>
      </c>
      <c r="J59" s="309">
        <v>6.1</v>
      </c>
      <c r="K59" s="309">
        <v>-0.6</v>
      </c>
      <c r="L59" s="309">
        <v>7.5</v>
      </c>
      <c r="M59" s="309">
        <v>-5.8</v>
      </c>
      <c r="N59" s="309">
        <v>3.6</v>
      </c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</row>
    <row r="60" spans="1:26" ht="12" customHeight="1" x14ac:dyDescent="0.2">
      <c r="A60" s="157">
        <v>2017</v>
      </c>
      <c r="B60" s="309">
        <v>-7.4</v>
      </c>
      <c r="C60" s="309">
        <v>-2.1</v>
      </c>
      <c r="D60" s="309">
        <v>-26.9</v>
      </c>
      <c r="E60" s="309">
        <v>9.6999999999999993</v>
      </c>
      <c r="F60" s="309">
        <v>3.5</v>
      </c>
      <c r="G60" s="309">
        <v>-0.1</v>
      </c>
      <c r="H60" s="309">
        <v>-14.2</v>
      </c>
      <c r="I60" s="309">
        <v>14.9</v>
      </c>
      <c r="J60" s="309">
        <v>29</v>
      </c>
      <c r="K60" s="309">
        <v>2.4</v>
      </c>
      <c r="L60" s="309">
        <v>5.6</v>
      </c>
      <c r="M60" s="309">
        <v>-1.7</v>
      </c>
      <c r="N60" s="309">
        <v>-0.5</v>
      </c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</row>
    <row r="61" spans="1:26" ht="12" customHeight="1" x14ac:dyDescent="0.3">
      <c r="A61" s="157" t="s">
        <v>311</v>
      </c>
      <c r="B61" s="309">
        <v>4.7</v>
      </c>
      <c r="C61" s="309">
        <v>0.7</v>
      </c>
      <c r="D61" s="309">
        <v>0</v>
      </c>
      <c r="E61" s="309">
        <v>0</v>
      </c>
      <c r="F61" s="309">
        <v>0</v>
      </c>
      <c r="G61" s="309">
        <v>0</v>
      </c>
      <c r="H61" s="309">
        <v>0</v>
      </c>
      <c r="I61" s="309">
        <v>0</v>
      </c>
      <c r="J61" s="309">
        <v>0</v>
      </c>
      <c r="K61" s="309">
        <v>0</v>
      </c>
      <c r="L61" s="309">
        <v>0</v>
      </c>
      <c r="M61" s="309">
        <v>0</v>
      </c>
      <c r="N61" s="309">
        <v>0</v>
      </c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</row>
    <row r="62" spans="1:26" ht="12" customHeight="1" x14ac:dyDescent="0.25">
      <c r="A62" s="168" t="s">
        <v>249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</row>
    <row r="63" spans="1:26" ht="12" customHeight="1" x14ac:dyDescent="0.2">
      <c r="A63" s="434" t="s">
        <v>248</v>
      </c>
      <c r="B63" s="434"/>
      <c r="C63" s="434"/>
      <c r="D63" s="434"/>
      <c r="E63" s="434"/>
      <c r="F63" s="434"/>
      <c r="G63" s="434"/>
      <c r="H63" s="434"/>
      <c r="I63" s="434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</row>
    <row r="64" spans="1:26" ht="12" customHeight="1" x14ac:dyDescent="0.2"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</row>
    <row r="65" spans="10:26" ht="12" customHeight="1" x14ac:dyDescent="0.2">
      <c r="J65" s="48"/>
      <c r="K65" s="47"/>
      <c r="L65" s="47"/>
      <c r="M65" s="47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J33" sqref="J33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7" customWidth="1"/>
    <col min="16" max="16384" width="11.5546875" style="125"/>
  </cols>
  <sheetData>
    <row r="1" spans="1:15" ht="24" customHeight="1" x14ac:dyDescent="0.25">
      <c r="A1" s="403" t="s">
        <v>329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6" t="s">
        <v>270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40" t="s">
        <v>214</v>
      </c>
      <c r="B4" s="442" t="s">
        <v>215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7" customFormat="1" ht="33.75" customHeight="1" x14ac:dyDescent="0.25">
      <c r="A5" s="441"/>
      <c r="B5" s="443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1" t="s">
        <v>257</v>
      </c>
    </row>
    <row r="6" spans="1:15" ht="12" customHeight="1" x14ac:dyDescent="0.2">
      <c r="A6" s="131"/>
      <c r="B6" s="132"/>
      <c r="C6" s="274"/>
      <c r="D6" s="274"/>
      <c r="E6" s="27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4" t="s">
        <v>99</v>
      </c>
      <c r="B7" s="273" t="s">
        <v>55</v>
      </c>
      <c r="C7" s="310">
        <v>94.4</v>
      </c>
      <c r="D7" s="310">
        <v>88.3</v>
      </c>
      <c r="E7" s="310">
        <v>0</v>
      </c>
      <c r="F7" s="310">
        <v>0</v>
      </c>
      <c r="G7" s="310">
        <v>0</v>
      </c>
      <c r="H7" s="310">
        <v>0</v>
      </c>
      <c r="I7" s="310">
        <v>0</v>
      </c>
      <c r="J7" s="310">
        <v>0</v>
      </c>
      <c r="K7" s="310">
        <v>0</v>
      </c>
      <c r="L7" s="310">
        <v>0</v>
      </c>
      <c r="M7" s="310">
        <v>0</v>
      </c>
      <c r="N7" s="310">
        <v>0</v>
      </c>
      <c r="O7" s="311">
        <v>91.4</v>
      </c>
    </row>
    <row r="8" spans="1:15" ht="12" customHeight="1" x14ac:dyDescent="0.2">
      <c r="A8" s="168" t="s">
        <v>273</v>
      </c>
      <c r="B8" s="171" t="s">
        <v>4</v>
      </c>
      <c r="C8" s="308">
        <v>87.6</v>
      </c>
      <c r="D8" s="308">
        <v>96.8</v>
      </c>
      <c r="E8" s="308">
        <v>0</v>
      </c>
      <c r="F8" s="308">
        <v>0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12">
        <v>92.2</v>
      </c>
    </row>
    <row r="9" spans="1:15" ht="12" customHeight="1" x14ac:dyDescent="0.2">
      <c r="A9" s="168" t="s">
        <v>274</v>
      </c>
      <c r="B9" s="171" t="s">
        <v>5</v>
      </c>
      <c r="C9" s="308">
        <v>100.2</v>
      </c>
      <c r="D9" s="308">
        <v>85.1</v>
      </c>
      <c r="E9" s="308">
        <v>0</v>
      </c>
      <c r="F9" s="308">
        <v>0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12">
        <v>92.7</v>
      </c>
    </row>
    <row r="10" spans="1:15" ht="12" customHeight="1" x14ac:dyDescent="0.2">
      <c r="A10" s="168" t="s">
        <v>254</v>
      </c>
      <c r="B10" s="171" t="s">
        <v>58</v>
      </c>
      <c r="C10" s="308">
        <v>110.1</v>
      </c>
      <c r="D10" s="308">
        <v>124</v>
      </c>
      <c r="E10" s="308">
        <v>0</v>
      </c>
      <c r="F10" s="308">
        <v>0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12">
        <v>117.1</v>
      </c>
    </row>
    <row r="11" spans="1:15" ht="12" customHeight="1" x14ac:dyDescent="0.2">
      <c r="A11" s="168" t="s">
        <v>255</v>
      </c>
      <c r="B11" s="171" t="s">
        <v>59</v>
      </c>
      <c r="C11" s="308">
        <v>89.5</v>
      </c>
      <c r="D11" s="308">
        <v>72.3</v>
      </c>
      <c r="E11" s="308">
        <v>0</v>
      </c>
      <c r="F11" s="308">
        <v>0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12">
        <v>80.900000000000006</v>
      </c>
    </row>
    <row r="12" spans="1:15" ht="12" customHeight="1" x14ac:dyDescent="0.2">
      <c r="A12" s="168" t="s">
        <v>216</v>
      </c>
      <c r="B12" s="244" t="s">
        <v>85</v>
      </c>
      <c r="C12" s="308">
        <v>88.8</v>
      </c>
      <c r="D12" s="308">
        <v>87.1</v>
      </c>
      <c r="E12" s="308">
        <v>0</v>
      </c>
      <c r="F12" s="308">
        <v>0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12">
        <v>88</v>
      </c>
    </row>
    <row r="13" spans="1:15" ht="22.05" customHeight="1" x14ac:dyDescent="0.2">
      <c r="A13" s="172" t="s">
        <v>261</v>
      </c>
      <c r="B13" s="244" t="s">
        <v>217</v>
      </c>
      <c r="C13" s="308">
        <v>70.8</v>
      </c>
      <c r="D13" s="308">
        <v>67</v>
      </c>
      <c r="E13" s="308">
        <v>0</v>
      </c>
      <c r="F13" s="308">
        <v>0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12">
        <v>68.900000000000006</v>
      </c>
    </row>
    <row r="14" spans="1:15" ht="12" customHeight="1" x14ac:dyDescent="0.2">
      <c r="A14" s="168" t="s">
        <v>88</v>
      </c>
      <c r="B14" s="244" t="s">
        <v>60</v>
      </c>
      <c r="C14" s="308">
        <v>96.8</v>
      </c>
      <c r="D14" s="308">
        <v>98.9</v>
      </c>
      <c r="E14" s="308">
        <v>0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12">
        <v>97.9</v>
      </c>
    </row>
    <row r="15" spans="1:15" ht="22.05" customHeight="1" x14ac:dyDescent="0.2">
      <c r="A15" s="172" t="s">
        <v>262</v>
      </c>
      <c r="B15" s="244" t="s">
        <v>218</v>
      </c>
      <c r="C15" s="308">
        <v>87.9</v>
      </c>
      <c r="D15" s="308">
        <v>70.400000000000006</v>
      </c>
      <c r="E15" s="308">
        <v>0</v>
      </c>
      <c r="F15" s="308">
        <v>0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12">
        <v>79.2</v>
      </c>
    </row>
    <row r="16" spans="1:15" ht="22.05" customHeight="1" x14ac:dyDescent="0.2">
      <c r="A16" s="225" t="s">
        <v>263</v>
      </c>
      <c r="B16" s="244" t="s">
        <v>219</v>
      </c>
      <c r="C16" s="308">
        <v>111.1</v>
      </c>
      <c r="D16" s="308">
        <v>126.9</v>
      </c>
      <c r="E16" s="308">
        <v>0</v>
      </c>
      <c r="F16" s="308">
        <v>0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12">
        <v>119</v>
      </c>
    </row>
    <row r="17" spans="1:222" ht="12" customHeight="1" x14ac:dyDescent="0.2">
      <c r="A17" s="168" t="s">
        <v>92</v>
      </c>
      <c r="B17" s="244" t="s">
        <v>62</v>
      </c>
      <c r="C17" s="308">
        <v>72</v>
      </c>
      <c r="D17" s="308">
        <v>80.8</v>
      </c>
      <c r="E17" s="308">
        <v>0</v>
      </c>
      <c r="F17" s="308">
        <v>0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12">
        <v>76.400000000000006</v>
      </c>
    </row>
    <row r="18" spans="1:222" ht="35.25" customHeight="1" x14ac:dyDescent="0.2">
      <c r="A18" s="225" t="s">
        <v>264</v>
      </c>
      <c r="B18" s="244" t="s">
        <v>220</v>
      </c>
      <c r="C18" s="308">
        <v>97.2</v>
      </c>
      <c r="D18" s="308">
        <v>97.6</v>
      </c>
      <c r="E18" s="308">
        <v>0</v>
      </c>
      <c r="F18" s="308">
        <v>0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12">
        <v>97.4</v>
      </c>
    </row>
    <row r="19" spans="1:222" ht="12" customHeight="1" x14ac:dyDescent="0.2">
      <c r="A19" s="168" t="s">
        <v>95</v>
      </c>
      <c r="B19" s="244" t="s">
        <v>96</v>
      </c>
      <c r="C19" s="308">
        <v>81.5</v>
      </c>
      <c r="D19" s="308">
        <v>91.7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12">
        <v>86.6</v>
      </c>
    </row>
    <row r="20" spans="1:222" ht="12" customHeight="1" x14ac:dyDescent="0.2">
      <c r="A20" s="168" t="s">
        <v>97</v>
      </c>
      <c r="B20" s="244" t="s">
        <v>63</v>
      </c>
      <c r="C20" s="308">
        <v>127</v>
      </c>
      <c r="D20" s="308">
        <v>92.4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12">
        <v>109.7</v>
      </c>
    </row>
    <row r="21" spans="1:222" ht="12" customHeight="1" x14ac:dyDescent="0.2">
      <c r="A21" s="168" t="s">
        <v>98</v>
      </c>
      <c r="B21" s="244" t="s">
        <v>64</v>
      </c>
      <c r="C21" s="308">
        <v>94.8</v>
      </c>
      <c r="D21" s="308">
        <v>104.7</v>
      </c>
      <c r="E21" s="308">
        <v>0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308">
        <v>0</v>
      </c>
      <c r="N21" s="308">
        <v>0</v>
      </c>
      <c r="O21" s="312">
        <v>99.8</v>
      </c>
    </row>
    <row r="22" spans="1:222" ht="12" customHeight="1" x14ac:dyDescent="0.2">
      <c r="A22" s="168"/>
    </row>
    <row r="23" spans="1:222" ht="12" customHeight="1" x14ac:dyDescent="0.2">
      <c r="A23" s="440" t="s">
        <v>214</v>
      </c>
      <c r="B23" s="442" t="s">
        <v>215</v>
      </c>
      <c r="C23" s="444" t="s">
        <v>281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ht="33.6" customHeight="1" x14ac:dyDescent="0.2">
      <c r="A24" s="441"/>
      <c r="B24" s="443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1" t="s">
        <v>257</v>
      </c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</row>
    <row r="25" spans="1:222" ht="12" customHeight="1" x14ac:dyDescent="0.2">
      <c r="A25" s="168"/>
      <c r="O25" s="268"/>
    </row>
    <row r="26" spans="1:222" s="275" customFormat="1" ht="12" customHeight="1" x14ac:dyDescent="0.2">
      <c r="A26" s="224" t="s">
        <v>99</v>
      </c>
      <c r="B26" s="273" t="s">
        <v>55</v>
      </c>
      <c r="C26" s="313">
        <v>8.8000000000000007</v>
      </c>
      <c r="D26" s="313">
        <v>-1.1000000000000001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4">
        <v>3.7</v>
      </c>
    </row>
    <row r="27" spans="1:222" ht="12" customHeight="1" x14ac:dyDescent="0.2">
      <c r="A27" s="168" t="s">
        <v>273</v>
      </c>
      <c r="B27" s="171" t="s">
        <v>4</v>
      </c>
      <c r="C27" s="309">
        <v>7.7</v>
      </c>
      <c r="D27" s="309">
        <v>10</v>
      </c>
      <c r="E27" s="309">
        <v>0</v>
      </c>
      <c r="F27" s="309">
        <v>0</v>
      </c>
      <c r="G27" s="309">
        <v>0</v>
      </c>
      <c r="H27" s="309">
        <v>0</v>
      </c>
      <c r="I27" s="309">
        <v>0</v>
      </c>
      <c r="J27" s="309">
        <v>0</v>
      </c>
      <c r="K27" s="309">
        <v>0</v>
      </c>
      <c r="L27" s="309">
        <v>0</v>
      </c>
      <c r="M27" s="309">
        <v>0</v>
      </c>
      <c r="N27" s="309">
        <v>0</v>
      </c>
      <c r="O27" s="315">
        <v>8.9</v>
      </c>
    </row>
    <row r="28" spans="1:222" ht="12" customHeight="1" x14ac:dyDescent="0.2">
      <c r="A28" s="168" t="s">
        <v>274</v>
      </c>
      <c r="B28" s="171" t="s">
        <v>5</v>
      </c>
      <c r="C28" s="309">
        <v>19.399999999999999</v>
      </c>
      <c r="D28" s="309">
        <v>2.9</v>
      </c>
      <c r="E28" s="309">
        <v>0</v>
      </c>
      <c r="F28" s="309">
        <v>0</v>
      </c>
      <c r="G28" s="309">
        <v>0</v>
      </c>
      <c r="H28" s="309">
        <v>0</v>
      </c>
      <c r="I28" s="309">
        <v>0</v>
      </c>
      <c r="J28" s="309">
        <v>0</v>
      </c>
      <c r="K28" s="309">
        <v>0</v>
      </c>
      <c r="L28" s="309">
        <v>0</v>
      </c>
      <c r="M28" s="309">
        <v>0</v>
      </c>
      <c r="N28" s="309">
        <v>0</v>
      </c>
      <c r="O28" s="315">
        <v>11.2</v>
      </c>
    </row>
    <row r="29" spans="1:222" ht="12" customHeight="1" x14ac:dyDescent="0.2">
      <c r="A29" s="168" t="s">
        <v>254</v>
      </c>
      <c r="B29" s="171" t="s">
        <v>58</v>
      </c>
      <c r="C29" s="309">
        <v>-1.4</v>
      </c>
      <c r="D29" s="309">
        <v>4.3</v>
      </c>
      <c r="E29" s="309">
        <v>0</v>
      </c>
      <c r="F29" s="309">
        <v>0</v>
      </c>
      <c r="G29" s="309">
        <v>0</v>
      </c>
      <c r="H29" s="309">
        <v>0</v>
      </c>
      <c r="I29" s="309">
        <v>0</v>
      </c>
      <c r="J29" s="309">
        <v>0</v>
      </c>
      <c r="K29" s="309">
        <v>0</v>
      </c>
      <c r="L29" s="309">
        <v>0</v>
      </c>
      <c r="M29" s="309">
        <v>0</v>
      </c>
      <c r="N29" s="309">
        <v>0</v>
      </c>
      <c r="O29" s="315">
        <v>1.5</v>
      </c>
    </row>
    <row r="30" spans="1:222" ht="12" customHeight="1" x14ac:dyDescent="0.2">
      <c r="A30" s="168" t="s">
        <v>255</v>
      </c>
      <c r="B30" s="171" t="s">
        <v>59</v>
      </c>
      <c r="C30" s="309">
        <v>5</v>
      </c>
      <c r="D30" s="309">
        <v>-15.9</v>
      </c>
      <c r="E30" s="309">
        <v>0</v>
      </c>
      <c r="F30" s="309">
        <v>0</v>
      </c>
      <c r="G30" s="309">
        <v>0</v>
      </c>
      <c r="H30" s="309">
        <v>0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  <c r="O30" s="315">
        <v>-5.5</v>
      </c>
    </row>
    <row r="31" spans="1:222" ht="12" customHeight="1" x14ac:dyDescent="0.2">
      <c r="A31" s="168" t="s">
        <v>216</v>
      </c>
      <c r="B31" s="244" t="s">
        <v>85</v>
      </c>
      <c r="C31" s="309">
        <v>0.1</v>
      </c>
      <c r="D31" s="309">
        <v>-1.1000000000000001</v>
      </c>
      <c r="E31" s="309">
        <v>0</v>
      </c>
      <c r="F31" s="309">
        <v>0</v>
      </c>
      <c r="G31" s="309">
        <v>0</v>
      </c>
      <c r="H31" s="309">
        <v>0</v>
      </c>
      <c r="I31" s="309">
        <v>0</v>
      </c>
      <c r="J31" s="309">
        <v>0</v>
      </c>
      <c r="K31" s="309">
        <v>0</v>
      </c>
      <c r="L31" s="309">
        <v>0</v>
      </c>
      <c r="M31" s="309">
        <v>0</v>
      </c>
      <c r="N31" s="309">
        <v>0</v>
      </c>
      <c r="O31" s="315">
        <v>-0.5</v>
      </c>
    </row>
    <row r="32" spans="1:222" ht="22.05" customHeight="1" x14ac:dyDescent="0.2">
      <c r="A32" s="172" t="s">
        <v>261</v>
      </c>
      <c r="B32" s="244" t="s">
        <v>217</v>
      </c>
      <c r="C32" s="309">
        <v>2.2000000000000002</v>
      </c>
      <c r="D32" s="309">
        <v>-19.5</v>
      </c>
      <c r="E32" s="309">
        <v>0</v>
      </c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09">
        <v>0</v>
      </c>
      <c r="L32" s="309">
        <v>0</v>
      </c>
      <c r="M32" s="309">
        <v>0</v>
      </c>
      <c r="N32" s="309">
        <v>0</v>
      </c>
      <c r="O32" s="315">
        <v>-9.6</v>
      </c>
    </row>
    <row r="33" spans="1:15" ht="12" customHeight="1" x14ac:dyDescent="0.2">
      <c r="A33" s="168" t="s">
        <v>88</v>
      </c>
      <c r="B33" s="244" t="s">
        <v>60</v>
      </c>
      <c r="C33" s="309">
        <v>-5</v>
      </c>
      <c r="D33" s="309">
        <v>6.5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  <c r="N33" s="309">
        <v>0</v>
      </c>
      <c r="O33" s="315">
        <v>0.5</v>
      </c>
    </row>
    <row r="34" spans="1:15" ht="22.05" customHeight="1" x14ac:dyDescent="0.2">
      <c r="A34" s="172" t="s">
        <v>262</v>
      </c>
      <c r="B34" s="244" t="s">
        <v>218</v>
      </c>
      <c r="C34" s="309">
        <v>5</v>
      </c>
      <c r="D34" s="309">
        <v>-17.7</v>
      </c>
      <c r="E34" s="309">
        <v>0</v>
      </c>
      <c r="F34" s="309">
        <v>0</v>
      </c>
      <c r="G34" s="309">
        <v>0</v>
      </c>
      <c r="H34" s="309">
        <v>0</v>
      </c>
      <c r="I34" s="309">
        <v>0</v>
      </c>
      <c r="J34" s="309">
        <v>0</v>
      </c>
      <c r="K34" s="309">
        <v>0</v>
      </c>
      <c r="L34" s="309">
        <v>0</v>
      </c>
      <c r="M34" s="309">
        <v>0</v>
      </c>
      <c r="N34" s="309">
        <v>0</v>
      </c>
      <c r="O34" s="315">
        <v>-6.4</v>
      </c>
    </row>
    <row r="35" spans="1:15" ht="22.05" customHeight="1" x14ac:dyDescent="0.2">
      <c r="A35" s="225" t="s">
        <v>263</v>
      </c>
      <c r="B35" s="244" t="s">
        <v>219</v>
      </c>
      <c r="C35" s="309">
        <v>22</v>
      </c>
      <c r="D35" s="309">
        <v>37.200000000000003</v>
      </c>
      <c r="E35" s="309">
        <v>0</v>
      </c>
      <c r="F35" s="309">
        <v>0</v>
      </c>
      <c r="G35" s="309">
        <v>0</v>
      </c>
      <c r="H35" s="309">
        <v>0</v>
      </c>
      <c r="I35" s="309">
        <v>0</v>
      </c>
      <c r="J35" s="309">
        <v>0</v>
      </c>
      <c r="K35" s="309">
        <v>0</v>
      </c>
      <c r="L35" s="309">
        <v>0</v>
      </c>
      <c r="M35" s="309">
        <v>0</v>
      </c>
      <c r="N35" s="309">
        <v>0</v>
      </c>
      <c r="O35" s="315">
        <v>29.6</v>
      </c>
    </row>
    <row r="36" spans="1:15" ht="12" customHeight="1" x14ac:dyDescent="0.2">
      <c r="A36" s="168" t="s">
        <v>92</v>
      </c>
      <c r="B36" s="244" t="s">
        <v>62</v>
      </c>
      <c r="C36" s="309">
        <v>-1.2</v>
      </c>
      <c r="D36" s="309">
        <v>21</v>
      </c>
      <c r="E36" s="309">
        <v>0</v>
      </c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09">
        <v>0</v>
      </c>
      <c r="L36" s="309">
        <v>0</v>
      </c>
      <c r="M36" s="309">
        <v>0</v>
      </c>
      <c r="N36" s="309">
        <v>0</v>
      </c>
      <c r="O36" s="315">
        <v>9.4</v>
      </c>
    </row>
    <row r="37" spans="1:15" ht="35.25" customHeight="1" x14ac:dyDescent="0.2">
      <c r="A37" s="225" t="s">
        <v>264</v>
      </c>
      <c r="B37" s="244" t="s">
        <v>220</v>
      </c>
      <c r="C37" s="309">
        <v>7.6</v>
      </c>
      <c r="D37" s="309">
        <v>-5.6</v>
      </c>
      <c r="E37" s="309">
        <v>0</v>
      </c>
      <c r="F37" s="309">
        <v>0</v>
      </c>
      <c r="G37" s="309">
        <v>0</v>
      </c>
      <c r="H37" s="309">
        <v>0</v>
      </c>
      <c r="I37" s="309">
        <v>0</v>
      </c>
      <c r="J37" s="309">
        <v>0</v>
      </c>
      <c r="K37" s="309">
        <v>0</v>
      </c>
      <c r="L37" s="309">
        <v>0</v>
      </c>
      <c r="M37" s="309">
        <v>0</v>
      </c>
      <c r="N37" s="309">
        <v>0</v>
      </c>
      <c r="O37" s="315">
        <v>0.6</v>
      </c>
    </row>
    <row r="38" spans="1:15" ht="12" customHeight="1" x14ac:dyDescent="0.2">
      <c r="A38" s="168" t="s">
        <v>95</v>
      </c>
      <c r="B38" s="244" t="s">
        <v>96</v>
      </c>
      <c r="C38" s="309">
        <v>14</v>
      </c>
      <c r="D38" s="309">
        <v>8.1</v>
      </c>
      <c r="E38" s="309">
        <v>0</v>
      </c>
      <c r="F38" s="309">
        <v>0</v>
      </c>
      <c r="G38" s="309">
        <v>0</v>
      </c>
      <c r="H38" s="309">
        <v>0</v>
      </c>
      <c r="I38" s="309">
        <v>0</v>
      </c>
      <c r="J38" s="309">
        <v>0</v>
      </c>
      <c r="K38" s="309">
        <v>0</v>
      </c>
      <c r="L38" s="309">
        <v>0</v>
      </c>
      <c r="M38" s="309">
        <v>0</v>
      </c>
      <c r="N38" s="309">
        <v>0</v>
      </c>
      <c r="O38" s="315">
        <v>10.8</v>
      </c>
    </row>
    <row r="39" spans="1:15" ht="12" customHeight="1" x14ac:dyDescent="0.2">
      <c r="A39" s="168" t="s">
        <v>97</v>
      </c>
      <c r="B39" s="244" t="s">
        <v>63</v>
      </c>
      <c r="C39" s="309">
        <v>31.5</v>
      </c>
      <c r="D39" s="309">
        <v>11.1</v>
      </c>
      <c r="E39" s="309">
        <v>0</v>
      </c>
      <c r="F39" s="309">
        <v>0</v>
      </c>
      <c r="G39" s="309">
        <v>0</v>
      </c>
      <c r="H39" s="309">
        <v>0</v>
      </c>
      <c r="I39" s="309">
        <v>0</v>
      </c>
      <c r="J39" s="309">
        <v>0</v>
      </c>
      <c r="K39" s="309">
        <v>0</v>
      </c>
      <c r="L39" s="309">
        <v>0</v>
      </c>
      <c r="M39" s="309">
        <v>0</v>
      </c>
      <c r="N39" s="309">
        <v>0</v>
      </c>
      <c r="O39" s="315">
        <v>22</v>
      </c>
    </row>
    <row r="40" spans="1:15" ht="12" customHeight="1" x14ac:dyDescent="0.2">
      <c r="A40" s="168" t="s">
        <v>98</v>
      </c>
      <c r="B40" s="244" t="s">
        <v>64</v>
      </c>
      <c r="C40" s="309">
        <v>-1.3</v>
      </c>
      <c r="D40" s="309">
        <v>2.8</v>
      </c>
      <c r="E40" s="309">
        <v>0</v>
      </c>
      <c r="F40" s="309">
        <v>0</v>
      </c>
      <c r="G40" s="309">
        <v>0</v>
      </c>
      <c r="H40" s="309">
        <v>0</v>
      </c>
      <c r="I40" s="309">
        <v>0</v>
      </c>
      <c r="J40" s="309">
        <v>0</v>
      </c>
      <c r="K40" s="309">
        <v>0</v>
      </c>
      <c r="L40" s="309">
        <v>0</v>
      </c>
      <c r="M40" s="309">
        <v>0</v>
      </c>
      <c r="N40" s="309">
        <v>0</v>
      </c>
      <c r="O40" s="315">
        <v>0.9</v>
      </c>
    </row>
    <row r="41" spans="1:15" x14ac:dyDescent="0.2">
      <c r="A41" s="168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6"/>
    </row>
    <row r="42" spans="1:15" x14ac:dyDescent="0.2">
      <c r="A42" s="17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J33" sqref="J33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8" customWidth="1"/>
    <col min="16" max="16384" width="11.5546875" style="125"/>
  </cols>
  <sheetData>
    <row r="1" spans="1:15" ht="24" customHeight="1" x14ac:dyDescent="0.25">
      <c r="A1" s="403" t="s">
        <v>330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6" t="s">
        <v>270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40" t="s">
        <v>214</v>
      </c>
      <c r="B4" s="442" t="s">
        <v>215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7" customFormat="1" ht="33.75" customHeight="1" x14ac:dyDescent="0.25">
      <c r="A5" s="441"/>
      <c r="B5" s="443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1" t="s">
        <v>257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4" t="s">
        <v>99</v>
      </c>
      <c r="B7" s="273" t="s">
        <v>55</v>
      </c>
      <c r="C7" s="310">
        <v>95.5</v>
      </c>
      <c r="D7" s="310">
        <v>89.3</v>
      </c>
      <c r="E7" s="310">
        <v>0</v>
      </c>
      <c r="F7" s="310">
        <v>0</v>
      </c>
      <c r="G7" s="310">
        <v>0</v>
      </c>
      <c r="H7" s="310">
        <v>0</v>
      </c>
      <c r="I7" s="310">
        <v>0</v>
      </c>
      <c r="J7" s="310">
        <v>0</v>
      </c>
      <c r="K7" s="310">
        <v>0</v>
      </c>
      <c r="L7" s="310">
        <v>0</v>
      </c>
      <c r="M7" s="310">
        <v>0</v>
      </c>
      <c r="N7" s="310">
        <v>0</v>
      </c>
      <c r="O7" s="311">
        <v>92.4</v>
      </c>
    </row>
    <row r="8" spans="1:15" ht="12" customHeight="1" x14ac:dyDescent="0.2">
      <c r="A8" s="168" t="s">
        <v>273</v>
      </c>
      <c r="B8" s="171" t="s">
        <v>4</v>
      </c>
      <c r="C8" s="308">
        <v>88.5</v>
      </c>
      <c r="D8" s="308">
        <v>92.2</v>
      </c>
      <c r="E8" s="308">
        <v>0</v>
      </c>
      <c r="F8" s="308">
        <v>0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12">
        <v>90.4</v>
      </c>
    </row>
    <row r="9" spans="1:15" ht="12" customHeight="1" x14ac:dyDescent="0.2">
      <c r="A9" s="168" t="s">
        <v>274</v>
      </c>
      <c r="B9" s="171" t="s">
        <v>5</v>
      </c>
      <c r="C9" s="308">
        <v>86.9</v>
      </c>
      <c r="D9" s="308">
        <v>75.599999999999994</v>
      </c>
      <c r="E9" s="308">
        <v>0</v>
      </c>
      <c r="F9" s="308">
        <v>0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12">
        <v>81.3</v>
      </c>
    </row>
    <row r="10" spans="1:15" ht="12" customHeight="1" x14ac:dyDescent="0.2">
      <c r="A10" s="168" t="s">
        <v>254</v>
      </c>
      <c r="B10" s="171" t="s">
        <v>58</v>
      </c>
      <c r="C10" s="308">
        <v>111.3</v>
      </c>
      <c r="D10" s="308">
        <v>109.6</v>
      </c>
      <c r="E10" s="308">
        <v>0</v>
      </c>
      <c r="F10" s="308">
        <v>0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12">
        <v>110.5</v>
      </c>
    </row>
    <row r="11" spans="1:15" ht="12" customHeight="1" x14ac:dyDescent="0.2">
      <c r="A11" s="168" t="s">
        <v>255</v>
      </c>
      <c r="B11" s="171" t="s">
        <v>59</v>
      </c>
      <c r="C11" s="308">
        <v>109.2</v>
      </c>
      <c r="D11" s="308">
        <v>92.5</v>
      </c>
      <c r="E11" s="308">
        <v>0</v>
      </c>
      <c r="F11" s="308">
        <v>0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12">
        <v>100.9</v>
      </c>
    </row>
    <row r="12" spans="1:15" ht="12" customHeight="1" x14ac:dyDescent="0.2">
      <c r="A12" s="168" t="s">
        <v>216</v>
      </c>
      <c r="B12" s="244" t="s">
        <v>85</v>
      </c>
      <c r="C12" s="308">
        <v>102.9</v>
      </c>
      <c r="D12" s="308">
        <v>96.7</v>
      </c>
      <c r="E12" s="308">
        <v>0</v>
      </c>
      <c r="F12" s="308">
        <v>0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12">
        <v>99.8</v>
      </c>
    </row>
    <row r="13" spans="1:15" ht="22.05" customHeight="1" x14ac:dyDescent="0.2">
      <c r="A13" s="172" t="s">
        <v>261</v>
      </c>
      <c r="B13" s="244" t="s">
        <v>217</v>
      </c>
      <c r="C13" s="308">
        <v>74.5</v>
      </c>
      <c r="D13" s="308">
        <v>63.6</v>
      </c>
      <c r="E13" s="308">
        <v>0</v>
      </c>
      <c r="F13" s="308">
        <v>0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12">
        <v>69.099999999999994</v>
      </c>
    </row>
    <row r="14" spans="1:15" ht="12" customHeight="1" x14ac:dyDescent="0.2">
      <c r="A14" s="168" t="s">
        <v>88</v>
      </c>
      <c r="B14" s="244" t="s">
        <v>60</v>
      </c>
      <c r="C14" s="308">
        <v>109.1</v>
      </c>
      <c r="D14" s="308">
        <v>100.9</v>
      </c>
      <c r="E14" s="308">
        <v>0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12">
        <v>105</v>
      </c>
    </row>
    <row r="15" spans="1:15" ht="22.05" customHeight="1" x14ac:dyDescent="0.2">
      <c r="A15" s="172" t="s">
        <v>262</v>
      </c>
      <c r="B15" s="244" t="s">
        <v>218</v>
      </c>
      <c r="C15" s="308">
        <v>106.8</v>
      </c>
      <c r="D15" s="308">
        <v>89.7</v>
      </c>
      <c r="E15" s="308">
        <v>0</v>
      </c>
      <c r="F15" s="308">
        <v>0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12">
        <v>98.3</v>
      </c>
    </row>
    <row r="16" spans="1:15" ht="22.05" customHeight="1" x14ac:dyDescent="0.2">
      <c r="A16" s="225" t="s">
        <v>263</v>
      </c>
      <c r="B16" s="244" t="s">
        <v>219</v>
      </c>
      <c r="C16" s="308">
        <v>126.1</v>
      </c>
      <c r="D16" s="308">
        <v>148.69999999999999</v>
      </c>
      <c r="E16" s="308">
        <v>0</v>
      </c>
      <c r="F16" s="308">
        <v>0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12">
        <v>137.4</v>
      </c>
    </row>
    <row r="17" spans="1:222" ht="12" customHeight="1" x14ac:dyDescent="0.2">
      <c r="A17" s="168" t="s">
        <v>92</v>
      </c>
      <c r="B17" s="244" t="s">
        <v>62</v>
      </c>
      <c r="C17" s="308">
        <v>79.099999999999994</v>
      </c>
      <c r="D17" s="308">
        <v>85.2</v>
      </c>
      <c r="E17" s="308">
        <v>0</v>
      </c>
      <c r="F17" s="308">
        <v>0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12">
        <v>82.2</v>
      </c>
    </row>
    <row r="18" spans="1:222" ht="35.25" customHeight="1" x14ac:dyDescent="0.2">
      <c r="A18" s="225" t="s">
        <v>264</v>
      </c>
      <c r="B18" s="244" t="s">
        <v>220</v>
      </c>
      <c r="C18" s="308">
        <v>92.4</v>
      </c>
      <c r="D18" s="308">
        <v>98.3</v>
      </c>
      <c r="E18" s="308">
        <v>0</v>
      </c>
      <c r="F18" s="308">
        <v>0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12">
        <v>95.4</v>
      </c>
    </row>
    <row r="19" spans="1:222" ht="12" customHeight="1" x14ac:dyDescent="0.2">
      <c r="A19" s="168" t="s">
        <v>95</v>
      </c>
      <c r="B19" s="244" t="s">
        <v>96</v>
      </c>
      <c r="C19" s="308">
        <v>68.900000000000006</v>
      </c>
      <c r="D19" s="308">
        <v>66.599999999999994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12">
        <v>67.8</v>
      </c>
    </row>
    <row r="20" spans="1:222" ht="12" customHeight="1" x14ac:dyDescent="0.2">
      <c r="A20" s="168" t="s">
        <v>97</v>
      </c>
      <c r="B20" s="244" t="s">
        <v>63</v>
      </c>
      <c r="C20" s="308">
        <v>121.1</v>
      </c>
      <c r="D20" s="308">
        <v>92.5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12">
        <v>106.8</v>
      </c>
    </row>
    <row r="21" spans="1:222" ht="12" customHeight="1" x14ac:dyDescent="0.2">
      <c r="A21" s="168" t="s">
        <v>98</v>
      </c>
      <c r="B21" s="244" t="s">
        <v>64</v>
      </c>
      <c r="C21" s="308">
        <v>86</v>
      </c>
      <c r="D21" s="308">
        <v>78.3</v>
      </c>
      <c r="E21" s="308">
        <v>0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308">
        <v>0</v>
      </c>
      <c r="N21" s="308">
        <v>0</v>
      </c>
      <c r="O21" s="312">
        <v>82.2</v>
      </c>
    </row>
    <row r="22" spans="1:222" ht="12" customHeight="1" x14ac:dyDescent="0.2"/>
    <row r="23" spans="1:222" ht="12" customHeight="1" x14ac:dyDescent="0.2">
      <c r="A23" s="440" t="s">
        <v>214</v>
      </c>
      <c r="B23" s="442" t="s">
        <v>215</v>
      </c>
      <c r="C23" s="444" t="s">
        <v>281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41"/>
      <c r="B24" s="443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1" t="s">
        <v>257</v>
      </c>
    </row>
    <row r="25" spans="1:222" ht="12" customHeight="1" x14ac:dyDescent="0.2"/>
    <row r="26" spans="1:222" s="275" customFormat="1" ht="12" customHeight="1" x14ac:dyDescent="0.2">
      <c r="A26" s="224" t="s">
        <v>99</v>
      </c>
      <c r="B26" s="223" t="s">
        <v>55</v>
      </c>
      <c r="C26" s="313">
        <v>15.5</v>
      </c>
      <c r="D26" s="313">
        <v>-3.8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4">
        <v>5.3</v>
      </c>
    </row>
    <row r="27" spans="1:222" ht="12" customHeight="1" x14ac:dyDescent="0.2">
      <c r="A27" s="168" t="s">
        <v>273</v>
      </c>
      <c r="B27" s="171" t="s">
        <v>4</v>
      </c>
      <c r="C27" s="309">
        <v>6.4</v>
      </c>
      <c r="D27" s="309">
        <v>2.9</v>
      </c>
      <c r="E27" s="309">
        <v>0</v>
      </c>
      <c r="F27" s="309">
        <v>0</v>
      </c>
      <c r="G27" s="309">
        <v>0</v>
      </c>
      <c r="H27" s="309">
        <v>0</v>
      </c>
      <c r="I27" s="309">
        <v>0</v>
      </c>
      <c r="J27" s="309">
        <v>0</v>
      </c>
      <c r="K27" s="309">
        <v>0</v>
      </c>
      <c r="L27" s="309">
        <v>0</v>
      </c>
      <c r="M27" s="309">
        <v>0</v>
      </c>
      <c r="N27" s="309">
        <v>0</v>
      </c>
      <c r="O27" s="315">
        <v>4.5999999999999996</v>
      </c>
    </row>
    <row r="28" spans="1:222" ht="12" customHeight="1" x14ac:dyDescent="0.2">
      <c r="A28" s="168" t="s">
        <v>274</v>
      </c>
      <c r="B28" s="171" t="s">
        <v>5</v>
      </c>
      <c r="C28" s="309">
        <v>24.3</v>
      </c>
      <c r="D28" s="309">
        <v>-10.4</v>
      </c>
      <c r="E28" s="309">
        <v>0</v>
      </c>
      <c r="F28" s="309">
        <v>0</v>
      </c>
      <c r="G28" s="309">
        <v>0</v>
      </c>
      <c r="H28" s="309">
        <v>0</v>
      </c>
      <c r="I28" s="309">
        <v>0</v>
      </c>
      <c r="J28" s="309">
        <v>0</v>
      </c>
      <c r="K28" s="309">
        <v>0</v>
      </c>
      <c r="L28" s="309">
        <v>0</v>
      </c>
      <c r="M28" s="309">
        <v>0</v>
      </c>
      <c r="N28" s="309">
        <v>0</v>
      </c>
      <c r="O28" s="315">
        <v>5.3</v>
      </c>
    </row>
    <row r="29" spans="1:222" ht="12" customHeight="1" x14ac:dyDescent="0.2">
      <c r="A29" s="168" t="s">
        <v>254</v>
      </c>
      <c r="B29" s="171" t="s">
        <v>58</v>
      </c>
      <c r="C29" s="309">
        <v>6.2</v>
      </c>
      <c r="D29" s="309">
        <v>2.5</v>
      </c>
      <c r="E29" s="309">
        <v>0</v>
      </c>
      <c r="F29" s="309">
        <v>0</v>
      </c>
      <c r="G29" s="309">
        <v>0</v>
      </c>
      <c r="H29" s="309">
        <v>0</v>
      </c>
      <c r="I29" s="309">
        <v>0</v>
      </c>
      <c r="J29" s="309">
        <v>0</v>
      </c>
      <c r="K29" s="309">
        <v>0</v>
      </c>
      <c r="L29" s="309">
        <v>0</v>
      </c>
      <c r="M29" s="309">
        <v>0</v>
      </c>
      <c r="N29" s="309">
        <v>0</v>
      </c>
      <c r="O29" s="315">
        <v>4.3</v>
      </c>
    </row>
    <row r="30" spans="1:222" ht="12" customHeight="1" x14ac:dyDescent="0.2">
      <c r="A30" s="168" t="s">
        <v>255</v>
      </c>
      <c r="B30" s="171" t="s">
        <v>59</v>
      </c>
      <c r="C30" s="309">
        <v>24.5</v>
      </c>
      <c r="D30" s="309">
        <v>-8.8000000000000007</v>
      </c>
      <c r="E30" s="309">
        <v>0</v>
      </c>
      <c r="F30" s="309">
        <v>0</v>
      </c>
      <c r="G30" s="309">
        <v>0</v>
      </c>
      <c r="H30" s="309">
        <v>0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  <c r="O30" s="315">
        <v>6.7</v>
      </c>
    </row>
    <row r="31" spans="1:222" ht="12" customHeight="1" x14ac:dyDescent="0.2">
      <c r="A31" s="168" t="s">
        <v>216</v>
      </c>
      <c r="B31" s="244" t="s">
        <v>85</v>
      </c>
      <c r="C31" s="309">
        <v>-5.0999999999999996</v>
      </c>
      <c r="D31" s="309">
        <v>-11.4</v>
      </c>
      <c r="E31" s="309">
        <v>0</v>
      </c>
      <c r="F31" s="309">
        <v>0</v>
      </c>
      <c r="G31" s="309">
        <v>0</v>
      </c>
      <c r="H31" s="309">
        <v>0</v>
      </c>
      <c r="I31" s="309">
        <v>0</v>
      </c>
      <c r="J31" s="309">
        <v>0</v>
      </c>
      <c r="K31" s="309">
        <v>0</v>
      </c>
      <c r="L31" s="309">
        <v>0</v>
      </c>
      <c r="M31" s="309">
        <v>0</v>
      </c>
      <c r="N31" s="309">
        <v>0</v>
      </c>
      <c r="O31" s="315">
        <v>-8.3000000000000007</v>
      </c>
    </row>
    <row r="32" spans="1:222" ht="22.05" customHeight="1" x14ac:dyDescent="0.2">
      <c r="A32" s="172" t="s">
        <v>261</v>
      </c>
      <c r="B32" s="244" t="s">
        <v>217</v>
      </c>
      <c r="C32" s="309">
        <v>19.600000000000001</v>
      </c>
      <c r="D32" s="309">
        <v>0.5</v>
      </c>
      <c r="E32" s="309">
        <v>0</v>
      </c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09">
        <v>0</v>
      </c>
      <c r="L32" s="309">
        <v>0</v>
      </c>
      <c r="M32" s="309">
        <v>0</v>
      </c>
      <c r="N32" s="309">
        <v>0</v>
      </c>
      <c r="O32" s="315">
        <v>10</v>
      </c>
    </row>
    <row r="33" spans="1:15" ht="12" customHeight="1" x14ac:dyDescent="0.2">
      <c r="A33" s="168" t="s">
        <v>88</v>
      </c>
      <c r="B33" s="244" t="s">
        <v>60</v>
      </c>
      <c r="C33" s="309">
        <v>3.3</v>
      </c>
      <c r="D33" s="309">
        <v>9.3000000000000007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  <c r="N33" s="309">
        <v>0</v>
      </c>
      <c r="O33" s="315">
        <v>6.1</v>
      </c>
    </row>
    <row r="34" spans="1:15" ht="22.05" customHeight="1" x14ac:dyDescent="0.2">
      <c r="A34" s="172" t="s">
        <v>262</v>
      </c>
      <c r="B34" s="244" t="s">
        <v>218</v>
      </c>
      <c r="C34" s="309">
        <v>28.4</v>
      </c>
      <c r="D34" s="309">
        <v>-11.7</v>
      </c>
      <c r="E34" s="309">
        <v>0</v>
      </c>
      <c r="F34" s="309">
        <v>0</v>
      </c>
      <c r="G34" s="309">
        <v>0</v>
      </c>
      <c r="H34" s="309">
        <v>0</v>
      </c>
      <c r="I34" s="309">
        <v>0</v>
      </c>
      <c r="J34" s="309">
        <v>0</v>
      </c>
      <c r="K34" s="309">
        <v>0</v>
      </c>
      <c r="L34" s="309">
        <v>0</v>
      </c>
      <c r="M34" s="309">
        <v>0</v>
      </c>
      <c r="N34" s="309">
        <v>0</v>
      </c>
      <c r="O34" s="315">
        <v>6.3</v>
      </c>
    </row>
    <row r="35" spans="1:15" ht="22.05" customHeight="1" x14ac:dyDescent="0.2">
      <c r="A35" s="225" t="s">
        <v>263</v>
      </c>
      <c r="B35" s="244" t="s">
        <v>219</v>
      </c>
      <c r="C35" s="309">
        <v>22.8</v>
      </c>
      <c r="D35" s="309">
        <v>31.9</v>
      </c>
      <c r="E35" s="309">
        <v>0</v>
      </c>
      <c r="F35" s="309">
        <v>0</v>
      </c>
      <c r="G35" s="309">
        <v>0</v>
      </c>
      <c r="H35" s="309">
        <v>0</v>
      </c>
      <c r="I35" s="309">
        <v>0</v>
      </c>
      <c r="J35" s="309">
        <v>0</v>
      </c>
      <c r="K35" s="309">
        <v>0</v>
      </c>
      <c r="L35" s="309">
        <v>0</v>
      </c>
      <c r="M35" s="309">
        <v>0</v>
      </c>
      <c r="N35" s="309">
        <v>0</v>
      </c>
      <c r="O35" s="315">
        <v>27.6</v>
      </c>
    </row>
    <row r="36" spans="1:15" ht="12" customHeight="1" x14ac:dyDescent="0.2">
      <c r="A36" s="168" t="s">
        <v>92</v>
      </c>
      <c r="B36" s="244" t="s">
        <v>62</v>
      </c>
      <c r="C36" s="309">
        <v>-3.5</v>
      </c>
      <c r="D36" s="309">
        <v>15.4</v>
      </c>
      <c r="E36" s="309">
        <v>0</v>
      </c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09">
        <v>0</v>
      </c>
      <c r="L36" s="309">
        <v>0</v>
      </c>
      <c r="M36" s="309">
        <v>0</v>
      </c>
      <c r="N36" s="309">
        <v>0</v>
      </c>
      <c r="O36" s="315">
        <v>5.5</v>
      </c>
    </row>
    <row r="37" spans="1:15" ht="35.25" customHeight="1" x14ac:dyDescent="0.2">
      <c r="A37" s="225" t="s">
        <v>264</v>
      </c>
      <c r="B37" s="244" t="s">
        <v>220</v>
      </c>
      <c r="C37" s="309">
        <v>13.9</v>
      </c>
      <c r="D37" s="309">
        <v>-6.9</v>
      </c>
      <c r="E37" s="309">
        <v>0</v>
      </c>
      <c r="F37" s="309">
        <v>0</v>
      </c>
      <c r="G37" s="309">
        <v>0</v>
      </c>
      <c r="H37" s="309">
        <v>0</v>
      </c>
      <c r="I37" s="309">
        <v>0</v>
      </c>
      <c r="J37" s="309">
        <v>0</v>
      </c>
      <c r="K37" s="309">
        <v>0</v>
      </c>
      <c r="L37" s="309">
        <v>0</v>
      </c>
      <c r="M37" s="309">
        <v>0</v>
      </c>
      <c r="N37" s="309">
        <v>0</v>
      </c>
      <c r="O37" s="315">
        <v>2.1</v>
      </c>
    </row>
    <row r="38" spans="1:15" ht="12" customHeight="1" x14ac:dyDescent="0.2">
      <c r="A38" s="168" t="s">
        <v>95</v>
      </c>
      <c r="B38" s="244" t="s">
        <v>96</v>
      </c>
      <c r="C38" s="309">
        <v>2.2000000000000002</v>
      </c>
      <c r="D38" s="309">
        <v>-12.1</v>
      </c>
      <c r="E38" s="309">
        <v>0</v>
      </c>
      <c r="F38" s="309">
        <v>0</v>
      </c>
      <c r="G38" s="309">
        <v>0</v>
      </c>
      <c r="H38" s="309">
        <v>0</v>
      </c>
      <c r="I38" s="309">
        <v>0</v>
      </c>
      <c r="J38" s="309">
        <v>0</v>
      </c>
      <c r="K38" s="309">
        <v>0</v>
      </c>
      <c r="L38" s="309">
        <v>0</v>
      </c>
      <c r="M38" s="309">
        <v>0</v>
      </c>
      <c r="N38" s="309">
        <v>0</v>
      </c>
      <c r="O38" s="315">
        <v>-5.4</v>
      </c>
    </row>
    <row r="39" spans="1:15" ht="12" customHeight="1" x14ac:dyDescent="0.2">
      <c r="A39" s="168" t="s">
        <v>97</v>
      </c>
      <c r="B39" s="244" t="s">
        <v>63</v>
      </c>
      <c r="C39" s="309">
        <v>36.1</v>
      </c>
      <c r="D39" s="309">
        <v>-21.3</v>
      </c>
      <c r="E39" s="309">
        <v>0</v>
      </c>
      <c r="F39" s="309">
        <v>0</v>
      </c>
      <c r="G39" s="309">
        <v>0</v>
      </c>
      <c r="H39" s="309">
        <v>0</v>
      </c>
      <c r="I39" s="309">
        <v>0</v>
      </c>
      <c r="J39" s="309">
        <v>0</v>
      </c>
      <c r="K39" s="309">
        <v>0</v>
      </c>
      <c r="L39" s="309">
        <v>0</v>
      </c>
      <c r="M39" s="309">
        <v>0</v>
      </c>
      <c r="N39" s="309">
        <v>0</v>
      </c>
      <c r="O39" s="315">
        <v>3.4</v>
      </c>
    </row>
    <row r="40" spans="1:15" ht="12" customHeight="1" x14ac:dyDescent="0.2">
      <c r="A40" s="168" t="s">
        <v>98</v>
      </c>
      <c r="B40" s="244" t="s">
        <v>64</v>
      </c>
      <c r="C40" s="309">
        <v>10</v>
      </c>
      <c r="D40" s="309">
        <v>3.3</v>
      </c>
      <c r="E40" s="309">
        <v>0</v>
      </c>
      <c r="F40" s="309">
        <v>0</v>
      </c>
      <c r="G40" s="309">
        <v>0</v>
      </c>
      <c r="H40" s="309">
        <v>0</v>
      </c>
      <c r="I40" s="309">
        <v>0</v>
      </c>
      <c r="J40" s="309">
        <v>0</v>
      </c>
      <c r="K40" s="309">
        <v>0</v>
      </c>
      <c r="L40" s="309">
        <v>0</v>
      </c>
      <c r="M40" s="309">
        <v>0</v>
      </c>
      <c r="N40" s="309">
        <v>0</v>
      </c>
      <c r="O40" s="315">
        <v>6.7</v>
      </c>
    </row>
    <row r="41" spans="1:15" x14ac:dyDescent="0.2">
      <c r="N41" s="206"/>
      <c r="O41" s="269"/>
    </row>
    <row r="42" spans="1:15" ht="13.8" customHeight="1" x14ac:dyDescent="0.2">
      <c r="O42" s="321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J33" sqref="J33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8" customWidth="1"/>
    <col min="16" max="16384" width="11.5546875" style="125"/>
  </cols>
  <sheetData>
    <row r="1" spans="1:15" ht="24" customHeight="1" x14ac:dyDescent="0.25">
      <c r="A1" s="403" t="s">
        <v>331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3">
      <c r="A2" s="126" t="s">
        <v>270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40" t="s">
        <v>214</v>
      </c>
      <c r="B4" s="442" t="s">
        <v>215</v>
      </c>
      <c r="C4" s="444" t="s">
        <v>65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97" customFormat="1" ht="33.75" customHeight="1" x14ac:dyDescent="0.25">
      <c r="A5" s="441"/>
      <c r="B5" s="443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1" t="s">
        <v>257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4" t="s">
        <v>99</v>
      </c>
      <c r="B7" s="273" t="s">
        <v>55</v>
      </c>
      <c r="C7" s="310">
        <v>93.6</v>
      </c>
      <c r="D7" s="310">
        <v>87.7</v>
      </c>
      <c r="E7" s="310">
        <v>0</v>
      </c>
      <c r="F7" s="310">
        <v>0</v>
      </c>
      <c r="G7" s="310">
        <v>0</v>
      </c>
      <c r="H7" s="310">
        <v>0</v>
      </c>
      <c r="I7" s="310">
        <v>0</v>
      </c>
      <c r="J7" s="310">
        <v>0</v>
      </c>
      <c r="K7" s="310">
        <v>0</v>
      </c>
      <c r="L7" s="310">
        <v>0</v>
      </c>
      <c r="M7" s="310">
        <v>0</v>
      </c>
      <c r="N7" s="310">
        <v>0</v>
      </c>
      <c r="O7" s="311">
        <v>90.7</v>
      </c>
    </row>
    <row r="8" spans="1:15" ht="12" customHeight="1" x14ac:dyDescent="0.2">
      <c r="A8" s="168" t="s">
        <v>273</v>
      </c>
      <c r="B8" s="171" t="s">
        <v>4</v>
      </c>
      <c r="C8" s="308">
        <v>86.5</v>
      </c>
      <c r="D8" s="308">
        <v>102.6</v>
      </c>
      <c r="E8" s="308">
        <v>0</v>
      </c>
      <c r="F8" s="308">
        <v>0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>
        <v>0</v>
      </c>
      <c r="M8" s="308">
        <v>0</v>
      </c>
      <c r="N8" s="308">
        <v>0</v>
      </c>
      <c r="O8" s="312">
        <v>94.6</v>
      </c>
    </row>
    <row r="9" spans="1:15" ht="12" customHeight="1" x14ac:dyDescent="0.2">
      <c r="A9" s="168" t="s">
        <v>274</v>
      </c>
      <c r="B9" s="171" t="s">
        <v>5</v>
      </c>
      <c r="C9" s="308">
        <v>107.6</v>
      </c>
      <c r="D9" s="308">
        <v>90.5</v>
      </c>
      <c r="E9" s="308">
        <v>0</v>
      </c>
      <c r="F9" s="308">
        <v>0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12">
        <v>99.1</v>
      </c>
    </row>
    <row r="10" spans="1:15" ht="12" customHeight="1" x14ac:dyDescent="0.2">
      <c r="A10" s="168" t="s">
        <v>254</v>
      </c>
      <c r="B10" s="171" t="s">
        <v>58</v>
      </c>
      <c r="C10" s="308">
        <v>109.7</v>
      </c>
      <c r="D10" s="308">
        <v>129.69999999999999</v>
      </c>
      <c r="E10" s="308">
        <v>0</v>
      </c>
      <c r="F10" s="308">
        <v>0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>
        <v>0</v>
      </c>
      <c r="M10" s="308">
        <v>0</v>
      </c>
      <c r="N10" s="308">
        <v>0</v>
      </c>
      <c r="O10" s="312">
        <v>119.7</v>
      </c>
    </row>
    <row r="11" spans="1:15" ht="12" customHeight="1" x14ac:dyDescent="0.2">
      <c r="A11" s="168" t="s">
        <v>255</v>
      </c>
      <c r="B11" s="171" t="s">
        <v>59</v>
      </c>
      <c r="C11" s="308">
        <v>80.8</v>
      </c>
      <c r="D11" s="308">
        <v>63.5</v>
      </c>
      <c r="E11" s="308">
        <v>0</v>
      </c>
      <c r="F11" s="308">
        <v>0</v>
      </c>
      <c r="G11" s="308">
        <v>0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0</v>
      </c>
      <c r="N11" s="308">
        <v>0</v>
      </c>
      <c r="O11" s="312">
        <v>72.2</v>
      </c>
    </row>
    <row r="12" spans="1:15" ht="12" customHeight="1" x14ac:dyDescent="0.2">
      <c r="A12" s="168" t="s">
        <v>216</v>
      </c>
      <c r="B12" s="244" t="s">
        <v>85</v>
      </c>
      <c r="C12" s="308">
        <v>71.599999999999994</v>
      </c>
      <c r="D12" s="308">
        <v>75.5</v>
      </c>
      <c r="E12" s="308">
        <v>0</v>
      </c>
      <c r="F12" s="308">
        <v>0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308">
        <v>0</v>
      </c>
      <c r="N12" s="308">
        <v>0</v>
      </c>
      <c r="O12" s="312">
        <v>73.599999999999994</v>
      </c>
    </row>
    <row r="13" spans="1:15" ht="22.05" customHeight="1" x14ac:dyDescent="0.2">
      <c r="A13" s="172" t="s">
        <v>261</v>
      </c>
      <c r="B13" s="244" t="s">
        <v>217</v>
      </c>
      <c r="C13" s="308">
        <v>62.5</v>
      </c>
      <c r="D13" s="308">
        <v>75</v>
      </c>
      <c r="E13" s="308">
        <v>0</v>
      </c>
      <c r="F13" s="308">
        <v>0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0</v>
      </c>
      <c r="O13" s="312">
        <v>68.8</v>
      </c>
    </row>
    <row r="14" spans="1:15" ht="12" customHeight="1" x14ac:dyDescent="0.2">
      <c r="A14" s="168" t="s">
        <v>88</v>
      </c>
      <c r="B14" s="244" t="s">
        <v>60</v>
      </c>
      <c r="C14" s="308">
        <v>83.6</v>
      </c>
      <c r="D14" s="308">
        <v>96.7</v>
      </c>
      <c r="E14" s="308">
        <v>0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>
        <v>0</v>
      </c>
      <c r="M14" s="308">
        <v>0</v>
      </c>
      <c r="N14" s="308">
        <v>0</v>
      </c>
      <c r="O14" s="312">
        <v>90.2</v>
      </c>
    </row>
    <row r="15" spans="1:15" ht="22.05" customHeight="1" x14ac:dyDescent="0.2">
      <c r="A15" s="172" t="s">
        <v>262</v>
      </c>
      <c r="B15" s="244" t="s">
        <v>218</v>
      </c>
      <c r="C15" s="308">
        <v>80.599999999999994</v>
      </c>
      <c r="D15" s="308">
        <v>62.9</v>
      </c>
      <c r="E15" s="308">
        <v>0</v>
      </c>
      <c r="F15" s="308">
        <v>0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  <c r="O15" s="312">
        <v>71.8</v>
      </c>
    </row>
    <row r="16" spans="1:15" ht="22.05" customHeight="1" x14ac:dyDescent="0.2">
      <c r="A16" s="225" t="s">
        <v>263</v>
      </c>
      <c r="B16" s="244" t="s">
        <v>219</v>
      </c>
      <c r="C16" s="308">
        <v>92.4</v>
      </c>
      <c r="D16" s="308">
        <v>99.6</v>
      </c>
      <c r="E16" s="308">
        <v>0</v>
      </c>
      <c r="F16" s="308">
        <v>0</v>
      </c>
      <c r="G16" s="308">
        <v>0</v>
      </c>
      <c r="H16" s="308">
        <v>0</v>
      </c>
      <c r="I16" s="308">
        <v>0</v>
      </c>
      <c r="J16" s="308">
        <v>0</v>
      </c>
      <c r="K16" s="308">
        <v>0</v>
      </c>
      <c r="L16" s="308">
        <v>0</v>
      </c>
      <c r="M16" s="308">
        <v>0</v>
      </c>
      <c r="N16" s="308">
        <v>0</v>
      </c>
      <c r="O16" s="312">
        <v>96</v>
      </c>
    </row>
    <row r="17" spans="1:222" ht="12" customHeight="1" x14ac:dyDescent="0.2">
      <c r="A17" s="168" t="s">
        <v>92</v>
      </c>
      <c r="B17" s="244" t="s">
        <v>62</v>
      </c>
      <c r="C17" s="308">
        <v>49.4</v>
      </c>
      <c r="D17" s="308">
        <v>66.5</v>
      </c>
      <c r="E17" s="308">
        <v>0</v>
      </c>
      <c r="F17" s="308">
        <v>0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12">
        <v>58</v>
      </c>
    </row>
    <row r="18" spans="1:222" ht="35.25" customHeight="1" x14ac:dyDescent="0.2">
      <c r="A18" s="225" t="s">
        <v>264</v>
      </c>
      <c r="B18" s="244" t="s">
        <v>220</v>
      </c>
      <c r="C18" s="308">
        <v>99.9</v>
      </c>
      <c r="D18" s="308">
        <v>97.3</v>
      </c>
      <c r="E18" s="308">
        <v>0</v>
      </c>
      <c r="F18" s="308">
        <v>0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12">
        <v>98.6</v>
      </c>
    </row>
    <row r="19" spans="1:222" ht="12" customHeight="1" x14ac:dyDescent="0.2">
      <c r="A19" s="168" t="s">
        <v>95</v>
      </c>
      <c r="B19" s="244" t="s">
        <v>96</v>
      </c>
      <c r="C19" s="308">
        <v>92.7</v>
      </c>
      <c r="D19" s="308">
        <v>114.1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12">
        <v>103.4</v>
      </c>
    </row>
    <row r="20" spans="1:222" ht="12" customHeight="1" x14ac:dyDescent="0.2">
      <c r="A20" s="168" t="s">
        <v>97</v>
      </c>
      <c r="B20" s="244" t="s">
        <v>63</v>
      </c>
      <c r="C20" s="308">
        <v>129.9</v>
      </c>
      <c r="D20" s="308">
        <v>92.3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12">
        <v>111.1</v>
      </c>
    </row>
    <row r="21" spans="1:222" ht="12" customHeight="1" x14ac:dyDescent="0.2">
      <c r="A21" s="168" t="s">
        <v>98</v>
      </c>
      <c r="B21" s="244" t="s">
        <v>64</v>
      </c>
      <c r="C21" s="308">
        <v>99.3</v>
      </c>
      <c r="D21" s="308">
        <v>118.3</v>
      </c>
      <c r="E21" s="308">
        <v>0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308">
        <v>0</v>
      </c>
      <c r="N21" s="308">
        <v>0</v>
      </c>
      <c r="O21" s="312">
        <v>108.8</v>
      </c>
    </row>
    <row r="22" spans="1:222" ht="12" customHeight="1" x14ac:dyDescent="0.2"/>
    <row r="23" spans="1:222" ht="12" customHeight="1" x14ac:dyDescent="0.2">
      <c r="A23" s="440" t="s">
        <v>214</v>
      </c>
      <c r="B23" s="442" t="s">
        <v>215</v>
      </c>
      <c r="C23" s="444" t="s">
        <v>281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41"/>
      <c r="B24" s="443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1" t="s">
        <v>257</v>
      </c>
    </row>
    <row r="25" spans="1:222" ht="12" customHeight="1" x14ac:dyDescent="0.2"/>
    <row r="26" spans="1:222" s="275" customFormat="1" ht="12" customHeight="1" x14ac:dyDescent="0.2">
      <c r="A26" s="224" t="s">
        <v>99</v>
      </c>
      <c r="B26" s="273" t="s">
        <v>55</v>
      </c>
      <c r="C26" s="313">
        <v>4.7</v>
      </c>
      <c r="D26" s="313">
        <v>0.7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4">
        <v>2.7</v>
      </c>
    </row>
    <row r="27" spans="1:222" ht="12" customHeight="1" x14ac:dyDescent="0.2">
      <c r="A27" s="168" t="s">
        <v>273</v>
      </c>
      <c r="B27" s="171" t="s">
        <v>4</v>
      </c>
      <c r="C27" s="309">
        <v>9.5</v>
      </c>
      <c r="D27" s="309">
        <v>19.399999999999999</v>
      </c>
      <c r="E27" s="309">
        <v>0</v>
      </c>
      <c r="F27" s="309">
        <v>0</v>
      </c>
      <c r="G27" s="309">
        <v>0</v>
      </c>
      <c r="H27" s="309">
        <v>0</v>
      </c>
      <c r="I27" s="309">
        <v>0</v>
      </c>
      <c r="J27" s="309">
        <v>0</v>
      </c>
      <c r="K27" s="309">
        <v>0</v>
      </c>
      <c r="L27" s="309">
        <v>0</v>
      </c>
      <c r="M27" s="309">
        <v>0</v>
      </c>
      <c r="N27" s="309">
        <v>0</v>
      </c>
      <c r="O27" s="315">
        <v>14.7</v>
      </c>
    </row>
    <row r="28" spans="1:222" ht="12" customHeight="1" x14ac:dyDescent="0.2">
      <c r="A28" s="168" t="s">
        <v>274</v>
      </c>
      <c r="B28" s="171" t="s">
        <v>5</v>
      </c>
      <c r="C28" s="309">
        <v>17.2</v>
      </c>
      <c r="D28" s="309">
        <v>10.8</v>
      </c>
      <c r="E28" s="309">
        <v>0</v>
      </c>
      <c r="F28" s="309">
        <v>0</v>
      </c>
      <c r="G28" s="309">
        <v>0</v>
      </c>
      <c r="H28" s="309">
        <v>0</v>
      </c>
      <c r="I28" s="309">
        <v>0</v>
      </c>
      <c r="J28" s="309">
        <v>0</v>
      </c>
      <c r="K28" s="309">
        <v>0</v>
      </c>
      <c r="L28" s="309">
        <v>0</v>
      </c>
      <c r="M28" s="309">
        <v>0</v>
      </c>
      <c r="N28" s="309">
        <v>0</v>
      </c>
      <c r="O28" s="315">
        <v>14.2</v>
      </c>
    </row>
    <row r="29" spans="1:222" ht="12" customHeight="1" x14ac:dyDescent="0.2">
      <c r="A29" s="168" t="s">
        <v>254</v>
      </c>
      <c r="B29" s="171" t="s">
        <v>58</v>
      </c>
      <c r="C29" s="309">
        <v>-4.2</v>
      </c>
      <c r="D29" s="309">
        <v>4.9000000000000004</v>
      </c>
      <c r="E29" s="309">
        <v>0</v>
      </c>
      <c r="F29" s="309">
        <v>0</v>
      </c>
      <c r="G29" s="309">
        <v>0</v>
      </c>
      <c r="H29" s="309">
        <v>0</v>
      </c>
      <c r="I29" s="309">
        <v>0</v>
      </c>
      <c r="J29" s="309">
        <v>0</v>
      </c>
      <c r="K29" s="309">
        <v>0</v>
      </c>
      <c r="L29" s="309">
        <v>0</v>
      </c>
      <c r="M29" s="309">
        <v>0</v>
      </c>
      <c r="N29" s="309">
        <v>0</v>
      </c>
      <c r="O29" s="315">
        <v>0.5</v>
      </c>
    </row>
    <row r="30" spans="1:222" ht="12" customHeight="1" x14ac:dyDescent="0.2">
      <c r="A30" s="168" t="s">
        <v>255</v>
      </c>
      <c r="B30" s="171" t="s">
        <v>59</v>
      </c>
      <c r="C30" s="309">
        <v>-3.8</v>
      </c>
      <c r="D30" s="309">
        <v>-19.8</v>
      </c>
      <c r="E30" s="309">
        <v>0</v>
      </c>
      <c r="F30" s="309">
        <v>0</v>
      </c>
      <c r="G30" s="309">
        <v>0</v>
      </c>
      <c r="H30" s="309">
        <v>0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  <c r="O30" s="315">
        <v>-11.6</v>
      </c>
    </row>
    <row r="31" spans="1:222" ht="12" customHeight="1" x14ac:dyDescent="0.2">
      <c r="A31" s="168" t="s">
        <v>216</v>
      </c>
      <c r="B31" s="244" t="s">
        <v>85</v>
      </c>
      <c r="C31" s="309">
        <v>10.8</v>
      </c>
      <c r="D31" s="309">
        <v>21.2</v>
      </c>
      <c r="E31" s="309">
        <v>0</v>
      </c>
      <c r="F31" s="309">
        <v>0</v>
      </c>
      <c r="G31" s="309">
        <v>0</v>
      </c>
      <c r="H31" s="309">
        <v>0</v>
      </c>
      <c r="I31" s="309">
        <v>0</v>
      </c>
      <c r="J31" s="309">
        <v>0</v>
      </c>
      <c r="K31" s="309">
        <v>0</v>
      </c>
      <c r="L31" s="309">
        <v>0</v>
      </c>
      <c r="M31" s="309">
        <v>0</v>
      </c>
      <c r="N31" s="309">
        <v>0</v>
      </c>
      <c r="O31" s="315">
        <v>15.9</v>
      </c>
    </row>
    <row r="32" spans="1:222" ht="22.05" customHeight="1" x14ac:dyDescent="0.2">
      <c r="A32" s="172" t="s">
        <v>261</v>
      </c>
      <c r="B32" s="244" t="s">
        <v>217</v>
      </c>
      <c r="C32" s="309">
        <v>-26.6</v>
      </c>
      <c r="D32" s="309">
        <v>-41.6</v>
      </c>
      <c r="E32" s="309">
        <v>0</v>
      </c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09">
        <v>0</v>
      </c>
      <c r="L32" s="309">
        <v>0</v>
      </c>
      <c r="M32" s="309">
        <v>0</v>
      </c>
      <c r="N32" s="309">
        <v>0</v>
      </c>
      <c r="O32" s="315">
        <v>-35.6</v>
      </c>
    </row>
    <row r="33" spans="1:15" ht="12" customHeight="1" x14ac:dyDescent="0.2">
      <c r="A33" s="168" t="s">
        <v>88</v>
      </c>
      <c r="B33" s="244" t="s">
        <v>60</v>
      </c>
      <c r="C33" s="309">
        <v>-14.6</v>
      </c>
      <c r="D33" s="309">
        <v>3.5</v>
      </c>
      <c r="E33" s="309">
        <v>0</v>
      </c>
      <c r="F33" s="309">
        <v>0</v>
      </c>
      <c r="G33" s="309">
        <v>0</v>
      </c>
      <c r="H33" s="309">
        <v>0</v>
      </c>
      <c r="I33" s="309">
        <v>0</v>
      </c>
      <c r="J33" s="309">
        <v>0</v>
      </c>
      <c r="K33" s="309">
        <v>0</v>
      </c>
      <c r="L33" s="309">
        <v>0</v>
      </c>
      <c r="M33" s="309">
        <v>0</v>
      </c>
      <c r="N33" s="309">
        <v>0</v>
      </c>
      <c r="O33" s="315">
        <v>-5.8</v>
      </c>
    </row>
    <row r="34" spans="1:15" ht="22.05" customHeight="1" x14ac:dyDescent="0.2">
      <c r="A34" s="172" t="s">
        <v>262</v>
      </c>
      <c r="B34" s="244" t="s">
        <v>218</v>
      </c>
      <c r="C34" s="309">
        <v>-3.9</v>
      </c>
      <c r="D34" s="309">
        <v>-20.5</v>
      </c>
      <c r="E34" s="309">
        <v>0</v>
      </c>
      <c r="F34" s="309">
        <v>0</v>
      </c>
      <c r="G34" s="309">
        <v>0</v>
      </c>
      <c r="H34" s="309">
        <v>0</v>
      </c>
      <c r="I34" s="309">
        <v>0</v>
      </c>
      <c r="J34" s="309">
        <v>0</v>
      </c>
      <c r="K34" s="309">
        <v>0</v>
      </c>
      <c r="L34" s="309">
        <v>0</v>
      </c>
      <c r="M34" s="309">
        <v>0</v>
      </c>
      <c r="N34" s="309">
        <v>0</v>
      </c>
      <c r="O34" s="315">
        <v>-12</v>
      </c>
    </row>
    <row r="35" spans="1:15" ht="22.05" customHeight="1" x14ac:dyDescent="0.2">
      <c r="A35" s="225" t="s">
        <v>263</v>
      </c>
      <c r="B35" s="244" t="s">
        <v>219</v>
      </c>
      <c r="C35" s="309">
        <v>20.5</v>
      </c>
      <c r="D35" s="309">
        <v>48.2</v>
      </c>
      <c r="E35" s="309">
        <v>0</v>
      </c>
      <c r="F35" s="309">
        <v>0</v>
      </c>
      <c r="G35" s="309">
        <v>0</v>
      </c>
      <c r="H35" s="309">
        <v>0</v>
      </c>
      <c r="I35" s="309">
        <v>0</v>
      </c>
      <c r="J35" s="309">
        <v>0</v>
      </c>
      <c r="K35" s="309">
        <v>0</v>
      </c>
      <c r="L35" s="309">
        <v>0</v>
      </c>
      <c r="M35" s="309">
        <v>0</v>
      </c>
      <c r="N35" s="309">
        <v>0</v>
      </c>
      <c r="O35" s="315">
        <v>33.4</v>
      </c>
    </row>
    <row r="36" spans="1:15" ht="12" customHeight="1" x14ac:dyDescent="0.2">
      <c r="A36" s="168" t="s">
        <v>92</v>
      </c>
      <c r="B36" s="244" t="s">
        <v>62</v>
      </c>
      <c r="C36" s="309">
        <v>14.4</v>
      </c>
      <c r="D36" s="309">
        <v>50.8</v>
      </c>
      <c r="E36" s="309">
        <v>0</v>
      </c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09">
        <v>0</v>
      </c>
      <c r="L36" s="309">
        <v>0</v>
      </c>
      <c r="M36" s="309">
        <v>0</v>
      </c>
      <c r="N36" s="309">
        <v>0</v>
      </c>
      <c r="O36" s="315">
        <v>32.799999999999997</v>
      </c>
    </row>
    <row r="37" spans="1:15" ht="35.25" customHeight="1" x14ac:dyDescent="0.2">
      <c r="A37" s="225" t="s">
        <v>264</v>
      </c>
      <c r="B37" s="244" t="s">
        <v>220</v>
      </c>
      <c r="C37" s="309">
        <v>4.7</v>
      </c>
      <c r="D37" s="309">
        <v>-4.8</v>
      </c>
      <c r="E37" s="309">
        <v>0</v>
      </c>
      <c r="F37" s="309">
        <v>0</v>
      </c>
      <c r="G37" s="309">
        <v>0</v>
      </c>
      <c r="H37" s="309">
        <v>0</v>
      </c>
      <c r="I37" s="309">
        <v>0</v>
      </c>
      <c r="J37" s="309">
        <v>0</v>
      </c>
      <c r="K37" s="309">
        <v>0</v>
      </c>
      <c r="L37" s="309">
        <v>0</v>
      </c>
      <c r="M37" s="309">
        <v>0</v>
      </c>
      <c r="N37" s="309">
        <v>0</v>
      </c>
      <c r="O37" s="315">
        <v>-0.2</v>
      </c>
    </row>
    <row r="38" spans="1:15" ht="12" customHeight="1" x14ac:dyDescent="0.2">
      <c r="A38" s="168" t="s">
        <v>95</v>
      </c>
      <c r="B38" s="244" t="s">
        <v>96</v>
      </c>
      <c r="C38" s="309">
        <v>23.4</v>
      </c>
      <c r="D38" s="309">
        <v>23</v>
      </c>
      <c r="E38" s="309">
        <v>0</v>
      </c>
      <c r="F38" s="309">
        <v>0</v>
      </c>
      <c r="G38" s="309">
        <v>0</v>
      </c>
      <c r="H38" s="309">
        <v>0</v>
      </c>
      <c r="I38" s="309">
        <v>0</v>
      </c>
      <c r="J38" s="309">
        <v>0</v>
      </c>
      <c r="K38" s="309">
        <v>0</v>
      </c>
      <c r="L38" s="309">
        <v>0</v>
      </c>
      <c r="M38" s="309">
        <v>0</v>
      </c>
      <c r="N38" s="309">
        <v>0</v>
      </c>
      <c r="O38" s="315">
        <v>23.2</v>
      </c>
    </row>
    <row r="39" spans="1:15" ht="12" customHeight="1" x14ac:dyDescent="0.2">
      <c r="A39" s="168" t="s">
        <v>97</v>
      </c>
      <c r="B39" s="244" t="s">
        <v>63</v>
      </c>
      <c r="C39" s="309">
        <v>29.5</v>
      </c>
      <c r="D39" s="309">
        <v>38.6</v>
      </c>
      <c r="E39" s="309">
        <v>0</v>
      </c>
      <c r="F39" s="309">
        <v>0</v>
      </c>
      <c r="G39" s="309">
        <v>0</v>
      </c>
      <c r="H39" s="309">
        <v>0</v>
      </c>
      <c r="I39" s="309">
        <v>0</v>
      </c>
      <c r="J39" s="309">
        <v>0</v>
      </c>
      <c r="K39" s="309">
        <v>0</v>
      </c>
      <c r="L39" s="309">
        <v>0</v>
      </c>
      <c r="M39" s="309">
        <v>0</v>
      </c>
      <c r="N39" s="309">
        <v>0</v>
      </c>
      <c r="O39" s="315">
        <v>33.1</v>
      </c>
    </row>
    <row r="40" spans="1:15" ht="12" customHeight="1" x14ac:dyDescent="0.2">
      <c r="A40" s="168" t="s">
        <v>98</v>
      </c>
      <c r="B40" s="244" t="s">
        <v>64</v>
      </c>
      <c r="C40" s="309">
        <v>-5.6</v>
      </c>
      <c r="D40" s="309">
        <v>2.8</v>
      </c>
      <c r="E40" s="309">
        <v>0</v>
      </c>
      <c r="F40" s="309">
        <v>0</v>
      </c>
      <c r="G40" s="309">
        <v>0</v>
      </c>
      <c r="H40" s="309">
        <v>0</v>
      </c>
      <c r="I40" s="309">
        <v>0</v>
      </c>
      <c r="J40" s="309">
        <v>0</v>
      </c>
      <c r="K40" s="309">
        <v>0</v>
      </c>
      <c r="L40" s="309">
        <v>0</v>
      </c>
      <c r="M40" s="309">
        <v>0</v>
      </c>
      <c r="N40" s="309">
        <v>0</v>
      </c>
      <c r="O40" s="315">
        <v>-1.2</v>
      </c>
    </row>
    <row r="41" spans="1:15" x14ac:dyDescent="0.2">
      <c r="N41" s="206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B44" sqref="B44:N44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38" t="s">
        <v>316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20" ht="12" customHeight="1" x14ac:dyDescent="0.2">
      <c r="A2" s="35" t="s">
        <v>269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5" t="s">
        <v>14</v>
      </c>
      <c r="B4" s="438" t="s">
        <v>65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20" ht="12" customHeight="1" x14ac:dyDescent="0.2">
      <c r="A5" s="436"/>
      <c r="B5" s="195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6" t="s">
        <v>14</v>
      </c>
    </row>
    <row r="6" spans="1:20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20" ht="12" customHeight="1" x14ac:dyDescent="0.2">
      <c r="A7" s="46"/>
      <c r="B7" s="433" t="s">
        <v>284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20" ht="12" customHeight="1" x14ac:dyDescent="0.2">
      <c r="A8" s="157">
        <v>2011</v>
      </c>
      <c r="B8" s="308">
        <v>96.4</v>
      </c>
      <c r="C8" s="308">
        <v>135</v>
      </c>
      <c r="D8" s="308">
        <v>114.7</v>
      </c>
      <c r="E8" s="308">
        <v>102</v>
      </c>
      <c r="F8" s="308">
        <v>107.5</v>
      </c>
      <c r="G8" s="308">
        <v>114</v>
      </c>
      <c r="H8" s="308">
        <v>110.3</v>
      </c>
      <c r="I8" s="308">
        <v>101.6</v>
      </c>
      <c r="J8" s="308">
        <v>111</v>
      </c>
      <c r="K8" s="308">
        <v>92.8</v>
      </c>
      <c r="L8" s="308">
        <v>99.8</v>
      </c>
      <c r="M8" s="308">
        <v>95.6</v>
      </c>
      <c r="N8" s="308">
        <v>106.7</v>
      </c>
    </row>
    <row r="9" spans="1:20" ht="12" customHeight="1" x14ac:dyDescent="0.2">
      <c r="A9" s="157">
        <v>2012</v>
      </c>
      <c r="B9" s="308">
        <v>101.2</v>
      </c>
      <c r="C9" s="308">
        <v>103</v>
      </c>
      <c r="D9" s="308">
        <v>132.69999999999999</v>
      </c>
      <c r="E9" s="308">
        <v>99.3</v>
      </c>
      <c r="F9" s="308">
        <v>110</v>
      </c>
      <c r="G9" s="308">
        <v>118.5</v>
      </c>
      <c r="H9" s="308">
        <v>108.7</v>
      </c>
      <c r="I9" s="308">
        <v>99.3</v>
      </c>
      <c r="J9" s="308">
        <v>113.9</v>
      </c>
      <c r="K9" s="308">
        <v>103.5</v>
      </c>
      <c r="L9" s="308">
        <v>103.9</v>
      </c>
      <c r="M9" s="308">
        <v>111</v>
      </c>
      <c r="N9" s="308">
        <v>108.8</v>
      </c>
    </row>
    <row r="10" spans="1:20" ht="12" customHeight="1" x14ac:dyDescent="0.2">
      <c r="A10" s="157">
        <v>2013</v>
      </c>
      <c r="B10" s="308">
        <v>100</v>
      </c>
      <c r="C10" s="308">
        <v>112.3</v>
      </c>
      <c r="D10" s="308">
        <v>120.5</v>
      </c>
      <c r="E10" s="308">
        <v>109.8</v>
      </c>
      <c r="F10" s="308">
        <v>106.4</v>
      </c>
      <c r="G10" s="308">
        <v>106</v>
      </c>
      <c r="H10" s="308">
        <v>109.1</v>
      </c>
      <c r="I10" s="308">
        <v>98.4</v>
      </c>
      <c r="J10" s="308">
        <v>107.2</v>
      </c>
      <c r="K10" s="308">
        <v>106.4</v>
      </c>
      <c r="L10" s="308">
        <v>139.1</v>
      </c>
      <c r="M10" s="308">
        <v>103.9</v>
      </c>
      <c r="N10" s="308">
        <v>109.9</v>
      </c>
    </row>
    <row r="11" spans="1:20" ht="12" customHeight="1" x14ac:dyDescent="0.2">
      <c r="A11" s="157">
        <v>2014</v>
      </c>
      <c r="B11" s="308">
        <v>99.5</v>
      </c>
      <c r="C11" s="308">
        <v>98</v>
      </c>
      <c r="D11" s="308">
        <v>115.5</v>
      </c>
      <c r="E11" s="308">
        <v>111.2</v>
      </c>
      <c r="F11" s="308">
        <v>118.8</v>
      </c>
      <c r="G11" s="308">
        <v>121.6</v>
      </c>
      <c r="H11" s="308">
        <v>117.4</v>
      </c>
      <c r="I11" s="308">
        <v>98.8</v>
      </c>
      <c r="J11" s="308">
        <v>102.4</v>
      </c>
      <c r="K11" s="308">
        <v>105.5</v>
      </c>
      <c r="L11" s="308">
        <v>97</v>
      </c>
      <c r="M11" s="308">
        <v>110.1</v>
      </c>
      <c r="N11" s="308">
        <v>108</v>
      </c>
    </row>
    <row r="12" spans="1:20" ht="12" customHeight="1" x14ac:dyDescent="0.2">
      <c r="A12" s="157">
        <v>2015</v>
      </c>
      <c r="B12" s="308">
        <v>96.3</v>
      </c>
      <c r="C12" s="308">
        <v>93.5</v>
      </c>
      <c r="D12" s="308">
        <v>118.5</v>
      </c>
      <c r="E12" s="308">
        <v>102.3</v>
      </c>
      <c r="F12" s="308">
        <v>101.9</v>
      </c>
      <c r="G12" s="308">
        <v>114.5</v>
      </c>
      <c r="H12" s="308">
        <v>127.9</v>
      </c>
      <c r="I12" s="308">
        <v>97.1</v>
      </c>
      <c r="J12" s="308">
        <v>108.1</v>
      </c>
      <c r="K12" s="308">
        <v>94.5</v>
      </c>
      <c r="L12" s="308">
        <v>96.4</v>
      </c>
      <c r="M12" s="308">
        <v>140.9</v>
      </c>
      <c r="N12" s="308">
        <v>107.7</v>
      </c>
    </row>
    <row r="13" spans="1:20" ht="12" customHeight="1" x14ac:dyDescent="0.2">
      <c r="A13" s="157">
        <v>2016</v>
      </c>
      <c r="B13" s="308">
        <v>97.6</v>
      </c>
      <c r="C13" s="308">
        <v>95.2</v>
      </c>
      <c r="D13" s="308">
        <v>201.5</v>
      </c>
      <c r="E13" s="308">
        <v>101.8</v>
      </c>
      <c r="F13" s="308">
        <v>128.69999999999999</v>
      </c>
      <c r="G13" s="308">
        <v>136.9</v>
      </c>
      <c r="H13" s="308">
        <v>102.4</v>
      </c>
      <c r="I13" s="308">
        <v>87.9</v>
      </c>
      <c r="J13" s="308">
        <v>107.2</v>
      </c>
      <c r="K13" s="308">
        <v>89.1</v>
      </c>
      <c r="L13" s="308">
        <v>98.3</v>
      </c>
      <c r="M13" s="308">
        <v>93.5</v>
      </c>
      <c r="N13" s="308">
        <v>111.675</v>
      </c>
    </row>
    <row r="14" spans="1:20" ht="12" customHeight="1" x14ac:dyDescent="0.2">
      <c r="A14" s="157">
        <v>2017</v>
      </c>
      <c r="B14" s="324">
        <v>90</v>
      </c>
      <c r="C14" s="324">
        <v>92.4</v>
      </c>
      <c r="D14" s="324">
        <v>120.9</v>
      </c>
      <c r="E14" s="324">
        <v>100.1</v>
      </c>
      <c r="F14" s="324">
        <v>112.7</v>
      </c>
      <c r="G14" s="324">
        <v>122.4</v>
      </c>
      <c r="H14" s="324">
        <v>95.4</v>
      </c>
      <c r="I14" s="324">
        <v>105.2</v>
      </c>
      <c r="J14" s="324">
        <v>130.6</v>
      </c>
      <c r="K14" s="324">
        <v>95.2</v>
      </c>
      <c r="L14" s="324">
        <v>104.3</v>
      </c>
      <c r="M14" s="324">
        <v>99.5</v>
      </c>
      <c r="N14" s="324">
        <v>105.7</v>
      </c>
    </row>
    <row r="15" spans="1:20" ht="12" customHeight="1" x14ac:dyDescent="0.3">
      <c r="A15" s="157" t="s">
        <v>311</v>
      </c>
      <c r="B15" s="308">
        <v>98.7</v>
      </c>
      <c r="C15" s="308">
        <v>91.7</v>
      </c>
      <c r="D15" s="308">
        <v>0</v>
      </c>
      <c r="E15" s="308">
        <v>0</v>
      </c>
      <c r="F15" s="308">
        <v>0</v>
      </c>
      <c r="G15" s="308">
        <v>0</v>
      </c>
      <c r="H15" s="308">
        <v>0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0</v>
      </c>
    </row>
    <row r="16" spans="1:20" s="43" customFormat="1" ht="12" customHeight="1" x14ac:dyDescent="0.2">
      <c r="A16" s="158"/>
      <c r="B16" s="433" t="s">
        <v>78</v>
      </c>
      <c r="C16" s="433"/>
      <c r="D16" s="433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P16" s="78"/>
      <c r="Q16" s="78"/>
      <c r="R16" s="78"/>
      <c r="S16" s="78"/>
      <c r="T16" s="78"/>
    </row>
    <row r="17" spans="1:20" ht="12" customHeight="1" x14ac:dyDescent="0.2">
      <c r="A17" s="157">
        <v>2011</v>
      </c>
      <c r="B17" s="308">
        <v>111.8</v>
      </c>
      <c r="C17" s="308">
        <v>161.6</v>
      </c>
      <c r="D17" s="308">
        <v>112</v>
      </c>
      <c r="E17" s="308">
        <v>98.1</v>
      </c>
      <c r="F17" s="308">
        <v>108.4</v>
      </c>
      <c r="G17" s="308">
        <v>102.7</v>
      </c>
      <c r="H17" s="308">
        <v>128.5</v>
      </c>
      <c r="I17" s="308">
        <v>114.7</v>
      </c>
      <c r="J17" s="308">
        <v>119.1</v>
      </c>
      <c r="K17" s="308">
        <v>99</v>
      </c>
      <c r="L17" s="308">
        <v>100.5</v>
      </c>
      <c r="M17" s="308">
        <v>92.5</v>
      </c>
      <c r="N17" s="308">
        <v>112.4</v>
      </c>
    </row>
    <row r="18" spans="1:20" ht="12" customHeight="1" x14ac:dyDescent="0.2">
      <c r="A18" s="157">
        <v>2012</v>
      </c>
      <c r="B18" s="308">
        <v>95</v>
      </c>
      <c r="C18" s="308">
        <v>101.2</v>
      </c>
      <c r="D18" s="308">
        <v>149.19999999999999</v>
      </c>
      <c r="E18" s="308">
        <v>97</v>
      </c>
      <c r="F18" s="308">
        <v>108.9</v>
      </c>
      <c r="G18" s="308">
        <v>110.7</v>
      </c>
      <c r="H18" s="308">
        <v>110.8</v>
      </c>
      <c r="I18" s="308">
        <v>101.2</v>
      </c>
      <c r="J18" s="308">
        <v>98.8</v>
      </c>
      <c r="K18" s="308">
        <v>105.9</v>
      </c>
      <c r="L18" s="308">
        <v>100.4</v>
      </c>
      <c r="M18" s="308">
        <v>123.9</v>
      </c>
      <c r="N18" s="308">
        <v>108.6</v>
      </c>
    </row>
    <row r="19" spans="1:20" ht="12" customHeight="1" x14ac:dyDescent="0.2">
      <c r="A19" s="157">
        <v>2013</v>
      </c>
      <c r="B19" s="308">
        <v>100.8</v>
      </c>
      <c r="C19" s="308">
        <v>144.69999999999999</v>
      </c>
      <c r="D19" s="308">
        <v>103</v>
      </c>
      <c r="E19" s="308">
        <v>107</v>
      </c>
      <c r="F19" s="308">
        <v>103.7</v>
      </c>
      <c r="G19" s="308">
        <v>100.4</v>
      </c>
      <c r="H19" s="308">
        <v>101.4</v>
      </c>
      <c r="I19" s="308">
        <v>94.4</v>
      </c>
      <c r="J19" s="308">
        <v>95.9</v>
      </c>
      <c r="K19" s="308">
        <v>99.1</v>
      </c>
      <c r="L19" s="308">
        <v>95</v>
      </c>
      <c r="M19" s="308">
        <v>100.4</v>
      </c>
      <c r="N19" s="308">
        <v>103.8</v>
      </c>
    </row>
    <row r="20" spans="1:20" ht="12" customHeight="1" x14ac:dyDescent="0.2">
      <c r="A20" s="157">
        <v>2014</v>
      </c>
      <c r="B20" s="308">
        <v>94</v>
      </c>
      <c r="C20" s="308">
        <v>98.1</v>
      </c>
      <c r="D20" s="308">
        <v>105.7</v>
      </c>
      <c r="E20" s="308">
        <v>107.8</v>
      </c>
      <c r="F20" s="308">
        <v>111.6</v>
      </c>
      <c r="G20" s="308">
        <v>107.3</v>
      </c>
      <c r="H20" s="308">
        <v>105.8</v>
      </c>
      <c r="I20" s="308">
        <v>91.6</v>
      </c>
      <c r="J20" s="308">
        <v>95</v>
      </c>
      <c r="K20" s="308">
        <v>98.2</v>
      </c>
      <c r="L20" s="308">
        <v>92.2</v>
      </c>
      <c r="M20" s="308">
        <v>94.8</v>
      </c>
      <c r="N20" s="308">
        <v>100.2</v>
      </c>
    </row>
    <row r="21" spans="1:20" ht="12" customHeight="1" x14ac:dyDescent="0.2">
      <c r="A21" s="157">
        <v>2015</v>
      </c>
      <c r="B21" s="308">
        <v>92.2</v>
      </c>
      <c r="C21" s="308">
        <v>96.6</v>
      </c>
      <c r="D21" s="308">
        <v>111.4</v>
      </c>
      <c r="E21" s="308">
        <v>100.9</v>
      </c>
      <c r="F21" s="308">
        <v>93.4</v>
      </c>
      <c r="G21" s="308">
        <v>101.2</v>
      </c>
      <c r="H21" s="308">
        <v>141.5</v>
      </c>
      <c r="I21" s="308">
        <v>115.7</v>
      </c>
      <c r="J21" s="308">
        <v>112</v>
      </c>
      <c r="K21" s="308">
        <v>97.2</v>
      </c>
      <c r="L21" s="308">
        <v>101.3</v>
      </c>
      <c r="M21" s="308">
        <v>198.8</v>
      </c>
      <c r="N21" s="308">
        <v>113.5</v>
      </c>
    </row>
    <row r="22" spans="1:20" ht="12" customHeight="1" x14ac:dyDescent="0.2">
      <c r="A22" s="157">
        <v>2016</v>
      </c>
      <c r="B22" s="308">
        <v>92.5</v>
      </c>
      <c r="C22" s="308">
        <v>99.8</v>
      </c>
      <c r="D22" s="308">
        <v>247.3</v>
      </c>
      <c r="E22" s="308">
        <v>109.4</v>
      </c>
      <c r="F22" s="308">
        <v>167.5</v>
      </c>
      <c r="G22" s="308">
        <v>149.9</v>
      </c>
      <c r="H22" s="308">
        <v>88.3</v>
      </c>
      <c r="I22" s="308">
        <v>90.5</v>
      </c>
      <c r="J22" s="308">
        <v>99.1</v>
      </c>
      <c r="K22" s="308">
        <v>83.8</v>
      </c>
      <c r="L22" s="308">
        <v>95.2</v>
      </c>
      <c r="M22" s="308">
        <v>83.9</v>
      </c>
      <c r="N22" s="308">
        <v>117.26666666666701</v>
      </c>
    </row>
    <row r="23" spans="1:20" ht="12" customHeight="1" x14ac:dyDescent="0.2">
      <c r="A23" s="157">
        <v>2017</v>
      </c>
      <c r="B23" s="308">
        <v>83.7</v>
      </c>
      <c r="C23" s="308">
        <v>93.6</v>
      </c>
      <c r="D23" s="308">
        <v>112</v>
      </c>
      <c r="E23" s="308">
        <v>87.5</v>
      </c>
      <c r="F23" s="308">
        <v>118.4</v>
      </c>
      <c r="G23" s="308">
        <v>110.6</v>
      </c>
      <c r="H23" s="308">
        <v>94.9</v>
      </c>
      <c r="I23" s="308">
        <v>113.3</v>
      </c>
      <c r="J23" s="308">
        <v>105.8</v>
      </c>
      <c r="K23" s="308">
        <v>95.1</v>
      </c>
      <c r="L23" s="308">
        <v>100.1</v>
      </c>
      <c r="M23" s="308">
        <v>102.7</v>
      </c>
      <c r="N23" s="308">
        <v>101.5</v>
      </c>
    </row>
    <row r="24" spans="1:20" ht="12" customHeight="1" x14ac:dyDescent="0.3">
      <c r="A24" s="157" t="s">
        <v>311</v>
      </c>
      <c r="B24" s="308">
        <v>97.7</v>
      </c>
      <c r="C24" s="308">
        <v>90.8</v>
      </c>
      <c r="D24" s="308">
        <v>0</v>
      </c>
      <c r="E24" s="308">
        <v>0</v>
      </c>
      <c r="F24" s="308">
        <v>0</v>
      </c>
      <c r="G24" s="308">
        <v>0</v>
      </c>
      <c r="H24" s="308">
        <v>0</v>
      </c>
      <c r="I24" s="308">
        <v>0</v>
      </c>
      <c r="J24" s="308">
        <v>0</v>
      </c>
      <c r="K24" s="308">
        <v>0</v>
      </c>
      <c r="L24" s="308">
        <v>0</v>
      </c>
      <c r="M24" s="308">
        <v>0</v>
      </c>
      <c r="N24" s="308">
        <v>0</v>
      </c>
    </row>
    <row r="25" spans="1:20" s="43" customFormat="1" ht="12" customHeight="1" x14ac:dyDescent="0.2">
      <c r="A25" s="158"/>
      <c r="B25" s="433" t="s">
        <v>44</v>
      </c>
      <c r="C25" s="433"/>
      <c r="D25" s="433"/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P25" s="78"/>
      <c r="Q25" s="78"/>
      <c r="R25" s="78"/>
      <c r="S25" s="78"/>
      <c r="T25" s="78"/>
    </row>
    <row r="26" spans="1:20" ht="12" customHeight="1" x14ac:dyDescent="0.2">
      <c r="A26" s="157">
        <v>2011</v>
      </c>
      <c r="B26" s="308">
        <v>86.8</v>
      </c>
      <c r="C26" s="308">
        <v>118.4</v>
      </c>
      <c r="D26" s="308">
        <v>116.3</v>
      </c>
      <c r="E26" s="308">
        <v>104.5</v>
      </c>
      <c r="F26" s="308">
        <v>106.9</v>
      </c>
      <c r="G26" s="308">
        <v>121.1</v>
      </c>
      <c r="H26" s="308">
        <v>99</v>
      </c>
      <c r="I26" s="308">
        <v>93.4</v>
      </c>
      <c r="J26" s="308">
        <v>106</v>
      </c>
      <c r="K26" s="308">
        <v>89</v>
      </c>
      <c r="L26" s="308">
        <v>99.4</v>
      </c>
      <c r="M26" s="308">
        <v>97.6</v>
      </c>
      <c r="N26" s="308">
        <v>103.2</v>
      </c>
    </row>
    <row r="27" spans="1:20" ht="12" customHeight="1" x14ac:dyDescent="0.2">
      <c r="A27" s="157">
        <v>2012</v>
      </c>
      <c r="B27" s="308">
        <v>105.1</v>
      </c>
      <c r="C27" s="308">
        <v>104.2</v>
      </c>
      <c r="D27" s="308">
        <v>122.4</v>
      </c>
      <c r="E27" s="308">
        <v>100.6</v>
      </c>
      <c r="F27" s="308">
        <v>110.7</v>
      </c>
      <c r="G27" s="308">
        <v>123.3</v>
      </c>
      <c r="H27" s="308">
        <v>107.3</v>
      </c>
      <c r="I27" s="308">
        <v>98.2</v>
      </c>
      <c r="J27" s="308">
        <v>123.3</v>
      </c>
      <c r="K27" s="308">
        <v>102</v>
      </c>
      <c r="L27" s="308">
        <v>106.1</v>
      </c>
      <c r="M27" s="308">
        <v>102.9</v>
      </c>
      <c r="N27" s="308">
        <v>108.8</v>
      </c>
    </row>
    <row r="28" spans="1:20" ht="12" customHeight="1" x14ac:dyDescent="0.2">
      <c r="A28" s="157">
        <v>2013</v>
      </c>
      <c r="B28" s="308">
        <v>99.4</v>
      </c>
      <c r="C28" s="308">
        <v>92.1</v>
      </c>
      <c r="D28" s="308">
        <v>131.4</v>
      </c>
      <c r="E28" s="308">
        <v>111.5</v>
      </c>
      <c r="F28" s="308">
        <v>108.1</v>
      </c>
      <c r="G28" s="308">
        <v>109.4</v>
      </c>
      <c r="H28" s="308">
        <v>113.9</v>
      </c>
      <c r="I28" s="308">
        <v>101</v>
      </c>
      <c r="J28" s="308">
        <v>114.2</v>
      </c>
      <c r="K28" s="308">
        <v>111</v>
      </c>
      <c r="L28" s="308">
        <v>166.5</v>
      </c>
      <c r="M28" s="308">
        <v>106.1</v>
      </c>
      <c r="N28" s="308">
        <v>113.7</v>
      </c>
    </row>
    <row r="29" spans="1:20" ht="12" customHeight="1" x14ac:dyDescent="0.2">
      <c r="A29" s="157">
        <v>2014</v>
      </c>
      <c r="B29" s="308">
        <v>102.9</v>
      </c>
      <c r="C29" s="308">
        <v>97.9</v>
      </c>
      <c r="D29" s="308">
        <v>121.5</v>
      </c>
      <c r="E29" s="308">
        <v>113.3</v>
      </c>
      <c r="F29" s="308">
        <v>123.3</v>
      </c>
      <c r="G29" s="308">
        <v>130.5</v>
      </c>
      <c r="H29" s="308">
        <v>124.5</v>
      </c>
      <c r="I29" s="308">
        <v>103.4</v>
      </c>
      <c r="J29" s="308">
        <v>107</v>
      </c>
      <c r="K29" s="308">
        <v>110.1</v>
      </c>
      <c r="L29" s="308">
        <v>100</v>
      </c>
      <c r="M29" s="308">
        <v>119.5</v>
      </c>
      <c r="N29" s="308">
        <v>112.8</v>
      </c>
    </row>
    <row r="30" spans="1:20" ht="12" customHeight="1" x14ac:dyDescent="0.2">
      <c r="A30" s="157">
        <v>2015</v>
      </c>
      <c r="B30" s="308">
        <v>98.8</v>
      </c>
      <c r="C30" s="308">
        <v>91.6</v>
      </c>
      <c r="D30" s="308">
        <v>122.9</v>
      </c>
      <c r="E30" s="308">
        <v>103.1</v>
      </c>
      <c r="F30" s="308">
        <v>107.2</v>
      </c>
      <c r="G30" s="308">
        <v>122.7</v>
      </c>
      <c r="H30" s="308">
        <v>119.5</v>
      </c>
      <c r="I30" s="308">
        <v>85.5</v>
      </c>
      <c r="J30" s="308">
        <v>105.6</v>
      </c>
      <c r="K30" s="308">
        <v>92.7</v>
      </c>
      <c r="L30" s="308">
        <v>93.4</v>
      </c>
      <c r="M30" s="308">
        <v>104.9</v>
      </c>
      <c r="N30" s="308">
        <v>104</v>
      </c>
    </row>
    <row r="31" spans="1:20" ht="12" customHeight="1" x14ac:dyDescent="0.2">
      <c r="A31" s="157">
        <v>2016</v>
      </c>
      <c r="B31" s="308">
        <v>100.7</v>
      </c>
      <c r="C31" s="308">
        <v>92.4</v>
      </c>
      <c r="D31" s="308">
        <v>173.1</v>
      </c>
      <c r="E31" s="308">
        <v>97.2</v>
      </c>
      <c r="F31" s="308">
        <v>104.5</v>
      </c>
      <c r="G31" s="308">
        <v>128.80000000000001</v>
      </c>
      <c r="H31" s="308">
        <v>111.2</v>
      </c>
      <c r="I31" s="308">
        <v>86.2</v>
      </c>
      <c r="J31" s="308">
        <v>112.3</v>
      </c>
      <c r="K31" s="308">
        <v>92.4</v>
      </c>
      <c r="L31" s="308">
        <v>100.3</v>
      </c>
      <c r="M31" s="308">
        <v>99.4</v>
      </c>
      <c r="N31" s="308">
        <v>108.208333333333</v>
      </c>
    </row>
    <row r="32" spans="1:20" ht="12" customHeight="1" x14ac:dyDescent="0.2">
      <c r="A32" s="157">
        <v>2017</v>
      </c>
      <c r="B32" s="308">
        <v>94</v>
      </c>
      <c r="C32" s="308">
        <v>91.7</v>
      </c>
      <c r="D32" s="308">
        <v>126.4</v>
      </c>
      <c r="E32" s="308">
        <v>108</v>
      </c>
      <c r="F32" s="308">
        <v>109.1</v>
      </c>
      <c r="G32" s="308">
        <v>129.80000000000001</v>
      </c>
      <c r="H32" s="308">
        <v>95.7</v>
      </c>
      <c r="I32" s="308">
        <v>100.1</v>
      </c>
      <c r="J32" s="308">
        <v>146</v>
      </c>
      <c r="K32" s="308">
        <v>95.2</v>
      </c>
      <c r="L32" s="308">
        <v>106.8</v>
      </c>
      <c r="M32" s="308">
        <v>97.4</v>
      </c>
      <c r="N32" s="308">
        <v>108.4</v>
      </c>
    </row>
    <row r="33" spans="1:28" ht="12" customHeight="1" x14ac:dyDescent="0.3">
      <c r="A33" s="157" t="s">
        <v>311</v>
      </c>
      <c r="B33" s="308">
        <v>99.3</v>
      </c>
      <c r="C33" s="308">
        <v>92.3</v>
      </c>
      <c r="D33" s="308">
        <v>0</v>
      </c>
      <c r="E33" s="308">
        <v>0</v>
      </c>
      <c r="F33" s="308">
        <v>0</v>
      </c>
      <c r="G33" s="308">
        <v>0</v>
      </c>
      <c r="H33" s="308">
        <v>0</v>
      </c>
      <c r="I33" s="308">
        <v>0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  <c r="O33" s="308"/>
    </row>
    <row r="34" spans="1:28" ht="12" customHeight="1" x14ac:dyDescent="0.2">
      <c r="A34" s="44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</row>
    <row r="35" spans="1:28" ht="12" customHeight="1" x14ac:dyDescent="0.2">
      <c r="A35" s="435" t="s">
        <v>14</v>
      </c>
      <c r="B35" s="446" t="s">
        <v>280</v>
      </c>
      <c r="C35" s="446"/>
      <c r="D35" s="446"/>
      <c r="E35" s="446"/>
      <c r="F35" s="446"/>
      <c r="G35" s="446"/>
      <c r="H35" s="446"/>
      <c r="I35" s="446"/>
      <c r="J35" s="446"/>
      <c r="K35" s="446"/>
      <c r="L35" s="446"/>
      <c r="M35" s="446"/>
      <c r="N35" s="438"/>
    </row>
    <row r="36" spans="1:28" ht="12" customHeight="1" x14ac:dyDescent="0.2">
      <c r="A36" s="436"/>
      <c r="B36" s="195" t="s">
        <v>66</v>
      </c>
      <c r="C36" s="300" t="s">
        <v>67</v>
      </c>
      <c r="D36" s="300" t="s">
        <v>68</v>
      </c>
      <c r="E36" s="300" t="s">
        <v>69</v>
      </c>
      <c r="F36" s="300" t="s">
        <v>70</v>
      </c>
      <c r="G36" s="300" t="s">
        <v>71</v>
      </c>
      <c r="H36" s="300" t="s">
        <v>72</v>
      </c>
      <c r="I36" s="300" t="s">
        <v>73</v>
      </c>
      <c r="J36" s="300" t="s">
        <v>74</v>
      </c>
      <c r="K36" s="300" t="s">
        <v>75</v>
      </c>
      <c r="L36" s="300" t="s">
        <v>76</v>
      </c>
      <c r="M36" s="300" t="s">
        <v>77</v>
      </c>
      <c r="N36" s="196" t="s">
        <v>14</v>
      </c>
    </row>
    <row r="37" spans="1:28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</row>
    <row r="38" spans="1:28" s="43" customFormat="1" ht="12" customHeight="1" x14ac:dyDescent="0.2">
      <c r="A38" s="46"/>
      <c r="B38" s="433" t="s">
        <v>284</v>
      </c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P38" s="78"/>
      <c r="Q38" s="78"/>
      <c r="R38" s="78"/>
      <c r="S38" s="78"/>
      <c r="T38" s="78"/>
    </row>
    <row r="39" spans="1:28" ht="12" customHeight="1" x14ac:dyDescent="0.2">
      <c r="A39" s="157">
        <v>2012</v>
      </c>
      <c r="B39" s="309">
        <v>5</v>
      </c>
      <c r="C39" s="309">
        <v>-23.7</v>
      </c>
      <c r="D39" s="309">
        <v>15.7</v>
      </c>
      <c r="E39" s="309">
        <v>-2.6</v>
      </c>
      <c r="F39" s="309">
        <v>2.2999999999999998</v>
      </c>
      <c r="G39" s="309">
        <v>3.9</v>
      </c>
      <c r="H39" s="309">
        <v>-1.5</v>
      </c>
      <c r="I39" s="309">
        <v>-2.2999999999999998</v>
      </c>
      <c r="J39" s="309">
        <v>2.6</v>
      </c>
      <c r="K39" s="309">
        <v>11.5</v>
      </c>
      <c r="L39" s="309">
        <v>4.0999999999999996</v>
      </c>
      <c r="M39" s="309">
        <v>16.100000000000001</v>
      </c>
      <c r="N39" s="309">
        <v>1.9</v>
      </c>
      <c r="O39" s="79"/>
    </row>
    <row r="40" spans="1:28" ht="12" customHeight="1" x14ac:dyDescent="0.2">
      <c r="A40" s="157">
        <v>2013</v>
      </c>
      <c r="B40" s="309">
        <v>-1.2</v>
      </c>
      <c r="C40" s="309">
        <v>9</v>
      </c>
      <c r="D40" s="309">
        <v>-9.1999999999999993</v>
      </c>
      <c r="E40" s="309">
        <v>10.6</v>
      </c>
      <c r="F40" s="309">
        <v>-3.3</v>
      </c>
      <c r="G40" s="309">
        <v>-10.5</v>
      </c>
      <c r="H40" s="309">
        <v>0.4</v>
      </c>
      <c r="I40" s="309">
        <v>-0.9</v>
      </c>
      <c r="J40" s="309">
        <v>-5.9</v>
      </c>
      <c r="K40" s="309">
        <v>2.8</v>
      </c>
      <c r="L40" s="309">
        <v>33.9</v>
      </c>
      <c r="M40" s="309">
        <v>-7.9</v>
      </c>
      <c r="N40" s="309">
        <v>1.1000000000000001</v>
      </c>
      <c r="O40" s="79"/>
    </row>
    <row r="41" spans="1:28" ht="12" customHeight="1" x14ac:dyDescent="0.2">
      <c r="A41" s="157">
        <v>2014</v>
      </c>
      <c r="B41" s="309">
        <v>-0.5</v>
      </c>
      <c r="C41" s="309">
        <v>-13.6</v>
      </c>
      <c r="D41" s="309">
        <v>-5.4</v>
      </c>
      <c r="E41" s="309">
        <v>2.5</v>
      </c>
      <c r="F41" s="309">
        <v>12.4</v>
      </c>
      <c r="G41" s="309">
        <v>14</v>
      </c>
      <c r="H41" s="309">
        <v>5</v>
      </c>
      <c r="I41" s="309">
        <v>-3.1</v>
      </c>
      <c r="J41" s="309">
        <v>-5.0999999999999996</v>
      </c>
      <c r="K41" s="309">
        <v>-27.7</v>
      </c>
      <c r="L41" s="309">
        <v>-30.7</v>
      </c>
      <c r="M41" s="309">
        <v>8.5</v>
      </c>
      <c r="N41" s="309">
        <v>-5.0999999999999996</v>
      </c>
      <c r="O41" s="79"/>
    </row>
    <row r="42" spans="1:28" ht="12" customHeight="1" x14ac:dyDescent="0.2">
      <c r="A42" s="157">
        <v>2015</v>
      </c>
      <c r="B42" s="309">
        <v>-3.2</v>
      </c>
      <c r="C42" s="309">
        <v>-4.5999999999999996</v>
      </c>
      <c r="D42" s="309">
        <v>2.6</v>
      </c>
      <c r="E42" s="309">
        <v>-8</v>
      </c>
      <c r="F42" s="309">
        <v>-14.2</v>
      </c>
      <c r="G42" s="309">
        <v>-5.8</v>
      </c>
      <c r="H42" s="309">
        <v>8.9</v>
      </c>
      <c r="I42" s="309">
        <v>-1.7</v>
      </c>
      <c r="J42" s="309">
        <v>5.6</v>
      </c>
      <c r="K42" s="309">
        <v>-10.4</v>
      </c>
      <c r="L42" s="309">
        <v>-0.6</v>
      </c>
      <c r="M42" s="309">
        <v>28</v>
      </c>
      <c r="N42" s="309">
        <v>-0.3</v>
      </c>
      <c r="O42" s="79"/>
    </row>
    <row r="43" spans="1:28" ht="12" customHeight="1" x14ac:dyDescent="0.2">
      <c r="A43" s="157">
        <v>2016</v>
      </c>
      <c r="B43" s="309">
        <v>1.3</v>
      </c>
      <c r="C43" s="309">
        <v>1.8</v>
      </c>
      <c r="D43" s="309">
        <v>70</v>
      </c>
      <c r="E43" s="309">
        <v>-0.5</v>
      </c>
      <c r="F43" s="309">
        <v>26.3</v>
      </c>
      <c r="G43" s="309">
        <v>19.600000000000001</v>
      </c>
      <c r="H43" s="309">
        <v>-19.899999999999999</v>
      </c>
      <c r="I43" s="309">
        <v>-9.5</v>
      </c>
      <c r="J43" s="309">
        <v>-0.8</v>
      </c>
      <c r="K43" s="309">
        <v>-5.7</v>
      </c>
      <c r="L43" s="309">
        <v>2</v>
      </c>
      <c r="M43" s="309">
        <v>-33.6</v>
      </c>
      <c r="N43" s="309">
        <v>3.7309389271615001</v>
      </c>
      <c r="O43" s="79"/>
    </row>
    <row r="44" spans="1:28" ht="12" customHeight="1" x14ac:dyDescent="0.2">
      <c r="A44" s="157">
        <v>2017</v>
      </c>
      <c r="B44" s="325">
        <v>-7.8</v>
      </c>
      <c r="C44" s="325">
        <v>-2.9</v>
      </c>
      <c r="D44" s="325">
        <v>-40</v>
      </c>
      <c r="E44" s="325">
        <v>-1.7</v>
      </c>
      <c r="F44" s="325">
        <v>-12.4</v>
      </c>
      <c r="G44" s="325">
        <v>-10.6</v>
      </c>
      <c r="H44" s="325">
        <v>-6.8</v>
      </c>
      <c r="I44" s="325">
        <v>19.7</v>
      </c>
      <c r="J44" s="325">
        <v>21.8</v>
      </c>
      <c r="K44" s="325">
        <v>6.8</v>
      </c>
      <c r="L44" s="325">
        <v>6.1</v>
      </c>
      <c r="M44" s="325">
        <v>6.4</v>
      </c>
      <c r="N44" s="325">
        <v>-5.3</v>
      </c>
      <c r="O44" s="79"/>
    </row>
    <row r="45" spans="1:28" ht="12" customHeight="1" x14ac:dyDescent="0.3">
      <c r="A45" s="157" t="s">
        <v>311</v>
      </c>
      <c r="B45" s="309">
        <v>9.6999999999999993</v>
      </c>
      <c r="C45" s="309">
        <v>-0.8</v>
      </c>
      <c r="D45" s="309">
        <v>0</v>
      </c>
      <c r="E45" s="309">
        <v>0</v>
      </c>
      <c r="F45" s="309">
        <v>0</v>
      </c>
      <c r="G45" s="309">
        <v>0</v>
      </c>
      <c r="H45" s="309">
        <v>0</v>
      </c>
      <c r="I45" s="309">
        <v>0</v>
      </c>
      <c r="J45" s="309">
        <v>0</v>
      </c>
      <c r="K45" s="309">
        <v>0</v>
      </c>
      <c r="L45" s="309">
        <v>0</v>
      </c>
      <c r="M45" s="309">
        <v>0</v>
      </c>
      <c r="N45" s="309">
        <v>0</v>
      </c>
      <c r="O45" s="79"/>
    </row>
    <row r="46" spans="1:28" s="43" customFormat="1" ht="12" customHeight="1" x14ac:dyDescent="0.2">
      <c r="A46" s="158"/>
      <c r="B46" s="433" t="s">
        <v>78</v>
      </c>
      <c r="C46" s="433"/>
      <c r="D46" s="433"/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80"/>
      <c r="P46" s="78"/>
      <c r="Q46" s="78"/>
      <c r="R46" s="78"/>
      <c r="S46" s="78"/>
      <c r="T46" s="78"/>
    </row>
    <row r="47" spans="1:28" ht="12" customHeight="1" x14ac:dyDescent="0.2">
      <c r="A47" s="157">
        <v>2012</v>
      </c>
      <c r="B47" s="309">
        <v>-15</v>
      </c>
      <c r="C47" s="309">
        <v>-37.4</v>
      </c>
      <c r="D47" s="309">
        <v>33.200000000000003</v>
      </c>
      <c r="E47" s="309">
        <v>-1.1000000000000001</v>
      </c>
      <c r="F47" s="309">
        <v>0.5</v>
      </c>
      <c r="G47" s="309">
        <v>7.8</v>
      </c>
      <c r="H47" s="309">
        <v>-13.8</v>
      </c>
      <c r="I47" s="309">
        <v>-11.8</v>
      </c>
      <c r="J47" s="309">
        <v>-17</v>
      </c>
      <c r="K47" s="309">
        <v>7</v>
      </c>
      <c r="L47" s="309">
        <v>-0.1</v>
      </c>
      <c r="M47" s="309">
        <v>33.9</v>
      </c>
      <c r="N47" s="309">
        <v>-3.4</v>
      </c>
      <c r="O47" s="79"/>
    </row>
    <row r="48" spans="1:28" ht="12" customHeight="1" x14ac:dyDescent="0.2">
      <c r="A48" s="157">
        <v>2013</v>
      </c>
      <c r="B48" s="309">
        <v>6.1</v>
      </c>
      <c r="C48" s="309">
        <v>43</v>
      </c>
      <c r="D48" s="309">
        <v>-31</v>
      </c>
      <c r="E48" s="309">
        <v>10.3</v>
      </c>
      <c r="F48" s="309">
        <v>-4.8</v>
      </c>
      <c r="G48" s="309">
        <v>-9.3000000000000007</v>
      </c>
      <c r="H48" s="309">
        <v>-8.5</v>
      </c>
      <c r="I48" s="309">
        <v>-6.7</v>
      </c>
      <c r="J48" s="309">
        <v>-2.9</v>
      </c>
      <c r="K48" s="309">
        <v>-6.4</v>
      </c>
      <c r="L48" s="309">
        <v>-5.4</v>
      </c>
      <c r="M48" s="309">
        <v>-19.5</v>
      </c>
      <c r="N48" s="309">
        <v>-4.4000000000000004</v>
      </c>
      <c r="O48" s="79"/>
    </row>
    <row r="49" spans="1:20" ht="12" customHeight="1" x14ac:dyDescent="0.2">
      <c r="A49" s="157">
        <v>2014</v>
      </c>
      <c r="B49" s="309">
        <v>-7.8</v>
      </c>
      <c r="C49" s="309">
        <v>-32.6</v>
      </c>
      <c r="D49" s="309">
        <v>2.1</v>
      </c>
      <c r="E49" s="309">
        <v>0.7</v>
      </c>
      <c r="F49" s="309">
        <v>8.9</v>
      </c>
      <c r="G49" s="309">
        <v>6</v>
      </c>
      <c r="H49" s="309">
        <v>3</v>
      </c>
      <c r="I49" s="309">
        <v>-4</v>
      </c>
      <c r="J49" s="309">
        <v>-1.8</v>
      </c>
      <c r="K49" s="309">
        <v>-6.9</v>
      </c>
      <c r="L49" s="309">
        <v>-14.6</v>
      </c>
      <c r="M49" s="309">
        <v>-4.3</v>
      </c>
      <c r="N49" s="309">
        <v>-5.3</v>
      </c>
      <c r="O49" s="79"/>
    </row>
    <row r="50" spans="1:20" ht="12" customHeight="1" x14ac:dyDescent="0.2">
      <c r="A50" s="157">
        <v>2015</v>
      </c>
      <c r="B50" s="309">
        <v>-1.9</v>
      </c>
      <c r="C50" s="309">
        <v>-1.5</v>
      </c>
      <c r="D50" s="309">
        <v>5.4</v>
      </c>
      <c r="E50" s="309">
        <v>-6.4</v>
      </c>
      <c r="F50" s="309">
        <v>-16.3</v>
      </c>
      <c r="G50" s="309">
        <v>-5.7</v>
      </c>
      <c r="H50" s="309">
        <v>33.700000000000003</v>
      </c>
      <c r="I50" s="309">
        <v>26.3</v>
      </c>
      <c r="J50" s="309">
        <v>17.899999999999999</v>
      </c>
      <c r="K50" s="309">
        <v>-1</v>
      </c>
      <c r="L50" s="309">
        <v>9.9</v>
      </c>
      <c r="M50" s="309">
        <v>109.7</v>
      </c>
      <c r="N50" s="309">
        <v>13.3</v>
      </c>
      <c r="O50" s="79"/>
    </row>
    <row r="51" spans="1:20" ht="12" customHeight="1" x14ac:dyDescent="0.2">
      <c r="A51" s="157">
        <v>2016</v>
      </c>
      <c r="B51" s="309">
        <v>0.3</v>
      </c>
      <c r="C51" s="309">
        <v>3.3</v>
      </c>
      <c r="D51" s="309">
        <v>122</v>
      </c>
      <c r="E51" s="309">
        <v>8.4</v>
      </c>
      <c r="F51" s="309">
        <v>79.3</v>
      </c>
      <c r="G51" s="309">
        <v>48.1</v>
      </c>
      <c r="H51" s="309">
        <v>-37.6</v>
      </c>
      <c r="I51" s="309">
        <v>-21.8</v>
      </c>
      <c r="J51" s="309">
        <v>-11.5</v>
      </c>
      <c r="K51" s="309">
        <v>-13.8</v>
      </c>
      <c r="L51" s="309">
        <v>-6</v>
      </c>
      <c r="M51" s="309">
        <v>-57.8</v>
      </c>
      <c r="N51" s="309">
        <v>3.3034796652473801</v>
      </c>
      <c r="O51" s="79"/>
    </row>
    <row r="52" spans="1:20" ht="12" customHeight="1" x14ac:dyDescent="0.2">
      <c r="A52" s="157">
        <v>2017</v>
      </c>
      <c r="B52" s="309">
        <v>-9.5</v>
      </c>
      <c r="C52" s="309">
        <v>-6.2</v>
      </c>
      <c r="D52" s="309">
        <v>-54.7</v>
      </c>
      <c r="E52" s="309">
        <v>-20</v>
      </c>
      <c r="F52" s="309">
        <v>-29.3</v>
      </c>
      <c r="G52" s="309">
        <v>-26.2</v>
      </c>
      <c r="H52" s="309">
        <v>7.5</v>
      </c>
      <c r="I52" s="309">
        <v>25.2</v>
      </c>
      <c r="J52" s="309">
        <v>6.8</v>
      </c>
      <c r="K52" s="309">
        <v>13.5</v>
      </c>
      <c r="L52" s="309">
        <v>5.0999999999999996</v>
      </c>
      <c r="M52" s="309">
        <v>22.4</v>
      </c>
      <c r="N52" s="309">
        <v>-13.5</v>
      </c>
      <c r="O52" s="79"/>
    </row>
    <row r="53" spans="1:20" ht="12" customHeight="1" x14ac:dyDescent="0.3">
      <c r="A53" s="157" t="s">
        <v>311</v>
      </c>
      <c r="B53" s="309">
        <v>16.7</v>
      </c>
      <c r="C53" s="309">
        <v>-3</v>
      </c>
      <c r="D53" s="309">
        <v>0</v>
      </c>
      <c r="E53" s="309">
        <v>0</v>
      </c>
      <c r="F53" s="309">
        <v>0</v>
      </c>
      <c r="G53" s="309">
        <v>0</v>
      </c>
      <c r="H53" s="309">
        <v>0</v>
      </c>
      <c r="I53" s="309">
        <v>0</v>
      </c>
      <c r="J53" s="309">
        <v>0</v>
      </c>
      <c r="K53" s="309">
        <v>0</v>
      </c>
      <c r="L53" s="309">
        <v>0</v>
      </c>
      <c r="M53" s="309">
        <v>0</v>
      </c>
      <c r="N53" s="309">
        <v>0</v>
      </c>
      <c r="O53" s="79"/>
    </row>
    <row r="54" spans="1:20" s="43" customFormat="1" ht="12" customHeight="1" x14ac:dyDescent="0.2">
      <c r="A54" s="158"/>
      <c r="B54" s="433" t="s">
        <v>44</v>
      </c>
      <c r="C54" s="433"/>
      <c r="D54" s="433"/>
      <c r="E54" s="433"/>
      <c r="F54" s="433"/>
      <c r="G54" s="433"/>
      <c r="H54" s="433"/>
      <c r="I54" s="433"/>
      <c r="J54" s="433"/>
      <c r="K54" s="433"/>
      <c r="L54" s="433"/>
      <c r="M54" s="433"/>
      <c r="N54" s="433"/>
      <c r="O54" s="80"/>
      <c r="P54" s="78"/>
      <c r="Q54" s="78"/>
      <c r="R54" s="78"/>
      <c r="S54" s="78"/>
      <c r="T54" s="78"/>
    </row>
    <row r="55" spans="1:20" ht="12" customHeight="1" x14ac:dyDescent="0.2">
      <c r="A55" s="157">
        <v>2012</v>
      </c>
      <c r="B55" s="309">
        <v>21.1</v>
      </c>
      <c r="C55" s="309">
        <v>-12</v>
      </c>
      <c r="D55" s="309">
        <v>5.2</v>
      </c>
      <c r="E55" s="309">
        <v>-3.7</v>
      </c>
      <c r="F55" s="309">
        <v>3.6</v>
      </c>
      <c r="G55" s="309">
        <v>1.8</v>
      </c>
      <c r="H55" s="309">
        <v>8.4</v>
      </c>
      <c r="I55" s="309">
        <v>5.0999999999999996</v>
      </c>
      <c r="J55" s="309">
        <v>16.3</v>
      </c>
      <c r="K55" s="309">
        <v>14.6</v>
      </c>
      <c r="L55" s="309">
        <v>6.7</v>
      </c>
      <c r="M55" s="309">
        <v>5.4</v>
      </c>
      <c r="N55" s="309">
        <v>5.5</v>
      </c>
      <c r="O55" s="77"/>
    </row>
    <row r="56" spans="1:20" ht="12" customHeight="1" x14ac:dyDescent="0.2">
      <c r="A56" s="157">
        <v>2013</v>
      </c>
      <c r="B56" s="309">
        <v>-5.4</v>
      </c>
      <c r="C56" s="309">
        <v>-11.6</v>
      </c>
      <c r="D56" s="309">
        <v>7.4</v>
      </c>
      <c r="E56" s="309">
        <v>10.8</v>
      </c>
      <c r="F56" s="309">
        <v>-2.2999999999999998</v>
      </c>
      <c r="G56" s="309">
        <v>-11.3</v>
      </c>
      <c r="H56" s="309">
        <v>6.2</v>
      </c>
      <c r="I56" s="309">
        <v>2.9</v>
      </c>
      <c r="J56" s="309">
        <v>-7.4</v>
      </c>
      <c r="K56" s="309">
        <v>8.8000000000000007</v>
      </c>
      <c r="L56" s="309">
        <v>56.9</v>
      </c>
      <c r="M56" s="309">
        <v>0.7</v>
      </c>
      <c r="N56" s="309">
        <v>4.5</v>
      </c>
      <c r="O56" s="77"/>
    </row>
    <row r="57" spans="1:20" ht="12" customHeight="1" x14ac:dyDescent="0.2">
      <c r="A57" s="157">
        <v>2014</v>
      </c>
      <c r="B57" s="309">
        <v>4.0999999999999996</v>
      </c>
      <c r="C57" s="309">
        <v>4.8</v>
      </c>
      <c r="D57" s="309">
        <v>-9.1</v>
      </c>
      <c r="E57" s="309">
        <v>3.5</v>
      </c>
      <c r="F57" s="309">
        <v>14.5</v>
      </c>
      <c r="G57" s="309">
        <v>18.5</v>
      </c>
      <c r="H57" s="309">
        <v>6</v>
      </c>
      <c r="I57" s="309">
        <v>-2.5</v>
      </c>
      <c r="J57" s="309">
        <v>-6.9</v>
      </c>
      <c r="K57" s="309">
        <v>-35.700000000000003</v>
      </c>
      <c r="L57" s="309">
        <v>-37.5</v>
      </c>
      <c r="M57" s="309">
        <v>16</v>
      </c>
      <c r="N57" s="309">
        <v>-5</v>
      </c>
      <c r="O57" s="77"/>
    </row>
    <row r="58" spans="1:20" ht="12" customHeight="1" x14ac:dyDescent="0.2">
      <c r="A58" s="157">
        <v>2015</v>
      </c>
      <c r="B58" s="309">
        <v>-4</v>
      </c>
      <c r="C58" s="309">
        <v>-6.4</v>
      </c>
      <c r="D58" s="309">
        <v>1.2</v>
      </c>
      <c r="E58" s="309">
        <v>-9</v>
      </c>
      <c r="F58" s="309">
        <v>-13.1</v>
      </c>
      <c r="G58" s="309">
        <v>-6</v>
      </c>
      <c r="H58" s="309">
        <v>-4</v>
      </c>
      <c r="I58" s="309">
        <v>-17.3</v>
      </c>
      <c r="J58" s="309">
        <v>-1.3</v>
      </c>
      <c r="K58" s="309">
        <v>-15.8</v>
      </c>
      <c r="L58" s="309">
        <v>-6.6</v>
      </c>
      <c r="M58" s="309">
        <v>-12.2</v>
      </c>
      <c r="N58" s="309">
        <v>-7.8</v>
      </c>
      <c r="O58" s="77"/>
    </row>
    <row r="59" spans="1:20" ht="12" customHeight="1" x14ac:dyDescent="0.2">
      <c r="A59" s="157">
        <v>2016</v>
      </c>
      <c r="B59" s="309">
        <v>1.9</v>
      </c>
      <c r="C59" s="309">
        <v>0.9</v>
      </c>
      <c r="D59" s="309">
        <v>40.799999999999997</v>
      </c>
      <c r="E59" s="309">
        <v>-5.7</v>
      </c>
      <c r="F59" s="309">
        <v>-2.5</v>
      </c>
      <c r="G59" s="309">
        <v>5</v>
      </c>
      <c r="H59" s="309">
        <v>-6.9</v>
      </c>
      <c r="I59" s="309">
        <v>0.8</v>
      </c>
      <c r="J59" s="309">
        <v>6.3</v>
      </c>
      <c r="K59" s="309">
        <v>-0.3</v>
      </c>
      <c r="L59" s="309">
        <v>7.4</v>
      </c>
      <c r="M59" s="309">
        <v>-5.2</v>
      </c>
      <c r="N59" s="309">
        <v>4.0548120843016298</v>
      </c>
      <c r="O59" s="77"/>
    </row>
    <row r="60" spans="1:20" ht="12" customHeight="1" x14ac:dyDescent="0.2">
      <c r="A60" s="157">
        <v>2017</v>
      </c>
      <c r="B60" s="309">
        <v>-6.7</v>
      </c>
      <c r="C60" s="309">
        <v>-0.8</v>
      </c>
      <c r="D60" s="309">
        <v>-27</v>
      </c>
      <c r="E60" s="309">
        <v>11.1</v>
      </c>
      <c r="F60" s="309">
        <v>4.4000000000000004</v>
      </c>
      <c r="G60" s="309">
        <v>0.8</v>
      </c>
      <c r="H60" s="309">
        <v>-13.9</v>
      </c>
      <c r="I60" s="309">
        <v>16.100000000000001</v>
      </c>
      <c r="J60" s="309">
        <v>30</v>
      </c>
      <c r="K60" s="309">
        <v>3</v>
      </c>
      <c r="L60" s="309">
        <v>6.5</v>
      </c>
      <c r="M60" s="309">
        <v>-2</v>
      </c>
      <c r="N60" s="309">
        <v>0.1</v>
      </c>
      <c r="O60" s="77"/>
    </row>
    <row r="61" spans="1:20" ht="12" customHeight="1" x14ac:dyDescent="0.3">
      <c r="A61" s="157" t="s">
        <v>311</v>
      </c>
      <c r="B61" s="309">
        <v>5.6</v>
      </c>
      <c r="C61" s="309">
        <v>0.7</v>
      </c>
      <c r="D61" s="309">
        <v>0</v>
      </c>
      <c r="E61" s="309">
        <v>0</v>
      </c>
      <c r="F61" s="309">
        <v>0</v>
      </c>
      <c r="G61" s="309">
        <v>0</v>
      </c>
      <c r="H61" s="309">
        <v>0</v>
      </c>
      <c r="I61" s="309">
        <v>0</v>
      </c>
      <c r="J61" s="309">
        <v>0</v>
      </c>
      <c r="K61" s="309">
        <v>0</v>
      </c>
      <c r="L61" s="309">
        <v>0</v>
      </c>
      <c r="M61" s="309">
        <v>0</v>
      </c>
      <c r="N61" s="309">
        <v>0</v>
      </c>
      <c r="O61" s="77"/>
    </row>
    <row r="62" spans="1:20" ht="12" customHeight="1" x14ac:dyDescent="0.25">
      <c r="A62" s="168" t="s">
        <v>249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43"/>
    </row>
    <row r="63" spans="1:20" ht="12" customHeight="1" x14ac:dyDescent="0.2">
      <c r="A63" s="337" t="s">
        <v>248</v>
      </c>
      <c r="B63" s="337"/>
      <c r="C63" s="337"/>
      <c r="D63" s="337"/>
      <c r="E63" s="337"/>
      <c r="F63" s="337"/>
      <c r="G63" s="337"/>
      <c r="H63" s="337"/>
      <c r="I63" s="231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81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6" t="s">
        <v>275</v>
      </c>
      <c r="B39" s="71"/>
      <c r="C39" s="241" t="s">
        <v>15</v>
      </c>
    </row>
    <row r="40" spans="1:3" x14ac:dyDescent="0.25">
      <c r="A40" s="142"/>
      <c r="B40" s="71"/>
      <c r="C40" s="241" t="s">
        <v>242</v>
      </c>
    </row>
    <row r="41" spans="1:3" x14ac:dyDescent="0.25">
      <c r="A41" s="242" t="s">
        <v>273</v>
      </c>
      <c r="B41" s="71" t="s">
        <v>105</v>
      </c>
      <c r="C41" s="278" t="s">
        <v>243</v>
      </c>
    </row>
    <row r="42" spans="1:3" x14ac:dyDescent="0.25">
      <c r="A42" s="242" t="s">
        <v>274</v>
      </c>
      <c r="B42" s="71" t="s">
        <v>105</v>
      </c>
      <c r="C42" s="278" t="s">
        <v>244</v>
      </c>
    </row>
    <row r="43" spans="1:3" x14ac:dyDescent="0.25">
      <c r="A43" s="242" t="s">
        <v>254</v>
      </c>
      <c r="B43" s="71" t="s">
        <v>105</v>
      </c>
      <c r="C43" s="278" t="s">
        <v>245</v>
      </c>
    </row>
    <row r="44" spans="1:3" x14ac:dyDescent="0.25">
      <c r="A44" s="242" t="s">
        <v>255</v>
      </c>
      <c r="B44" s="71" t="s">
        <v>105</v>
      </c>
      <c r="C44" s="278" t="s">
        <v>246</v>
      </c>
    </row>
    <row r="45" spans="1:3" x14ac:dyDescent="0.25">
      <c r="A45" s="242" t="s">
        <v>256</v>
      </c>
      <c r="B45" s="10"/>
      <c r="C45" s="278" t="s">
        <v>247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6" customWidth="1"/>
    <col min="2" max="2" width="2" style="266" customWidth="1"/>
    <col min="3" max="3" width="29.5546875" style="266" customWidth="1"/>
    <col min="4" max="4" width="2.109375" style="266" customWidth="1"/>
    <col min="5" max="5" width="29.33203125" style="266" customWidth="1"/>
    <col min="6" max="6" width="2" style="266" customWidth="1"/>
    <col min="7" max="7" width="30" style="266" customWidth="1"/>
    <col min="8" max="8" width="5.33203125" style="266" customWidth="1"/>
    <col min="9" max="9" width="16.109375" style="266" customWidth="1"/>
    <col min="10" max="16384" width="11.5546875" style="2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4"/>
    </row>
    <row r="20" spans="1:2" x14ac:dyDescent="0.25">
      <c r="B20" s="90"/>
    </row>
    <row r="21" spans="1:2" x14ac:dyDescent="0.25">
      <c r="A21" s="89" t="s">
        <v>23</v>
      </c>
      <c r="B21" s="90"/>
    </row>
    <row r="23" spans="1:2" ht="11.1" customHeight="1" x14ac:dyDescent="0.25">
      <c r="A23" s="3"/>
      <c r="B23" s="89" t="s">
        <v>41</v>
      </c>
    </row>
    <row r="24" spans="1:2" ht="11.1" customHeight="1" x14ac:dyDescent="0.25">
      <c r="A24" s="3"/>
      <c r="B24" s="237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164</v>
      </c>
    </row>
    <row r="27" spans="1:2" ht="11.1" customHeight="1" x14ac:dyDescent="0.25">
      <c r="A27" s="3"/>
      <c r="B27" s="237" t="s">
        <v>319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91" t="s">
        <v>165</v>
      </c>
      <c r="B34" s="95"/>
      <c r="C34" s="95"/>
      <c r="D34" s="92" t="s">
        <v>26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166</v>
      </c>
      <c r="C36" s="95"/>
      <c r="D36" s="93">
        <v>0</v>
      </c>
      <c r="E36" s="93" t="s">
        <v>167</v>
      </c>
    </row>
    <row r="37" spans="1:5" ht="10.95" customHeight="1" x14ac:dyDescent="0.25">
      <c r="A37" s="95"/>
      <c r="B37" s="95" t="s">
        <v>306</v>
      </c>
      <c r="C37" s="95"/>
      <c r="D37" s="95"/>
      <c r="E37" s="93" t="s">
        <v>168</v>
      </c>
    </row>
    <row r="38" spans="1:5" ht="10.95" customHeight="1" x14ac:dyDescent="0.25">
      <c r="A38" s="95"/>
      <c r="B38" s="95" t="s">
        <v>307</v>
      </c>
      <c r="C38" s="95"/>
      <c r="D38" s="95"/>
      <c r="E38" s="93" t="s">
        <v>40</v>
      </c>
    </row>
    <row r="39" spans="1:5" ht="10.95" customHeight="1" x14ac:dyDescent="0.25">
      <c r="A39" s="95"/>
      <c r="B39" s="95" t="s">
        <v>24</v>
      </c>
      <c r="C39" s="95"/>
      <c r="D39" s="93" t="s">
        <v>16</v>
      </c>
      <c r="E39" s="93" t="s">
        <v>27</v>
      </c>
    </row>
    <row r="40" spans="1:5" ht="10.95" customHeight="1" x14ac:dyDescent="0.25">
      <c r="A40" s="95"/>
      <c r="B40" s="95" t="s">
        <v>25</v>
      </c>
      <c r="C40" s="95"/>
      <c r="D40" s="93" t="s">
        <v>38</v>
      </c>
      <c r="E40" s="93" t="s">
        <v>33</v>
      </c>
    </row>
    <row r="41" spans="1:5" ht="10.95" customHeight="1" x14ac:dyDescent="0.25">
      <c r="A41" s="95"/>
      <c r="B41" s="94"/>
      <c r="C41" s="96"/>
      <c r="D41" s="93" t="s">
        <v>43</v>
      </c>
      <c r="E41" s="93" t="s">
        <v>28</v>
      </c>
    </row>
    <row r="42" spans="1:5" ht="10.95" customHeight="1" x14ac:dyDescent="0.25">
      <c r="A42" s="95"/>
      <c r="B42" s="95" t="s">
        <v>170</v>
      </c>
      <c r="C42" s="96"/>
      <c r="D42" s="93" t="s">
        <v>29</v>
      </c>
      <c r="E42" s="93" t="s">
        <v>30</v>
      </c>
    </row>
    <row r="43" spans="1:5" ht="10.95" customHeight="1" x14ac:dyDescent="0.25">
      <c r="A43" s="95"/>
      <c r="B43" s="95" t="s">
        <v>171</v>
      </c>
      <c r="C43" s="96"/>
      <c r="D43" s="93" t="s">
        <v>17</v>
      </c>
      <c r="E43" s="93" t="s">
        <v>39</v>
      </c>
    </row>
    <row r="44" spans="1:5" ht="10.95" customHeight="1" x14ac:dyDescent="0.25">
      <c r="A44" s="96"/>
      <c r="B44" s="97"/>
      <c r="C44" s="96"/>
      <c r="D44" s="95"/>
      <c r="E44" s="93" t="s">
        <v>162</v>
      </c>
    </row>
    <row r="45" spans="1:5" ht="10.95" customHeight="1" x14ac:dyDescent="0.25">
      <c r="A45" s="96"/>
      <c r="B45" s="97"/>
      <c r="C45" s="96"/>
      <c r="D45" s="93" t="s">
        <v>18</v>
      </c>
      <c r="E45" s="93" t="s">
        <v>169</v>
      </c>
    </row>
    <row r="46" spans="1:5" ht="10.95" customHeight="1" x14ac:dyDescent="0.25">
      <c r="A46" s="96"/>
      <c r="B46" s="97"/>
      <c r="C46" s="96"/>
      <c r="D46" s="93" t="s">
        <v>31</v>
      </c>
      <c r="E46" s="93" t="s">
        <v>32</v>
      </c>
    </row>
    <row r="47" spans="1:5" ht="10.95" customHeight="1" x14ac:dyDescent="0.25">
      <c r="A47" s="96"/>
      <c r="B47" s="97"/>
      <c r="C47" s="96"/>
      <c r="D47" s="93" t="s">
        <v>34</v>
      </c>
      <c r="E47" s="93" t="s">
        <v>35</v>
      </c>
    </row>
    <row r="48" spans="1:5" ht="10.95" customHeight="1" x14ac:dyDescent="0.25">
      <c r="A48" s="96"/>
      <c r="B48" s="97"/>
      <c r="C48" s="96"/>
      <c r="D48" s="93" t="s">
        <v>36</v>
      </c>
      <c r="E48" s="93" t="s">
        <v>37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265</v>
      </c>
      <c r="C51" s="96"/>
    </row>
    <row r="52" spans="1:5" ht="10.95" customHeight="1" x14ac:dyDescent="0.25">
      <c r="A52" s="95"/>
      <c r="B52" s="265" t="s">
        <v>314</v>
      </c>
      <c r="C52" s="96"/>
    </row>
    <row r="53" spans="1:5" ht="10.95" customHeight="1" x14ac:dyDescent="0.25">
      <c r="A53" s="95"/>
      <c r="B53" s="265"/>
      <c r="C53" s="96"/>
    </row>
    <row r="54" spans="1:5" ht="30" customHeight="1" x14ac:dyDescent="0.25">
      <c r="A54" s="95"/>
      <c r="B54" s="265"/>
      <c r="C54" s="96"/>
    </row>
    <row r="55" spans="1:5" ht="18" customHeight="1" x14ac:dyDescent="0.25">
      <c r="A55" s="3"/>
      <c r="B55" s="333" t="s">
        <v>266</v>
      </c>
      <c r="C55" s="333"/>
      <c r="D55" s="333"/>
    </row>
    <row r="56" spans="1:5" ht="18" customHeight="1" x14ac:dyDescent="0.25">
      <c r="A56" s="96"/>
      <c r="B56" s="333"/>
      <c r="C56" s="333"/>
      <c r="D56" s="333"/>
    </row>
    <row r="57" spans="1:5" ht="10.95" customHeight="1" x14ac:dyDescent="0.25">
      <c r="A57" s="96"/>
      <c r="B57" s="227" t="s">
        <v>267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6" t="s">
        <v>42</v>
      </c>
      <c r="B1" s="336"/>
      <c r="C1" s="87"/>
      <c r="G1" s="149"/>
      <c r="H1" s="334" t="s">
        <v>163</v>
      </c>
    </row>
    <row r="2" spans="1:8" ht="20.399999999999999" customHeight="1" x14ac:dyDescent="0.25">
      <c r="C2" s="1" t="s">
        <v>21</v>
      </c>
      <c r="G2" s="1" t="s">
        <v>21</v>
      </c>
      <c r="H2" s="335"/>
    </row>
    <row r="3" spans="1:8" x14ac:dyDescent="0.25">
      <c r="A3" s="280"/>
      <c r="C3" s="1"/>
      <c r="F3" s="5"/>
      <c r="G3" s="11"/>
      <c r="H3" s="335"/>
    </row>
    <row r="4" spans="1:8" ht="12" customHeight="1" x14ac:dyDescent="0.25">
      <c r="A4" s="280"/>
      <c r="B4" s="137" t="s">
        <v>286</v>
      </c>
      <c r="C4" s="1"/>
      <c r="E4" s="155" t="s">
        <v>222</v>
      </c>
      <c r="F4" s="154" t="s">
        <v>223</v>
      </c>
      <c r="G4" s="13"/>
      <c r="H4" s="335"/>
    </row>
    <row r="5" spans="1:8" x14ac:dyDescent="0.25">
      <c r="E5" s="143"/>
      <c r="F5" s="12"/>
      <c r="G5" s="13"/>
      <c r="H5" s="335"/>
    </row>
    <row r="6" spans="1:8" ht="12.75" customHeight="1" x14ac:dyDescent="0.25">
      <c r="B6" s="6" t="s">
        <v>22</v>
      </c>
      <c r="C6" s="13"/>
      <c r="E6" s="282" t="s">
        <v>287</v>
      </c>
      <c r="F6" s="137" t="s">
        <v>239</v>
      </c>
      <c r="G6" s="137"/>
      <c r="H6" s="335"/>
    </row>
    <row r="7" spans="1:8" x14ac:dyDescent="0.25">
      <c r="A7" s="50"/>
      <c r="C7" s="13"/>
      <c r="E7" s="148"/>
      <c r="F7" s="292" t="s">
        <v>300</v>
      </c>
      <c r="G7" s="54">
        <v>11</v>
      </c>
      <c r="H7" s="335"/>
    </row>
    <row r="8" spans="1:8" x14ac:dyDescent="0.25">
      <c r="A8" s="156">
        <v>1</v>
      </c>
      <c r="B8" s="154" t="s">
        <v>192</v>
      </c>
      <c r="C8" s="85"/>
      <c r="E8" s="144"/>
      <c r="F8" s="58"/>
      <c r="G8" s="53"/>
    </row>
    <row r="9" spans="1:8" ht="12" customHeight="1" x14ac:dyDescent="0.25">
      <c r="A9" s="82"/>
      <c r="B9" s="51"/>
      <c r="C9" s="85"/>
      <c r="E9" s="137" t="s">
        <v>233</v>
      </c>
      <c r="F9" s="137" t="s">
        <v>81</v>
      </c>
      <c r="G9" s="54"/>
    </row>
    <row r="10" spans="1:8" x14ac:dyDescent="0.25">
      <c r="A10" s="137" t="s">
        <v>80</v>
      </c>
      <c r="B10" s="137" t="s">
        <v>224</v>
      </c>
      <c r="C10" s="137"/>
      <c r="E10" s="137"/>
      <c r="F10" s="137" t="s">
        <v>312</v>
      </c>
      <c r="G10" s="54"/>
    </row>
    <row r="11" spans="1:8" x14ac:dyDescent="0.25">
      <c r="A11" s="137"/>
      <c r="B11" s="137" t="s">
        <v>225</v>
      </c>
      <c r="C11" s="137"/>
      <c r="E11" s="137"/>
      <c r="F11" s="292" t="s">
        <v>299</v>
      </c>
      <c r="G11" s="54">
        <v>12</v>
      </c>
    </row>
    <row r="12" spans="1:8" x14ac:dyDescent="0.25">
      <c r="A12" s="137"/>
      <c r="B12" s="292" t="s">
        <v>313</v>
      </c>
      <c r="C12" s="54">
        <v>4</v>
      </c>
      <c r="E12" s="145"/>
      <c r="F12" s="58"/>
      <c r="G12" s="53"/>
    </row>
    <row r="13" spans="1:8" ht="12" customHeight="1" x14ac:dyDescent="0.25">
      <c r="A13" s="141"/>
      <c r="B13" s="138"/>
      <c r="C13" s="139"/>
      <c r="E13" s="137" t="s">
        <v>234</v>
      </c>
      <c r="F13" s="137" t="s">
        <v>282</v>
      </c>
      <c r="G13" s="54"/>
    </row>
    <row r="14" spans="1:8" x14ac:dyDescent="0.25">
      <c r="A14" s="137" t="s">
        <v>82</v>
      </c>
      <c r="B14" s="137" t="s">
        <v>224</v>
      </c>
      <c r="C14" s="137"/>
      <c r="E14" s="137"/>
      <c r="F14" s="137" t="s">
        <v>283</v>
      </c>
      <c r="G14" s="54"/>
    </row>
    <row r="15" spans="1:8" x14ac:dyDescent="0.25">
      <c r="A15" s="137"/>
      <c r="B15" s="137" t="s">
        <v>225</v>
      </c>
      <c r="C15" s="137"/>
      <c r="E15" s="137"/>
      <c r="F15" s="137" t="s">
        <v>324</v>
      </c>
      <c r="G15" s="54"/>
    </row>
    <row r="16" spans="1:8" x14ac:dyDescent="0.25">
      <c r="A16" s="137"/>
      <c r="B16" s="292" t="s">
        <v>320</v>
      </c>
      <c r="C16" s="54">
        <v>5</v>
      </c>
      <c r="E16" s="137"/>
      <c r="F16" s="292" t="s">
        <v>299</v>
      </c>
      <c r="G16" s="54">
        <v>13</v>
      </c>
    </row>
    <row r="17" spans="1:7" ht="13.2" x14ac:dyDescent="0.25">
      <c r="A17"/>
      <c r="B17"/>
      <c r="C17" s="153"/>
      <c r="E17" s="145"/>
      <c r="F17" s="84"/>
      <c r="G17" s="52"/>
    </row>
    <row r="18" spans="1:7" x14ac:dyDescent="0.25">
      <c r="A18" s="137" t="s">
        <v>158</v>
      </c>
      <c r="B18" s="137" t="s">
        <v>224</v>
      </c>
      <c r="C18" s="137"/>
      <c r="E18" s="148" t="s">
        <v>235</v>
      </c>
      <c r="F18" s="137" t="s">
        <v>240</v>
      </c>
      <c r="G18" s="54"/>
    </row>
    <row r="19" spans="1:7" x14ac:dyDescent="0.25">
      <c r="A19" s="137"/>
      <c r="B19" s="137" t="s">
        <v>225</v>
      </c>
      <c r="C19" s="137"/>
      <c r="E19" s="148"/>
      <c r="F19" s="137" t="s">
        <v>271</v>
      </c>
      <c r="G19" s="54"/>
    </row>
    <row r="20" spans="1:7" x14ac:dyDescent="0.25">
      <c r="A20" s="137"/>
      <c r="B20" s="137" t="s">
        <v>321</v>
      </c>
      <c r="C20" s="137"/>
      <c r="E20" s="148"/>
      <c r="F20" s="137" t="s">
        <v>322</v>
      </c>
      <c r="G20" s="54"/>
    </row>
    <row r="21" spans="1:7" x14ac:dyDescent="0.25">
      <c r="A21" s="137"/>
      <c r="B21" s="292" t="s">
        <v>293</v>
      </c>
      <c r="C21" s="54">
        <v>6</v>
      </c>
      <c r="E21" s="148"/>
      <c r="F21" s="292" t="s">
        <v>299</v>
      </c>
      <c r="G21" s="54">
        <v>14</v>
      </c>
    </row>
    <row r="22" spans="1:7" x14ac:dyDescent="0.25">
      <c r="A22" s="142"/>
      <c r="E22" s="146"/>
      <c r="F22" s="84"/>
      <c r="G22" s="52"/>
    </row>
    <row r="23" spans="1:7" x14ac:dyDescent="0.25">
      <c r="A23" s="137" t="s">
        <v>227</v>
      </c>
      <c r="B23" s="137" t="s">
        <v>224</v>
      </c>
      <c r="C23" s="137"/>
      <c r="E23" s="148" t="s">
        <v>237</v>
      </c>
      <c r="F23" s="137" t="s">
        <v>241</v>
      </c>
      <c r="G23" s="54"/>
    </row>
    <row r="24" spans="1:7" x14ac:dyDescent="0.25">
      <c r="A24" s="137"/>
      <c r="B24" s="137" t="s">
        <v>225</v>
      </c>
      <c r="C24" s="137"/>
      <c r="E24" s="148"/>
      <c r="F24" s="137" t="s">
        <v>271</v>
      </c>
      <c r="G24" s="54"/>
    </row>
    <row r="25" spans="1:7" x14ac:dyDescent="0.25">
      <c r="A25" s="137"/>
      <c r="B25" s="137" t="s">
        <v>321</v>
      </c>
      <c r="C25" s="137"/>
      <c r="E25" s="148"/>
      <c r="F25" s="137" t="s">
        <v>322</v>
      </c>
      <c r="G25" s="54"/>
    </row>
    <row r="26" spans="1:7" x14ac:dyDescent="0.25">
      <c r="A26" s="137"/>
      <c r="B26" s="137" t="s">
        <v>226</v>
      </c>
      <c r="C26" s="137"/>
      <c r="E26" s="148"/>
      <c r="F26" s="292" t="s">
        <v>298</v>
      </c>
      <c r="G26" s="54">
        <v>15</v>
      </c>
    </row>
    <row r="27" spans="1:7" x14ac:dyDescent="0.25">
      <c r="A27" s="137"/>
      <c r="B27" s="292" t="s">
        <v>294</v>
      </c>
      <c r="C27" s="54">
        <v>7</v>
      </c>
      <c r="E27" s="146"/>
      <c r="F27" s="14"/>
      <c r="G27" s="13"/>
    </row>
    <row r="28" spans="1:7" ht="13.2" x14ac:dyDescent="0.25">
      <c r="A28" s="142"/>
      <c r="C28" s="153"/>
      <c r="E28" s="148" t="s">
        <v>238</v>
      </c>
      <c r="F28" s="137" t="s">
        <v>81</v>
      </c>
      <c r="G28" s="54"/>
    </row>
    <row r="29" spans="1:7" ht="13.2" x14ac:dyDescent="0.25">
      <c r="A29" s="156" t="s">
        <v>231</v>
      </c>
      <c r="B29" s="154" t="s">
        <v>228</v>
      </c>
      <c r="C29" s="153"/>
      <c r="E29" s="148"/>
      <c r="F29" s="137" t="s">
        <v>312</v>
      </c>
      <c r="G29" s="54"/>
    </row>
    <row r="30" spans="1:7" ht="13.2" x14ac:dyDescent="0.25">
      <c r="A30" s="156"/>
      <c r="C30" s="153"/>
      <c r="E30" s="148"/>
      <c r="F30" s="292" t="s">
        <v>297</v>
      </c>
      <c r="G30" s="54">
        <v>16</v>
      </c>
    </row>
    <row r="31" spans="1:7" x14ac:dyDescent="0.25">
      <c r="A31" s="137" t="s">
        <v>290</v>
      </c>
      <c r="B31" s="137" t="s">
        <v>229</v>
      </c>
      <c r="C31" s="137"/>
      <c r="E31" s="147"/>
      <c r="F31" s="88"/>
      <c r="G31" s="150"/>
    </row>
    <row r="32" spans="1:7" ht="13.2" x14ac:dyDescent="0.25">
      <c r="A32" s="284"/>
      <c r="B32" s="137" t="s">
        <v>230</v>
      </c>
      <c r="C32" s="137"/>
      <c r="F32" s="6" t="s">
        <v>236</v>
      </c>
      <c r="G32"/>
    </row>
    <row r="33" spans="1:7" ht="11.4" x14ac:dyDescent="0.2">
      <c r="A33" s="284"/>
      <c r="B33" s="137" t="s">
        <v>225</v>
      </c>
      <c r="C33" s="137"/>
      <c r="E33" s="283" t="s">
        <v>288</v>
      </c>
      <c r="F33" s="137" t="s">
        <v>81</v>
      </c>
      <c r="G33" s="137"/>
    </row>
    <row r="34" spans="1:7" x14ac:dyDescent="0.25">
      <c r="A34" s="284"/>
      <c r="B34" s="292" t="s">
        <v>295</v>
      </c>
      <c r="C34" s="54">
        <v>8</v>
      </c>
      <c r="E34" s="137"/>
      <c r="F34" s="292" t="s">
        <v>333</v>
      </c>
      <c r="G34" s="54">
        <v>11</v>
      </c>
    </row>
    <row r="35" spans="1:7" x14ac:dyDescent="0.25">
      <c r="A35" s="156"/>
      <c r="B35" s="14"/>
      <c r="C35" s="152"/>
      <c r="E35" s="83"/>
      <c r="G35" s="151"/>
    </row>
    <row r="36" spans="1:7" ht="13.2" x14ac:dyDescent="0.25">
      <c r="A36" s="137" t="s">
        <v>291</v>
      </c>
      <c r="B36" s="137" t="s">
        <v>229</v>
      </c>
      <c r="C36" s="137"/>
      <c r="F36" s="6" t="s">
        <v>102</v>
      </c>
      <c r="G36" s="153"/>
    </row>
    <row r="37" spans="1:7" ht="11.4" x14ac:dyDescent="0.2">
      <c r="A37" s="137"/>
      <c r="B37" s="137" t="s">
        <v>230</v>
      </c>
      <c r="C37" s="137"/>
      <c r="E37" s="283" t="s">
        <v>289</v>
      </c>
      <c r="F37" s="137" t="s">
        <v>161</v>
      </c>
      <c r="G37" s="137"/>
    </row>
    <row r="38" spans="1:7" x14ac:dyDescent="0.25">
      <c r="A38" s="137"/>
      <c r="B38" s="137" t="s">
        <v>225</v>
      </c>
      <c r="C38" s="137"/>
      <c r="E38" s="137"/>
      <c r="F38" s="292" t="s">
        <v>296</v>
      </c>
      <c r="G38" s="54">
        <v>17</v>
      </c>
    </row>
    <row r="39" spans="1:7" x14ac:dyDescent="0.25">
      <c r="A39" s="137"/>
      <c r="B39" s="137" t="s">
        <v>321</v>
      </c>
      <c r="C39" s="137"/>
      <c r="E39" s="140"/>
      <c r="F39" s="57"/>
    </row>
    <row r="40" spans="1:7" x14ac:dyDescent="0.25">
      <c r="A40" s="137"/>
      <c r="B40" s="292" t="s">
        <v>293</v>
      </c>
      <c r="C40" s="54">
        <v>9</v>
      </c>
    </row>
    <row r="41" spans="1:7" x14ac:dyDescent="0.25">
      <c r="A41" s="137"/>
      <c r="C41" s="152"/>
    </row>
    <row r="42" spans="1:7" x14ac:dyDescent="0.25">
      <c r="A42" s="137" t="s">
        <v>232</v>
      </c>
      <c r="B42" s="137" t="s">
        <v>229</v>
      </c>
      <c r="C42" s="137"/>
    </row>
    <row r="43" spans="1:7" x14ac:dyDescent="0.25">
      <c r="A43" s="137"/>
      <c r="B43" s="137" t="s">
        <v>230</v>
      </c>
      <c r="C43" s="137"/>
    </row>
    <row r="44" spans="1:7" x14ac:dyDescent="0.25">
      <c r="A44" s="137"/>
      <c r="B44" s="137" t="s">
        <v>225</v>
      </c>
      <c r="C44" s="137"/>
    </row>
    <row r="45" spans="1:7" x14ac:dyDescent="0.25">
      <c r="A45" s="137"/>
      <c r="B45" s="137" t="s">
        <v>323</v>
      </c>
      <c r="C45" s="137"/>
    </row>
    <row r="46" spans="1:7" x14ac:dyDescent="0.25">
      <c r="A46" s="137"/>
      <c r="B46" s="137" t="s">
        <v>226</v>
      </c>
      <c r="C46" s="137"/>
    </row>
    <row r="47" spans="1:7" x14ac:dyDescent="0.25">
      <c r="A47" s="137"/>
      <c r="B47" s="292" t="s">
        <v>294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 x14ac:dyDescent="0.25">
      <c r="A1" s="338" t="s">
        <v>221</v>
      </c>
      <c r="B1" s="338"/>
      <c r="C1" s="338"/>
      <c r="D1" s="338"/>
      <c r="E1" s="338"/>
      <c r="F1" s="338"/>
      <c r="G1" s="338"/>
      <c r="H1" s="338"/>
    </row>
    <row r="2" spans="1:9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9" ht="12.6" customHeight="1" x14ac:dyDescent="0.25">
      <c r="A3" s="339" t="s">
        <v>187</v>
      </c>
      <c r="B3" s="342" t="s">
        <v>12</v>
      </c>
      <c r="C3" s="345" t="s">
        <v>301</v>
      </c>
      <c r="D3" s="348" t="s">
        <v>13</v>
      </c>
      <c r="E3" s="348" t="s">
        <v>302</v>
      </c>
      <c r="F3" s="351" t="s">
        <v>193</v>
      </c>
      <c r="G3" s="352"/>
      <c r="H3" s="352"/>
    </row>
    <row r="4" spans="1:9" ht="12" customHeight="1" x14ac:dyDescent="0.25">
      <c r="A4" s="340"/>
      <c r="B4" s="343"/>
      <c r="C4" s="346"/>
      <c r="D4" s="349"/>
      <c r="E4" s="349"/>
      <c r="F4" s="353" t="s">
        <v>195</v>
      </c>
      <c r="G4" s="355" t="s">
        <v>194</v>
      </c>
      <c r="H4" s="356"/>
    </row>
    <row r="5" spans="1:9" ht="12" customHeight="1" x14ac:dyDescent="0.25">
      <c r="A5" s="340"/>
      <c r="B5" s="344"/>
      <c r="C5" s="347"/>
      <c r="D5" s="350"/>
      <c r="E5" s="350"/>
      <c r="F5" s="354"/>
      <c r="G5" s="190" t="s">
        <v>195</v>
      </c>
      <c r="H5" s="191" t="s">
        <v>196</v>
      </c>
    </row>
    <row r="6" spans="1:9" s="105" customFormat="1" ht="12" customHeight="1" x14ac:dyDescent="0.2">
      <c r="A6" s="341"/>
      <c r="B6" s="357" t="s">
        <v>197</v>
      </c>
      <c r="C6" s="358"/>
      <c r="D6" s="190" t="s">
        <v>198</v>
      </c>
      <c r="E6" s="351" t="s">
        <v>199</v>
      </c>
      <c r="F6" s="352"/>
      <c r="G6" s="352"/>
      <c r="H6" s="352"/>
    </row>
    <row r="7" spans="1:9" ht="12" customHeight="1" x14ac:dyDescent="0.25">
      <c r="A7" s="178"/>
      <c r="B7" s="178"/>
      <c r="C7" s="178"/>
      <c r="D7" s="178"/>
      <c r="E7" s="178"/>
      <c r="F7" s="178"/>
      <c r="G7" s="178"/>
      <c r="H7" s="178"/>
    </row>
    <row r="8" spans="1:9" ht="12" customHeight="1" x14ac:dyDescent="0.25">
      <c r="A8" s="198">
        <v>2005</v>
      </c>
      <c r="B8" s="304">
        <v>345</v>
      </c>
      <c r="C8" s="304">
        <v>78969</v>
      </c>
      <c r="D8" s="304">
        <v>125276</v>
      </c>
      <c r="E8" s="304">
        <v>3386900</v>
      </c>
      <c r="F8" s="304">
        <v>25587198</v>
      </c>
      <c r="G8" s="304">
        <v>8983494</v>
      </c>
      <c r="H8" s="304">
        <v>3428269</v>
      </c>
      <c r="I8" s="170"/>
    </row>
    <row r="9" spans="1:9" ht="12" customHeight="1" x14ac:dyDescent="0.25">
      <c r="A9" s="198">
        <v>2006</v>
      </c>
      <c r="B9" s="304">
        <v>331</v>
      </c>
      <c r="C9" s="304">
        <v>77449</v>
      </c>
      <c r="D9" s="304">
        <v>123171</v>
      </c>
      <c r="E9" s="304">
        <v>3454921</v>
      </c>
      <c r="F9" s="304">
        <v>25897787</v>
      </c>
      <c r="G9" s="304">
        <v>9340708</v>
      </c>
      <c r="H9" s="304">
        <v>3558131</v>
      </c>
      <c r="I9" s="170"/>
    </row>
    <row r="10" spans="1:9" ht="12" customHeight="1" x14ac:dyDescent="0.25">
      <c r="A10" s="198">
        <v>2007</v>
      </c>
      <c r="B10" s="304">
        <v>324</v>
      </c>
      <c r="C10" s="304">
        <v>76662</v>
      </c>
      <c r="D10" s="304">
        <v>122529</v>
      </c>
      <c r="E10" s="304">
        <v>3482366</v>
      </c>
      <c r="F10" s="304">
        <v>26657968</v>
      </c>
      <c r="G10" s="304">
        <v>10165204</v>
      </c>
      <c r="H10" s="304">
        <v>3773319</v>
      </c>
      <c r="I10" s="170"/>
    </row>
    <row r="11" spans="1:9" ht="12" customHeight="1" x14ac:dyDescent="0.25">
      <c r="A11" s="198">
        <v>2008</v>
      </c>
      <c r="B11" s="304">
        <v>324</v>
      </c>
      <c r="C11" s="304">
        <v>77354</v>
      </c>
      <c r="D11" s="304">
        <v>124235</v>
      </c>
      <c r="E11" s="304">
        <v>3527369</v>
      </c>
      <c r="F11" s="304">
        <v>22836495</v>
      </c>
      <c r="G11" s="304">
        <v>10450809</v>
      </c>
      <c r="H11" s="304">
        <v>3629039</v>
      </c>
      <c r="I11" s="170"/>
    </row>
    <row r="12" spans="1:9" ht="12" customHeight="1" x14ac:dyDescent="0.25">
      <c r="A12" s="198">
        <v>2009</v>
      </c>
      <c r="B12" s="304">
        <v>328</v>
      </c>
      <c r="C12" s="304">
        <v>76993</v>
      </c>
      <c r="D12" s="304">
        <v>120934</v>
      </c>
      <c r="E12" s="304">
        <v>3477897</v>
      </c>
      <c r="F12" s="304">
        <v>21199289</v>
      </c>
      <c r="G12" s="304">
        <v>9913920</v>
      </c>
      <c r="H12" s="304">
        <v>3324747</v>
      </c>
      <c r="I12" s="170"/>
    </row>
    <row r="13" spans="1:9" ht="12" customHeight="1" x14ac:dyDescent="0.25">
      <c r="A13" s="198">
        <v>2010</v>
      </c>
      <c r="B13" s="304">
        <v>327</v>
      </c>
      <c r="C13" s="304">
        <v>77391</v>
      </c>
      <c r="D13" s="304">
        <v>124645</v>
      </c>
      <c r="E13" s="304">
        <v>3587414</v>
      </c>
      <c r="F13" s="304">
        <v>22073987</v>
      </c>
      <c r="G13" s="304">
        <v>10590946</v>
      </c>
      <c r="H13" s="304">
        <v>3715952</v>
      </c>
      <c r="I13" s="170"/>
    </row>
    <row r="14" spans="1:9" ht="12" customHeight="1" x14ac:dyDescent="0.25">
      <c r="A14" s="198">
        <v>2011</v>
      </c>
      <c r="B14" s="304">
        <v>332</v>
      </c>
      <c r="C14" s="304">
        <v>81010</v>
      </c>
      <c r="D14" s="304">
        <v>130823</v>
      </c>
      <c r="E14" s="304">
        <v>3872037</v>
      </c>
      <c r="F14" s="304">
        <v>23101071</v>
      </c>
      <c r="G14" s="304">
        <v>10823120</v>
      </c>
      <c r="H14" s="304">
        <v>3751863</v>
      </c>
      <c r="I14" s="170"/>
    </row>
    <row r="15" spans="1:9" ht="12" customHeight="1" x14ac:dyDescent="0.25">
      <c r="A15" s="198">
        <v>2012</v>
      </c>
      <c r="B15" s="304">
        <v>336</v>
      </c>
      <c r="C15" s="304">
        <v>81654</v>
      </c>
      <c r="D15" s="304">
        <v>130419</v>
      </c>
      <c r="E15" s="304">
        <v>3972254</v>
      </c>
      <c r="F15" s="304">
        <v>21731377</v>
      </c>
      <c r="G15" s="304">
        <v>11993223</v>
      </c>
      <c r="H15" s="304">
        <v>3608866</v>
      </c>
      <c r="I15" s="170"/>
    </row>
    <row r="16" spans="1:9" ht="12" customHeight="1" x14ac:dyDescent="0.25">
      <c r="A16" s="198">
        <v>2013</v>
      </c>
      <c r="B16" s="304">
        <v>333</v>
      </c>
      <c r="C16" s="304">
        <v>80959</v>
      </c>
      <c r="D16" s="304">
        <v>128699</v>
      </c>
      <c r="E16" s="304">
        <v>4015003</v>
      </c>
      <c r="F16" s="304">
        <v>21718436</v>
      </c>
      <c r="G16" s="304">
        <v>12154568</v>
      </c>
      <c r="H16" s="304">
        <v>3696976</v>
      </c>
      <c r="I16" s="170"/>
    </row>
    <row r="17" spans="1:9" ht="12" customHeight="1" x14ac:dyDescent="0.25">
      <c r="A17" s="198">
        <v>2014</v>
      </c>
      <c r="B17" s="304">
        <v>322</v>
      </c>
      <c r="C17" s="304">
        <v>80709</v>
      </c>
      <c r="D17" s="304">
        <v>127301</v>
      </c>
      <c r="E17" s="304">
        <v>4109270</v>
      </c>
      <c r="F17" s="304">
        <v>22301335</v>
      </c>
      <c r="G17" s="304">
        <v>12597109</v>
      </c>
      <c r="H17" s="304">
        <v>4005319</v>
      </c>
      <c r="I17" s="170"/>
    </row>
    <row r="18" spans="1:9" ht="12" customHeight="1" x14ac:dyDescent="0.25">
      <c r="A18" s="198">
        <v>2015</v>
      </c>
      <c r="B18" s="304">
        <v>324</v>
      </c>
      <c r="C18" s="304">
        <v>81423</v>
      </c>
      <c r="D18" s="304">
        <v>128206</v>
      </c>
      <c r="E18" s="304">
        <v>4217781</v>
      </c>
      <c r="F18" s="304">
        <v>23306136</v>
      </c>
      <c r="G18" s="304">
        <v>13020074</v>
      </c>
      <c r="H18" s="304">
        <v>4028154</v>
      </c>
      <c r="I18" s="170"/>
    </row>
    <row r="19" spans="1:9" s="320" customFormat="1" ht="12" customHeight="1" x14ac:dyDescent="0.25">
      <c r="A19" s="198">
        <v>2016</v>
      </c>
      <c r="B19" s="304">
        <v>335</v>
      </c>
      <c r="C19" s="304">
        <v>80022</v>
      </c>
      <c r="D19" s="304">
        <v>126370</v>
      </c>
      <c r="E19" s="304">
        <v>4281886</v>
      </c>
      <c r="F19" s="304">
        <v>23365088</v>
      </c>
      <c r="G19" s="304">
        <v>13878808</v>
      </c>
      <c r="H19" s="304">
        <v>4116471</v>
      </c>
      <c r="I19" s="319"/>
    </row>
    <row r="20" spans="1:9" s="320" customFormat="1" ht="12" customHeight="1" x14ac:dyDescent="0.25">
      <c r="A20" s="198">
        <v>2017</v>
      </c>
      <c r="B20" s="304">
        <v>332</v>
      </c>
      <c r="C20" s="304">
        <v>79283</v>
      </c>
      <c r="D20" s="304">
        <v>124647</v>
      </c>
      <c r="E20" s="304">
        <v>4342407</v>
      </c>
      <c r="F20" s="304">
        <v>23530601</v>
      </c>
      <c r="G20" s="304">
        <v>14078176</v>
      </c>
      <c r="H20" s="304">
        <v>4369084</v>
      </c>
      <c r="I20" s="319"/>
    </row>
    <row r="21" spans="1:9" ht="12" customHeight="1" x14ac:dyDescent="0.25">
      <c r="A21" s="198"/>
      <c r="B21" s="304"/>
      <c r="C21" s="304"/>
      <c r="D21" s="304"/>
      <c r="E21" s="304"/>
      <c r="F21" s="304"/>
      <c r="G21" s="304"/>
      <c r="H21" s="304"/>
      <c r="I21" s="170"/>
    </row>
    <row r="22" spans="1:9" ht="12" customHeight="1" x14ac:dyDescent="0.25">
      <c r="A22" s="199">
        <v>2017</v>
      </c>
      <c r="B22" s="304"/>
      <c r="C22" s="304"/>
      <c r="D22" s="304"/>
      <c r="E22" s="304"/>
      <c r="F22" s="304"/>
      <c r="G22" s="304"/>
      <c r="H22" s="304"/>
      <c r="I22" s="170"/>
    </row>
    <row r="23" spans="1:9" ht="12" customHeight="1" x14ac:dyDescent="0.25">
      <c r="A23" s="107" t="s">
        <v>200</v>
      </c>
      <c r="B23" s="304">
        <v>324</v>
      </c>
      <c r="C23" s="304">
        <v>78455</v>
      </c>
      <c r="D23" s="304">
        <v>10803</v>
      </c>
      <c r="E23" s="304">
        <v>366692</v>
      </c>
      <c r="F23" s="304">
        <v>1828132</v>
      </c>
      <c r="G23" s="304">
        <v>1153011</v>
      </c>
      <c r="H23" s="304">
        <v>342285</v>
      </c>
      <c r="I23" s="170"/>
    </row>
    <row r="24" spans="1:9" ht="12" customHeight="1" x14ac:dyDescent="0.25">
      <c r="A24" s="107" t="s">
        <v>201</v>
      </c>
      <c r="B24" s="304">
        <v>329</v>
      </c>
      <c r="C24" s="304">
        <v>78778</v>
      </c>
      <c r="D24" s="304">
        <v>10318</v>
      </c>
      <c r="E24" s="304">
        <v>322197</v>
      </c>
      <c r="F24" s="304">
        <v>1827475</v>
      </c>
      <c r="G24" s="304">
        <v>1095278</v>
      </c>
      <c r="H24" s="304">
        <v>329627</v>
      </c>
      <c r="I24" s="170"/>
    </row>
    <row r="25" spans="1:9" ht="12" customHeight="1" x14ac:dyDescent="0.25">
      <c r="A25" s="107" t="s">
        <v>68</v>
      </c>
      <c r="B25" s="304">
        <v>333</v>
      </c>
      <c r="C25" s="304">
        <v>78909</v>
      </c>
      <c r="D25" s="304">
        <v>11575</v>
      </c>
      <c r="E25" s="304">
        <v>337688</v>
      </c>
      <c r="F25" s="304">
        <v>2238087</v>
      </c>
      <c r="G25" s="304">
        <v>1289178</v>
      </c>
      <c r="H25" s="304">
        <v>392861</v>
      </c>
      <c r="I25" s="170"/>
    </row>
    <row r="26" spans="1:9" ht="12" customHeight="1" x14ac:dyDescent="0.25">
      <c r="A26" s="107" t="s">
        <v>202</v>
      </c>
      <c r="B26" s="304">
        <v>329</v>
      </c>
      <c r="C26" s="304">
        <v>78714</v>
      </c>
      <c r="D26" s="304">
        <v>32696</v>
      </c>
      <c r="E26" s="304">
        <v>1026577</v>
      </c>
      <c r="F26" s="304">
        <v>5893695</v>
      </c>
      <c r="G26" s="304">
        <v>3537467</v>
      </c>
      <c r="H26" s="304">
        <v>1064773</v>
      </c>
      <c r="I26" s="170"/>
    </row>
    <row r="27" spans="1:9" ht="12" customHeight="1" x14ac:dyDescent="0.25">
      <c r="A27" s="107" t="s">
        <v>69</v>
      </c>
      <c r="B27" s="304">
        <v>333</v>
      </c>
      <c r="C27" s="304">
        <v>78930</v>
      </c>
      <c r="D27" s="304">
        <v>9493</v>
      </c>
      <c r="E27" s="304">
        <v>420745</v>
      </c>
      <c r="F27" s="304">
        <v>1740944</v>
      </c>
      <c r="G27" s="304">
        <v>1067204</v>
      </c>
      <c r="H27" s="304">
        <v>331890</v>
      </c>
      <c r="I27" s="170"/>
    </row>
    <row r="28" spans="1:9" ht="12" customHeight="1" x14ac:dyDescent="0.25">
      <c r="A28" s="107" t="s">
        <v>70</v>
      </c>
      <c r="B28" s="304">
        <v>333</v>
      </c>
      <c r="C28" s="304">
        <v>79130</v>
      </c>
      <c r="D28" s="304">
        <v>10663</v>
      </c>
      <c r="E28" s="304">
        <v>358132</v>
      </c>
      <c r="F28" s="304">
        <v>1969006</v>
      </c>
      <c r="G28" s="304">
        <v>1197710</v>
      </c>
      <c r="H28" s="304">
        <v>366509</v>
      </c>
      <c r="I28" s="170"/>
    </row>
    <row r="29" spans="1:9" ht="12" customHeight="1" x14ac:dyDescent="0.25">
      <c r="A29" s="107" t="s">
        <v>71</v>
      </c>
      <c r="B29" s="304">
        <v>333</v>
      </c>
      <c r="C29" s="304">
        <v>79079</v>
      </c>
      <c r="D29" s="304">
        <v>10526</v>
      </c>
      <c r="E29" s="304">
        <v>364124</v>
      </c>
      <c r="F29" s="304">
        <v>2129408</v>
      </c>
      <c r="G29" s="304">
        <v>1357573</v>
      </c>
      <c r="H29" s="304">
        <v>429787</v>
      </c>
      <c r="I29" s="170"/>
    </row>
    <row r="30" spans="1:9" ht="12" customHeight="1" x14ac:dyDescent="0.25">
      <c r="A30" s="107" t="s">
        <v>203</v>
      </c>
      <c r="B30" s="304">
        <v>333</v>
      </c>
      <c r="C30" s="304">
        <v>79046</v>
      </c>
      <c r="D30" s="304">
        <v>30683</v>
      </c>
      <c r="E30" s="304">
        <v>1143001</v>
      </c>
      <c r="F30" s="304">
        <v>5839358</v>
      </c>
      <c r="G30" s="304">
        <v>3622487</v>
      </c>
      <c r="H30" s="304">
        <v>1128186</v>
      </c>
      <c r="I30" s="170"/>
    </row>
    <row r="31" spans="1:9" ht="12" customHeight="1" x14ac:dyDescent="0.25">
      <c r="A31" s="107" t="s">
        <v>83</v>
      </c>
      <c r="B31" s="304">
        <v>331</v>
      </c>
      <c r="C31" s="304">
        <v>78880</v>
      </c>
      <c r="D31" s="304">
        <v>63378</v>
      </c>
      <c r="E31" s="304">
        <v>2169578</v>
      </c>
      <c r="F31" s="304">
        <v>11733052</v>
      </c>
      <c r="G31" s="304">
        <v>7159955</v>
      </c>
      <c r="H31" s="304">
        <v>2192959</v>
      </c>
      <c r="I31" s="170"/>
    </row>
    <row r="32" spans="1:9" ht="12" customHeight="1" x14ac:dyDescent="0.25">
      <c r="A32" s="107" t="s">
        <v>72</v>
      </c>
      <c r="B32" s="304">
        <v>333</v>
      </c>
      <c r="C32" s="304">
        <v>79228</v>
      </c>
      <c r="D32" s="304">
        <v>10267</v>
      </c>
      <c r="E32" s="304">
        <v>353470</v>
      </c>
      <c r="F32" s="304">
        <v>1903412</v>
      </c>
      <c r="G32" s="304">
        <v>1157650</v>
      </c>
      <c r="H32" s="304">
        <v>385020</v>
      </c>
      <c r="I32" s="170"/>
    </row>
    <row r="33" spans="1:9" ht="12" customHeight="1" x14ac:dyDescent="0.25">
      <c r="A33" s="107" t="s">
        <v>204</v>
      </c>
      <c r="B33" s="304">
        <v>333</v>
      </c>
      <c r="C33" s="304">
        <v>79422</v>
      </c>
      <c r="D33" s="304">
        <v>10347</v>
      </c>
      <c r="E33" s="304">
        <v>330673</v>
      </c>
      <c r="F33" s="304">
        <v>1754948</v>
      </c>
      <c r="G33" s="304">
        <v>1007948</v>
      </c>
      <c r="H33" s="304">
        <v>328472</v>
      </c>
      <c r="I33" s="170"/>
    </row>
    <row r="34" spans="1:9" ht="12" customHeight="1" x14ac:dyDescent="0.25">
      <c r="A34" s="107" t="s">
        <v>205</v>
      </c>
      <c r="B34" s="304">
        <v>333</v>
      </c>
      <c r="C34" s="304">
        <v>79897</v>
      </c>
      <c r="D34" s="304">
        <v>10481</v>
      </c>
      <c r="E34" s="304">
        <v>333026</v>
      </c>
      <c r="F34" s="304">
        <v>2154917</v>
      </c>
      <c r="G34" s="304">
        <v>1349399</v>
      </c>
      <c r="H34" s="304">
        <v>373114</v>
      </c>
      <c r="I34" s="170"/>
    </row>
    <row r="35" spans="1:9" ht="12" customHeight="1" x14ac:dyDescent="0.25">
      <c r="A35" s="107" t="s">
        <v>206</v>
      </c>
      <c r="B35" s="304">
        <v>333</v>
      </c>
      <c r="C35" s="304">
        <v>79516</v>
      </c>
      <c r="D35" s="304">
        <v>31095</v>
      </c>
      <c r="E35" s="304">
        <v>1017169</v>
      </c>
      <c r="F35" s="304">
        <v>5813277</v>
      </c>
      <c r="G35" s="304">
        <v>3514997</v>
      </c>
      <c r="H35" s="304">
        <v>1086605</v>
      </c>
      <c r="I35" s="170"/>
    </row>
    <row r="36" spans="1:9" ht="12" customHeight="1" x14ac:dyDescent="0.25">
      <c r="A36" s="107" t="s">
        <v>207</v>
      </c>
      <c r="B36" s="304">
        <v>333</v>
      </c>
      <c r="C36" s="304">
        <v>79832</v>
      </c>
      <c r="D36" s="304">
        <v>9996</v>
      </c>
      <c r="E36" s="304">
        <v>331638</v>
      </c>
      <c r="F36" s="304">
        <v>1813112</v>
      </c>
      <c r="G36" s="304">
        <v>1069764</v>
      </c>
      <c r="H36" s="304">
        <v>330605</v>
      </c>
      <c r="I36" s="170"/>
    </row>
    <row r="37" spans="1:9" ht="12" customHeight="1" x14ac:dyDescent="0.25">
      <c r="A37" s="107" t="s">
        <v>208</v>
      </c>
      <c r="B37" s="304">
        <v>333</v>
      </c>
      <c r="C37" s="304">
        <v>79854</v>
      </c>
      <c r="D37" s="304">
        <v>11166</v>
      </c>
      <c r="E37" s="304">
        <v>464678</v>
      </c>
      <c r="F37" s="304">
        <v>2118375</v>
      </c>
      <c r="G37" s="304">
        <v>1221684</v>
      </c>
      <c r="H37" s="304">
        <v>407837</v>
      </c>
      <c r="I37" s="170"/>
    </row>
    <row r="38" spans="1:9" ht="12" customHeight="1" x14ac:dyDescent="0.25">
      <c r="A38" s="107" t="s">
        <v>209</v>
      </c>
      <c r="B38" s="304">
        <v>333</v>
      </c>
      <c r="C38" s="304">
        <v>79877</v>
      </c>
      <c r="D38" s="304">
        <v>9012</v>
      </c>
      <c r="E38" s="304">
        <v>359345</v>
      </c>
      <c r="F38" s="304">
        <v>2052786</v>
      </c>
      <c r="G38" s="304">
        <v>1111777</v>
      </c>
      <c r="H38" s="304">
        <v>351078</v>
      </c>
      <c r="I38" s="170"/>
    </row>
    <row r="39" spans="1:9" ht="12" customHeight="1" x14ac:dyDescent="0.25">
      <c r="A39" s="107" t="s">
        <v>210</v>
      </c>
      <c r="B39" s="304">
        <v>333</v>
      </c>
      <c r="C39" s="304">
        <v>79854</v>
      </c>
      <c r="D39" s="304">
        <v>30173</v>
      </c>
      <c r="E39" s="304">
        <v>1155660</v>
      </c>
      <c r="F39" s="304">
        <v>5984273</v>
      </c>
      <c r="G39" s="304">
        <v>3403225</v>
      </c>
      <c r="H39" s="304">
        <v>1089519</v>
      </c>
      <c r="I39" s="170"/>
    </row>
    <row r="40" spans="1:9" ht="12" customHeight="1" x14ac:dyDescent="0.25">
      <c r="A40" s="107" t="s">
        <v>84</v>
      </c>
      <c r="B40" s="304">
        <v>333</v>
      </c>
      <c r="C40" s="304">
        <v>79685</v>
      </c>
      <c r="D40" s="304">
        <v>61268</v>
      </c>
      <c r="E40" s="304">
        <v>2172829</v>
      </c>
      <c r="F40" s="304">
        <v>11797549</v>
      </c>
      <c r="G40" s="304">
        <v>6918222</v>
      </c>
      <c r="H40" s="304">
        <v>2176125</v>
      </c>
      <c r="I40" s="170"/>
    </row>
    <row r="41" spans="1:9" ht="12" customHeight="1" x14ac:dyDescent="0.25">
      <c r="A41" s="107"/>
      <c r="B41" s="304"/>
      <c r="C41" s="304"/>
      <c r="D41" s="304"/>
      <c r="E41" s="304"/>
      <c r="F41" s="304"/>
      <c r="G41" s="304"/>
      <c r="H41" s="304"/>
      <c r="I41" s="170"/>
    </row>
    <row r="42" spans="1:9" ht="12" customHeight="1" x14ac:dyDescent="0.25">
      <c r="A42" s="285" t="s">
        <v>309</v>
      </c>
      <c r="B42" s="304"/>
      <c r="C42" s="304"/>
      <c r="D42" s="304"/>
      <c r="E42" s="304"/>
      <c r="F42" s="304"/>
      <c r="G42" s="304"/>
      <c r="H42" s="304"/>
      <c r="I42" s="170"/>
    </row>
    <row r="43" spans="1:9" ht="12" customHeight="1" x14ac:dyDescent="0.25">
      <c r="A43" s="107" t="s">
        <v>200</v>
      </c>
      <c r="B43" s="316">
        <v>340</v>
      </c>
      <c r="C43" s="316">
        <v>80591</v>
      </c>
      <c r="D43" s="316">
        <v>11232</v>
      </c>
      <c r="E43" s="316">
        <v>382283</v>
      </c>
      <c r="F43" s="316">
        <v>1899701</v>
      </c>
      <c r="G43" s="316">
        <v>1153041</v>
      </c>
      <c r="H43" s="317">
        <v>394981</v>
      </c>
      <c r="I43" s="212"/>
    </row>
    <row r="44" spans="1:9" ht="12" customHeight="1" x14ac:dyDescent="0.25">
      <c r="A44" s="107" t="s">
        <v>201</v>
      </c>
      <c r="B44" s="316">
        <v>340</v>
      </c>
      <c r="C44" s="316">
        <v>79356</v>
      </c>
      <c r="D44" s="316">
        <v>10314</v>
      </c>
      <c r="E44" s="316">
        <v>328520</v>
      </c>
      <c r="F44" s="316">
        <v>1787675</v>
      </c>
      <c r="G44" s="316">
        <v>1076534</v>
      </c>
      <c r="H44" s="317">
        <v>358188</v>
      </c>
      <c r="I44" s="170"/>
    </row>
    <row r="45" spans="1:9" ht="12" customHeight="1" x14ac:dyDescent="0.25">
      <c r="A45" s="107" t="s">
        <v>68</v>
      </c>
      <c r="B45" s="316">
        <v>0</v>
      </c>
      <c r="C45" s="316">
        <v>0</v>
      </c>
      <c r="D45" s="316">
        <v>0</v>
      </c>
      <c r="E45" s="316">
        <v>0</v>
      </c>
      <c r="F45" s="316">
        <v>0</v>
      </c>
      <c r="G45" s="316">
        <v>0</v>
      </c>
      <c r="H45" s="316">
        <v>0</v>
      </c>
      <c r="I45" s="170"/>
    </row>
    <row r="46" spans="1:9" ht="12" customHeight="1" x14ac:dyDescent="0.25">
      <c r="A46" s="107" t="s">
        <v>202</v>
      </c>
      <c r="B46" s="316">
        <v>0</v>
      </c>
      <c r="C46" s="316">
        <v>0</v>
      </c>
      <c r="D46" s="316">
        <v>0</v>
      </c>
      <c r="E46" s="316">
        <v>0</v>
      </c>
      <c r="F46" s="316">
        <v>0</v>
      </c>
      <c r="G46" s="316">
        <v>0</v>
      </c>
      <c r="H46" s="316">
        <v>0</v>
      </c>
      <c r="I46" s="170"/>
    </row>
    <row r="47" spans="1:9" ht="12" customHeight="1" x14ac:dyDescent="0.25">
      <c r="A47" s="107" t="s">
        <v>69</v>
      </c>
      <c r="B47" s="316">
        <v>0</v>
      </c>
      <c r="C47" s="316">
        <v>0</v>
      </c>
      <c r="D47" s="316">
        <v>0</v>
      </c>
      <c r="E47" s="316">
        <v>0</v>
      </c>
      <c r="F47" s="316">
        <v>0</v>
      </c>
      <c r="G47" s="316">
        <v>0</v>
      </c>
      <c r="H47" s="316">
        <v>0</v>
      </c>
      <c r="I47" s="170"/>
    </row>
    <row r="48" spans="1:9" ht="12" customHeight="1" x14ac:dyDescent="0.25">
      <c r="A48" s="107" t="s">
        <v>70</v>
      </c>
      <c r="B48" s="316">
        <v>0</v>
      </c>
      <c r="C48" s="316">
        <v>0</v>
      </c>
      <c r="D48" s="316">
        <v>0</v>
      </c>
      <c r="E48" s="316">
        <v>0</v>
      </c>
      <c r="F48" s="316">
        <v>0</v>
      </c>
      <c r="G48" s="316">
        <v>0</v>
      </c>
      <c r="H48" s="316">
        <v>0</v>
      </c>
      <c r="I48" s="170"/>
    </row>
    <row r="49" spans="1:9" ht="12" customHeight="1" x14ac:dyDescent="0.25">
      <c r="A49" s="107" t="s">
        <v>71</v>
      </c>
      <c r="B49" s="316">
        <v>0</v>
      </c>
      <c r="C49" s="316">
        <v>0</v>
      </c>
      <c r="D49" s="316">
        <v>0</v>
      </c>
      <c r="E49" s="316">
        <v>0</v>
      </c>
      <c r="F49" s="316">
        <v>0</v>
      </c>
      <c r="G49" s="316">
        <v>0</v>
      </c>
      <c r="H49" s="316">
        <v>0</v>
      </c>
      <c r="I49" s="170"/>
    </row>
    <row r="50" spans="1:9" ht="12" customHeight="1" x14ac:dyDescent="0.25">
      <c r="A50" s="107" t="s">
        <v>203</v>
      </c>
      <c r="B50" s="316">
        <v>0</v>
      </c>
      <c r="C50" s="316">
        <v>0</v>
      </c>
      <c r="D50" s="316">
        <v>0</v>
      </c>
      <c r="E50" s="316">
        <v>0</v>
      </c>
      <c r="F50" s="316">
        <v>0</v>
      </c>
      <c r="G50" s="316">
        <v>0</v>
      </c>
      <c r="H50" s="316">
        <v>0</v>
      </c>
      <c r="I50" s="170"/>
    </row>
    <row r="51" spans="1:9" ht="12" customHeight="1" x14ac:dyDescent="0.25">
      <c r="A51" s="107" t="s">
        <v>83</v>
      </c>
      <c r="B51" s="316">
        <v>0</v>
      </c>
      <c r="C51" s="316">
        <v>0</v>
      </c>
      <c r="D51" s="316">
        <v>0</v>
      </c>
      <c r="E51" s="316">
        <v>0</v>
      </c>
      <c r="F51" s="316">
        <v>0</v>
      </c>
      <c r="G51" s="316">
        <v>0</v>
      </c>
      <c r="H51" s="316">
        <v>0</v>
      </c>
      <c r="I51" s="170"/>
    </row>
    <row r="52" spans="1:9" ht="12" customHeight="1" x14ac:dyDescent="0.25">
      <c r="A52" s="107" t="s">
        <v>72</v>
      </c>
      <c r="B52" s="316">
        <v>0</v>
      </c>
      <c r="C52" s="316">
        <v>0</v>
      </c>
      <c r="D52" s="316">
        <v>0</v>
      </c>
      <c r="E52" s="316">
        <v>0</v>
      </c>
      <c r="F52" s="316">
        <v>0</v>
      </c>
      <c r="G52" s="316">
        <v>0</v>
      </c>
      <c r="H52" s="316">
        <v>0</v>
      </c>
      <c r="I52" s="170"/>
    </row>
    <row r="53" spans="1:9" ht="12" customHeight="1" x14ac:dyDescent="0.25">
      <c r="A53" s="107" t="s">
        <v>204</v>
      </c>
      <c r="B53" s="316">
        <v>0</v>
      </c>
      <c r="C53" s="316">
        <v>0</v>
      </c>
      <c r="D53" s="316">
        <v>0</v>
      </c>
      <c r="E53" s="316">
        <v>0</v>
      </c>
      <c r="F53" s="316">
        <v>0</v>
      </c>
      <c r="G53" s="316">
        <v>0</v>
      </c>
      <c r="H53" s="316">
        <v>0</v>
      </c>
      <c r="I53" s="170"/>
    </row>
    <row r="54" spans="1:9" ht="12" customHeight="1" x14ac:dyDescent="0.25">
      <c r="A54" s="107" t="s">
        <v>205</v>
      </c>
      <c r="B54" s="316">
        <v>0</v>
      </c>
      <c r="C54" s="316">
        <v>0</v>
      </c>
      <c r="D54" s="316">
        <v>0</v>
      </c>
      <c r="E54" s="316">
        <v>0</v>
      </c>
      <c r="F54" s="316">
        <v>0</v>
      </c>
      <c r="G54" s="316">
        <v>0</v>
      </c>
      <c r="H54" s="316">
        <v>0</v>
      </c>
      <c r="I54" s="170"/>
    </row>
    <row r="55" spans="1:9" ht="12" customHeight="1" x14ac:dyDescent="0.25">
      <c r="A55" s="107" t="s">
        <v>206</v>
      </c>
      <c r="B55" s="316">
        <v>0</v>
      </c>
      <c r="C55" s="316">
        <v>0</v>
      </c>
      <c r="D55" s="316">
        <v>0</v>
      </c>
      <c r="E55" s="316">
        <v>0</v>
      </c>
      <c r="F55" s="316">
        <v>0</v>
      </c>
      <c r="G55" s="316">
        <v>0</v>
      </c>
      <c r="H55" s="316">
        <v>0</v>
      </c>
      <c r="I55" s="170"/>
    </row>
    <row r="56" spans="1:9" ht="12" customHeight="1" x14ac:dyDescent="0.25">
      <c r="A56" s="107" t="s">
        <v>207</v>
      </c>
      <c r="B56" s="316">
        <v>0</v>
      </c>
      <c r="C56" s="316">
        <v>0</v>
      </c>
      <c r="D56" s="316">
        <v>0</v>
      </c>
      <c r="E56" s="316">
        <v>0</v>
      </c>
      <c r="F56" s="316">
        <v>0</v>
      </c>
      <c r="G56" s="316">
        <v>0</v>
      </c>
      <c r="H56" s="316">
        <v>0</v>
      </c>
      <c r="I56" s="170"/>
    </row>
    <row r="57" spans="1:9" ht="12" customHeight="1" x14ac:dyDescent="0.25">
      <c r="A57" s="107" t="s">
        <v>208</v>
      </c>
      <c r="B57" s="316">
        <v>0</v>
      </c>
      <c r="C57" s="316">
        <v>0</v>
      </c>
      <c r="D57" s="316">
        <v>0</v>
      </c>
      <c r="E57" s="316">
        <v>0</v>
      </c>
      <c r="F57" s="316">
        <v>0</v>
      </c>
      <c r="G57" s="316">
        <v>0</v>
      </c>
      <c r="H57" s="316">
        <v>0</v>
      </c>
      <c r="I57" s="170"/>
    </row>
    <row r="58" spans="1:9" ht="12" customHeight="1" x14ac:dyDescent="0.25">
      <c r="A58" s="107" t="s">
        <v>209</v>
      </c>
      <c r="B58" s="316">
        <v>0</v>
      </c>
      <c r="C58" s="316">
        <v>0</v>
      </c>
      <c r="D58" s="316">
        <v>0</v>
      </c>
      <c r="E58" s="316">
        <v>0</v>
      </c>
      <c r="F58" s="316">
        <v>0</v>
      </c>
      <c r="G58" s="316">
        <v>0</v>
      </c>
      <c r="H58" s="316">
        <v>0</v>
      </c>
      <c r="I58" s="170"/>
    </row>
    <row r="59" spans="1:9" ht="12" customHeight="1" x14ac:dyDescent="0.25">
      <c r="A59" s="107" t="s">
        <v>210</v>
      </c>
      <c r="B59" s="316">
        <v>0</v>
      </c>
      <c r="C59" s="316">
        <v>0</v>
      </c>
      <c r="D59" s="316">
        <v>0</v>
      </c>
      <c r="E59" s="316">
        <v>0</v>
      </c>
      <c r="F59" s="316">
        <v>0</v>
      </c>
      <c r="G59" s="316">
        <v>0</v>
      </c>
      <c r="H59" s="316">
        <v>0</v>
      </c>
      <c r="I59" s="170"/>
    </row>
    <row r="60" spans="1:9" ht="12" customHeight="1" x14ac:dyDescent="0.25">
      <c r="A60" s="107" t="s">
        <v>84</v>
      </c>
      <c r="B60" s="316">
        <v>0</v>
      </c>
      <c r="C60" s="316">
        <v>0</v>
      </c>
      <c r="D60" s="316">
        <v>0</v>
      </c>
      <c r="E60" s="316">
        <v>0</v>
      </c>
      <c r="F60" s="316">
        <v>0</v>
      </c>
      <c r="G60" s="316">
        <v>0</v>
      </c>
      <c r="H60" s="316">
        <v>0</v>
      </c>
      <c r="I60" s="170"/>
    </row>
    <row r="61" spans="1:9" ht="12" customHeight="1" x14ac:dyDescent="0.25">
      <c r="A61" s="337" t="s">
        <v>249</v>
      </c>
      <c r="B61" s="337"/>
      <c r="C61" s="337"/>
      <c r="D61" s="337"/>
      <c r="E61" s="337"/>
      <c r="F61" s="337"/>
      <c r="G61" s="337"/>
      <c r="H61" s="337"/>
    </row>
    <row r="62" spans="1:9" ht="12" customHeight="1" x14ac:dyDescent="0.25">
      <c r="A62" s="337" t="s">
        <v>248</v>
      </c>
      <c r="B62" s="337"/>
      <c r="C62" s="337"/>
      <c r="D62" s="337"/>
      <c r="E62" s="337"/>
      <c r="F62" s="337"/>
      <c r="G62" s="337"/>
      <c r="H62" s="337"/>
      <c r="I62" s="231"/>
    </row>
    <row r="63" spans="1:9" ht="12" customHeight="1" x14ac:dyDescent="0.25">
      <c r="A63" s="180"/>
      <c r="B63" s="182"/>
      <c r="C63" s="182"/>
      <c r="D63" s="182"/>
      <c r="E63" s="182"/>
      <c r="F63" s="182"/>
      <c r="G63" s="182"/>
      <c r="H63" s="182"/>
    </row>
    <row r="64" spans="1:9" ht="12" customHeight="1" x14ac:dyDescent="0.25">
      <c r="A64" s="180"/>
      <c r="B64" s="182"/>
      <c r="C64" s="182"/>
      <c r="D64" s="182"/>
      <c r="E64" s="182"/>
      <c r="F64" s="182"/>
      <c r="G64" s="182"/>
      <c r="H64" s="182"/>
    </row>
    <row r="65" spans="1:8" ht="12" customHeight="1" x14ac:dyDescent="0.25">
      <c r="A65" s="180"/>
      <c r="B65" s="182"/>
      <c r="C65" s="182"/>
      <c r="D65" s="182"/>
      <c r="E65" s="182"/>
      <c r="F65" s="182"/>
      <c r="G65" s="182"/>
      <c r="H65" s="182"/>
    </row>
    <row r="66" spans="1:8" ht="12" customHeight="1" x14ac:dyDescent="0.25">
      <c r="A66" s="180"/>
      <c r="B66" s="182"/>
      <c r="C66" s="182"/>
      <c r="D66" s="182"/>
      <c r="E66" s="182"/>
      <c r="F66" s="182"/>
      <c r="G66" s="182"/>
      <c r="H66" s="182"/>
    </row>
    <row r="67" spans="1:8" ht="12" customHeight="1" x14ac:dyDescent="0.25">
      <c r="B67" s="119"/>
      <c r="C67" s="120"/>
      <c r="D67" s="120"/>
      <c r="E67" s="120"/>
      <c r="F67" s="120"/>
      <c r="G67" s="120"/>
      <c r="H67" s="120"/>
    </row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2" customWidth="1"/>
    <col min="2" max="4" width="9.6640625" style="112" customWidth="1"/>
    <col min="5" max="7" width="10.6640625" style="112" customWidth="1"/>
    <col min="8" max="16384" width="11.44140625" style="112"/>
  </cols>
  <sheetData>
    <row r="1" spans="1:8" ht="24" customHeight="1" x14ac:dyDescent="0.25">
      <c r="A1" s="338" t="s">
        <v>334</v>
      </c>
      <c r="B1" s="338"/>
      <c r="C1" s="338"/>
      <c r="D1" s="338"/>
      <c r="E1" s="338"/>
      <c r="F1" s="338"/>
      <c r="G1" s="338"/>
    </row>
    <row r="2" spans="1:8" ht="12" customHeight="1" x14ac:dyDescent="0.25">
      <c r="A2" s="113"/>
      <c r="B2" s="256"/>
      <c r="C2" s="256"/>
      <c r="D2" s="256"/>
      <c r="E2" s="256"/>
      <c r="F2" s="114"/>
      <c r="G2" s="256"/>
    </row>
    <row r="3" spans="1:8" ht="12" customHeight="1" x14ac:dyDescent="0.25">
      <c r="A3" s="361" t="s">
        <v>212</v>
      </c>
      <c r="B3" s="364" t="s">
        <v>192</v>
      </c>
      <c r="C3" s="367" t="s">
        <v>301</v>
      </c>
      <c r="D3" s="367" t="s">
        <v>3</v>
      </c>
      <c r="E3" s="367" t="s">
        <v>302</v>
      </c>
      <c r="F3" s="372" t="s">
        <v>193</v>
      </c>
      <c r="G3" s="373"/>
    </row>
    <row r="4" spans="1:8" ht="12" customHeight="1" x14ac:dyDescent="0.25">
      <c r="A4" s="362"/>
      <c r="B4" s="365"/>
      <c r="C4" s="368"/>
      <c r="D4" s="370"/>
      <c r="E4" s="370"/>
      <c r="F4" s="374" t="s">
        <v>195</v>
      </c>
      <c r="G4" s="376" t="s">
        <v>10</v>
      </c>
    </row>
    <row r="5" spans="1:8" ht="12" customHeight="1" x14ac:dyDescent="0.25">
      <c r="A5" s="362"/>
      <c r="B5" s="366"/>
      <c r="C5" s="369"/>
      <c r="D5" s="371"/>
      <c r="E5" s="371"/>
      <c r="F5" s="375"/>
      <c r="G5" s="377"/>
    </row>
    <row r="6" spans="1:8" ht="12" customHeight="1" x14ac:dyDescent="0.25">
      <c r="A6" s="363"/>
      <c r="B6" s="378" t="s">
        <v>211</v>
      </c>
      <c r="C6" s="379"/>
      <c r="D6" s="257" t="s">
        <v>198</v>
      </c>
      <c r="E6" s="372" t="s">
        <v>199</v>
      </c>
      <c r="F6" s="373"/>
      <c r="G6" s="373"/>
      <c r="H6" s="293"/>
    </row>
    <row r="7" spans="1:8" ht="12" customHeight="1" x14ac:dyDescent="0.25">
      <c r="A7" s="258"/>
      <c r="B7" s="259"/>
      <c r="C7" s="259"/>
      <c r="D7" s="259"/>
      <c r="E7" s="259"/>
      <c r="F7" s="259"/>
      <c r="G7" s="259"/>
    </row>
    <row r="8" spans="1:8" ht="12" customHeight="1" x14ac:dyDescent="0.25">
      <c r="A8" s="260"/>
      <c r="B8" s="360" t="s">
        <v>259</v>
      </c>
      <c r="C8" s="360"/>
      <c r="D8" s="360"/>
      <c r="E8" s="360"/>
      <c r="F8" s="360"/>
      <c r="G8" s="360"/>
    </row>
    <row r="9" spans="1:8" ht="12" customHeight="1" x14ac:dyDescent="0.25">
      <c r="A9" s="260" t="s">
        <v>172</v>
      </c>
      <c r="B9" s="294">
        <v>24</v>
      </c>
      <c r="C9" s="294">
        <v>11837</v>
      </c>
      <c r="D9" s="294">
        <v>1467</v>
      </c>
      <c r="E9" s="294">
        <v>61636</v>
      </c>
      <c r="F9" s="294">
        <v>479723</v>
      </c>
      <c r="G9" s="294">
        <v>418962</v>
      </c>
    </row>
    <row r="10" spans="1:8" ht="12" customHeight="1" x14ac:dyDescent="0.25">
      <c r="A10" s="260" t="s">
        <v>173</v>
      </c>
      <c r="B10" s="294">
        <v>12</v>
      </c>
      <c r="C10" s="294">
        <v>3656</v>
      </c>
      <c r="D10" s="294">
        <v>462</v>
      </c>
      <c r="E10" s="294">
        <v>13889</v>
      </c>
      <c r="F10" s="294">
        <v>53637</v>
      </c>
      <c r="G10" s="294">
        <v>7940</v>
      </c>
    </row>
    <row r="11" spans="1:8" ht="12" customHeight="1" x14ac:dyDescent="0.25">
      <c r="A11" s="260" t="s">
        <v>174</v>
      </c>
      <c r="B11" s="294">
        <v>17</v>
      </c>
      <c r="C11" s="294">
        <v>3119</v>
      </c>
      <c r="D11" s="294">
        <v>412</v>
      </c>
      <c r="E11" s="294">
        <v>10696</v>
      </c>
      <c r="F11" s="294">
        <v>31823</v>
      </c>
      <c r="G11" s="294">
        <v>8549</v>
      </c>
    </row>
    <row r="12" spans="1:8" ht="12" customHeight="1" x14ac:dyDescent="0.25">
      <c r="A12" s="260" t="s">
        <v>175</v>
      </c>
      <c r="B12" s="294">
        <v>10</v>
      </c>
      <c r="C12" s="294">
        <v>1858</v>
      </c>
      <c r="D12" s="294">
        <v>253</v>
      </c>
      <c r="E12" s="294">
        <v>7367</v>
      </c>
      <c r="F12" s="294">
        <v>53355</v>
      </c>
      <c r="G12" s="294">
        <v>20007</v>
      </c>
    </row>
    <row r="13" spans="1:8" ht="12" customHeight="1" x14ac:dyDescent="0.25">
      <c r="A13" s="260" t="s">
        <v>176</v>
      </c>
      <c r="B13" s="294">
        <v>27</v>
      </c>
      <c r="C13" s="294">
        <v>12083</v>
      </c>
      <c r="D13" s="294">
        <v>1654</v>
      </c>
      <c r="E13" s="294">
        <v>51693</v>
      </c>
      <c r="F13" s="294">
        <v>307859</v>
      </c>
      <c r="G13" s="294">
        <v>203490</v>
      </c>
    </row>
    <row r="14" spans="1:8" ht="12" customHeight="1" x14ac:dyDescent="0.25">
      <c r="A14" s="260" t="s">
        <v>177</v>
      </c>
      <c r="B14" s="294">
        <v>26</v>
      </c>
      <c r="C14" s="294">
        <v>3764</v>
      </c>
      <c r="D14" s="294">
        <v>531</v>
      </c>
      <c r="E14" s="294">
        <v>14406</v>
      </c>
      <c r="F14" s="294">
        <v>56277</v>
      </c>
      <c r="G14" s="294">
        <v>25388</v>
      </c>
    </row>
    <row r="15" spans="1:8" ht="12" customHeight="1" x14ac:dyDescent="0.25">
      <c r="A15" s="260" t="s">
        <v>178</v>
      </c>
      <c r="B15" s="294">
        <v>62</v>
      </c>
      <c r="C15" s="294">
        <v>11166</v>
      </c>
      <c r="D15" s="294">
        <v>1413</v>
      </c>
      <c r="E15" s="294">
        <v>44991</v>
      </c>
      <c r="F15" s="294">
        <v>147798</v>
      </c>
      <c r="G15" s="294">
        <v>61231</v>
      </c>
    </row>
    <row r="16" spans="1:8" ht="12" customHeight="1" x14ac:dyDescent="0.25">
      <c r="A16" s="260" t="s">
        <v>179</v>
      </c>
      <c r="B16" s="294">
        <v>43</v>
      </c>
      <c r="C16" s="294">
        <v>10787</v>
      </c>
      <c r="D16" s="294">
        <v>1390</v>
      </c>
      <c r="E16" s="294">
        <v>41399</v>
      </c>
      <c r="F16" s="294">
        <v>193934</v>
      </c>
      <c r="G16" s="294">
        <v>109696</v>
      </c>
    </row>
    <row r="17" spans="1:7" ht="12" customHeight="1" x14ac:dyDescent="0.25">
      <c r="A17" s="260" t="s">
        <v>180</v>
      </c>
      <c r="B17" s="294">
        <v>29</v>
      </c>
      <c r="C17" s="294">
        <v>5882</v>
      </c>
      <c r="D17" s="294">
        <v>743</v>
      </c>
      <c r="E17" s="294">
        <v>26313</v>
      </c>
      <c r="F17" s="294">
        <v>168026</v>
      </c>
      <c r="G17" s="294">
        <v>94278</v>
      </c>
    </row>
    <row r="18" spans="1:7" ht="12" customHeight="1" x14ac:dyDescent="0.25">
      <c r="A18" s="260" t="s">
        <v>181</v>
      </c>
      <c r="B18" s="294">
        <v>24</v>
      </c>
      <c r="C18" s="294">
        <v>3705</v>
      </c>
      <c r="D18" s="294">
        <v>491</v>
      </c>
      <c r="E18" s="294">
        <v>12122</v>
      </c>
      <c r="F18" s="294">
        <v>39556</v>
      </c>
      <c r="G18" s="294">
        <v>12611</v>
      </c>
    </row>
    <row r="19" spans="1:7" ht="12" customHeight="1" x14ac:dyDescent="0.25">
      <c r="A19" s="260" t="s">
        <v>182</v>
      </c>
      <c r="B19" s="294">
        <v>15</v>
      </c>
      <c r="C19" s="294">
        <v>2128</v>
      </c>
      <c r="D19" s="294">
        <v>268</v>
      </c>
      <c r="E19" s="294">
        <v>7442</v>
      </c>
      <c r="F19" s="294">
        <v>19437</v>
      </c>
      <c r="G19" s="294">
        <v>2076</v>
      </c>
    </row>
    <row r="20" spans="1:7" s="261" customFormat="1" ht="12" customHeight="1" x14ac:dyDescent="0.25">
      <c r="A20" s="260" t="s">
        <v>183</v>
      </c>
      <c r="B20" s="294">
        <v>51</v>
      </c>
      <c r="C20" s="294">
        <v>9371</v>
      </c>
      <c r="D20" s="294">
        <v>1229</v>
      </c>
      <c r="E20" s="294">
        <v>36566</v>
      </c>
      <c r="F20" s="294">
        <v>236250</v>
      </c>
      <c r="G20" s="294">
        <v>112307</v>
      </c>
    </row>
    <row r="21" spans="1:7" ht="12" customHeight="1" x14ac:dyDescent="0.25">
      <c r="A21" s="262" t="s">
        <v>191</v>
      </c>
      <c r="B21" s="295">
        <v>340</v>
      </c>
      <c r="C21" s="295">
        <v>79356</v>
      </c>
      <c r="D21" s="295">
        <v>10314</v>
      </c>
      <c r="E21" s="295">
        <v>328520</v>
      </c>
      <c r="F21" s="295">
        <v>1787675</v>
      </c>
      <c r="G21" s="295">
        <v>1076534</v>
      </c>
    </row>
    <row r="22" spans="1:7" ht="12" customHeight="1" x14ac:dyDescent="0.25">
      <c r="A22" s="263"/>
      <c r="B22" s="176"/>
      <c r="C22" s="177"/>
      <c r="D22" s="177"/>
      <c r="E22" s="173"/>
      <c r="F22" s="173"/>
      <c r="G22" s="173"/>
    </row>
    <row r="23" spans="1:7" ht="12" customHeight="1" x14ac:dyDescent="0.25">
      <c r="A23" s="61"/>
      <c r="B23" s="359" t="s">
        <v>276</v>
      </c>
      <c r="C23" s="359"/>
      <c r="D23" s="359"/>
      <c r="E23" s="359"/>
      <c r="F23" s="359"/>
      <c r="G23" s="359"/>
    </row>
    <row r="24" spans="1:7" ht="12" customHeight="1" x14ac:dyDescent="0.25">
      <c r="A24" s="260" t="s">
        <v>172</v>
      </c>
      <c r="B24" s="286">
        <v>9.1</v>
      </c>
      <c r="C24" s="286">
        <v>0.6</v>
      </c>
      <c r="D24" s="286">
        <v>2</v>
      </c>
      <c r="E24" s="286">
        <v>4.2</v>
      </c>
      <c r="F24" s="286">
        <v>-9.6999999999999993</v>
      </c>
      <c r="G24" s="286" t="s">
        <v>17</v>
      </c>
    </row>
    <row r="25" spans="1:7" ht="12" customHeight="1" x14ac:dyDescent="0.25">
      <c r="A25" s="260" t="s">
        <v>173</v>
      </c>
      <c r="B25" s="286">
        <v>9.1</v>
      </c>
      <c r="C25" s="286">
        <v>-10.7</v>
      </c>
      <c r="D25" s="286">
        <v>-12.3</v>
      </c>
      <c r="E25" s="286">
        <v>-27.4</v>
      </c>
      <c r="F25" s="286">
        <v>14.7</v>
      </c>
      <c r="G25" s="286">
        <v>67.5</v>
      </c>
    </row>
    <row r="26" spans="1:7" ht="12" customHeight="1" x14ac:dyDescent="0.25">
      <c r="A26" s="260" t="s">
        <v>174</v>
      </c>
      <c r="B26" s="286">
        <v>0</v>
      </c>
      <c r="C26" s="286">
        <v>2.8</v>
      </c>
      <c r="D26" s="286">
        <v>-1</v>
      </c>
      <c r="E26" s="286">
        <v>5.2</v>
      </c>
      <c r="F26" s="286">
        <v>33.5</v>
      </c>
      <c r="G26" s="286">
        <v>5.6</v>
      </c>
    </row>
    <row r="27" spans="1:7" ht="12" customHeight="1" x14ac:dyDescent="0.25">
      <c r="A27" s="260" t="s">
        <v>175</v>
      </c>
      <c r="B27" s="286">
        <v>0</v>
      </c>
      <c r="C27" s="286">
        <v>-4.3</v>
      </c>
      <c r="D27" s="286">
        <v>-8</v>
      </c>
      <c r="E27" s="286">
        <v>-4</v>
      </c>
      <c r="F27" s="286">
        <v>7.2</v>
      </c>
      <c r="G27" s="286" t="s">
        <v>17</v>
      </c>
    </row>
    <row r="28" spans="1:7" ht="12" customHeight="1" x14ac:dyDescent="0.25">
      <c r="A28" s="260" t="s">
        <v>176</v>
      </c>
      <c r="B28" s="286">
        <v>8</v>
      </c>
      <c r="C28" s="286">
        <v>0</v>
      </c>
      <c r="D28" s="286">
        <v>-1.8</v>
      </c>
      <c r="E28" s="286">
        <v>2.2000000000000002</v>
      </c>
      <c r="F28" s="286">
        <v>-10</v>
      </c>
      <c r="G28" s="286">
        <v>-7.2</v>
      </c>
    </row>
    <row r="29" spans="1:7" ht="12" customHeight="1" x14ac:dyDescent="0.25">
      <c r="A29" s="260" t="s">
        <v>177</v>
      </c>
      <c r="B29" s="286">
        <v>4</v>
      </c>
      <c r="C29" s="286">
        <v>4.7</v>
      </c>
      <c r="D29" s="286">
        <v>6.2</v>
      </c>
      <c r="E29" s="286">
        <v>4.2</v>
      </c>
      <c r="F29" s="286">
        <v>3.6</v>
      </c>
      <c r="G29" s="286">
        <v>3.8</v>
      </c>
    </row>
    <row r="30" spans="1:7" ht="12" customHeight="1" x14ac:dyDescent="0.25">
      <c r="A30" s="260" t="s">
        <v>178</v>
      </c>
      <c r="B30" s="286">
        <v>6.9</v>
      </c>
      <c r="C30" s="286">
        <v>3</v>
      </c>
      <c r="D30" s="286">
        <v>1.7</v>
      </c>
      <c r="E30" s="286">
        <v>6.8</v>
      </c>
      <c r="F30" s="286">
        <v>2.9</v>
      </c>
      <c r="G30" s="286">
        <v>3.8</v>
      </c>
    </row>
    <row r="31" spans="1:7" ht="12" customHeight="1" x14ac:dyDescent="0.25">
      <c r="A31" s="260" t="s">
        <v>179</v>
      </c>
      <c r="B31" s="286">
        <v>-2.2999999999999998</v>
      </c>
      <c r="C31" s="286">
        <v>4.7</v>
      </c>
      <c r="D31" s="286">
        <v>2.2000000000000002</v>
      </c>
      <c r="E31" s="286">
        <v>4.4000000000000004</v>
      </c>
      <c r="F31" s="286">
        <v>-2.9</v>
      </c>
      <c r="G31" s="286">
        <v>-3.8</v>
      </c>
    </row>
    <row r="32" spans="1:7" ht="12" customHeight="1" x14ac:dyDescent="0.25">
      <c r="A32" s="260" t="s">
        <v>180</v>
      </c>
      <c r="B32" s="286">
        <v>3.6</v>
      </c>
      <c r="C32" s="286">
        <v>4.5</v>
      </c>
      <c r="D32" s="286">
        <v>3.8</v>
      </c>
      <c r="E32" s="286">
        <v>8.8000000000000007</v>
      </c>
      <c r="F32" s="286">
        <v>7.6</v>
      </c>
      <c r="G32" s="286">
        <v>11.5</v>
      </c>
    </row>
    <row r="33" spans="1:7" ht="12" customHeight="1" x14ac:dyDescent="0.25">
      <c r="A33" s="260" t="s">
        <v>181</v>
      </c>
      <c r="B33" s="286">
        <v>0</v>
      </c>
      <c r="C33" s="286">
        <v>-9.6</v>
      </c>
      <c r="D33" s="286">
        <v>-10.7</v>
      </c>
      <c r="E33" s="286">
        <v>-9</v>
      </c>
      <c r="F33" s="286">
        <v>4.3</v>
      </c>
      <c r="G33" s="286">
        <v>39.4</v>
      </c>
    </row>
    <row r="34" spans="1:7" ht="12" customHeight="1" x14ac:dyDescent="0.25">
      <c r="A34" s="260" t="s">
        <v>182</v>
      </c>
      <c r="B34" s="286">
        <v>15.4</v>
      </c>
      <c r="C34" s="286">
        <v>5</v>
      </c>
      <c r="D34" s="286">
        <v>8.1</v>
      </c>
      <c r="E34" s="286">
        <v>5.0999999999999996</v>
      </c>
      <c r="F34" s="286">
        <v>-9.6</v>
      </c>
      <c r="G34" s="286">
        <v>-61.1</v>
      </c>
    </row>
    <row r="35" spans="1:7" ht="12" customHeight="1" x14ac:dyDescent="0.25">
      <c r="A35" s="260" t="s">
        <v>183</v>
      </c>
      <c r="B35" s="286">
        <v>-1.9</v>
      </c>
      <c r="C35" s="286">
        <v>0.1</v>
      </c>
      <c r="D35" s="286">
        <v>1.3</v>
      </c>
      <c r="E35" s="286">
        <v>3.5</v>
      </c>
      <c r="F35" s="286">
        <v>7</v>
      </c>
      <c r="G35" s="286">
        <v>21.5</v>
      </c>
    </row>
    <row r="36" spans="1:7" s="277" customFormat="1" ht="12" customHeight="1" x14ac:dyDescent="0.25">
      <c r="A36" s="262" t="s">
        <v>191</v>
      </c>
      <c r="B36" s="287">
        <v>3.3</v>
      </c>
      <c r="C36" s="287">
        <v>0.7</v>
      </c>
      <c r="D36" s="287">
        <v>0</v>
      </c>
      <c r="E36" s="287">
        <v>2</v>
      </c>
      <c r="F36" s="287">
        <v>-2.2000000000000002</v>
      </c>
      <c r="G36" s="287">
        <v>-1.7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B38" s="109"/>
      <c r="C38" s="110"/>
      <c r="D38" s="109"/>
      <c r="E38" s="109"/>
      <c r="F38" s="109"/>
      <c r="G38" s="110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9.5546875" style="124" bestFit="1" customWidth="1"/>
    <col min="9" max="9" width="9.5546875" customWidth="1"/>
  </cols>
  <sheetData>
    <row r="1" spans="1:9" ht="24" customHeight="1" x14ac:dyDescent="0.25">
      <c r="A1" s="338" t="s">
        <v>325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82" t="s">
        <v>100</v>
      </c>
      <c r="B3" s="385" t="s">
        <v>252</v>
      </c>
      <c r="C3" s="388" t="s">
        <v>12</v>
      </c>
      <c r="D3" s="391" t="s">
        <v>301</v>
      </c>
      <c r="E3" s="394" t="s">
        <v>13</v>
      </c>
      <c r="F3" s="394" t="s">
        <v>302</v>
      </c>
      <c r="G3" s="380" t="s">
        <v>193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195</v>
      </c>
      <c r="H4" s="399" t="s">
        <v>10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211</v>
      </c>
      <c r="D6" s="402"/>
      <c r="E6" s="255" t="s">
        <v>198</v>
      </c>
      <c r="F6" s="380" t="s">
        <v>199</v>
      </c>
      <c r="G6" s="381"/>
      <c r="H6" s="381"/>
      <c r="I6" s="293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0" customFormat="1" ht="12" customHeight="1" x14ac:dyDescent="0.25">
      <c r="A8" s="168" t="s">
        <v>116</v>
      </c>
      <c r="B8" s="174" t="s">
        <v>185</v>
      </c>
      <c r="C8" s="289">
        <v>45</v>
      </c>
      <c r="D8" s="289">
        <v>7113</v>
      </c>
      <c r="E8" s="289">
        <v>888</v>
      </c>
      <c r="F8" s="289">
        <v>19657</v>
      </c>
      <c r="G8" s="289">
        <v>160816</v>
      </c>
      <c r="H8" s="289">
        <v>52981</v>
      </c>
      <c r="I8" s="249"/>
    </row>
    <row r="9" spans="1:9" s="270" customFormat="1" ht="12" customHeight="1" x14ac:dyDescent="0.25">
      <c r="A9" s="250" t="s">
        <v>122</v>
      </c>
      <c r="B9" s="171" t="s">
        <v>123</v>
      </c>
      <c r="C9" s="289">
        <v>4</v>
      </c>
      <c r="D9" s="289">
        <v>1002</v>
      </c>
      <c r="E9" s="289">
        <v>135</v>
      </c>
      <c r="F9" s="289">
        <v>4750</v>
      </c>
      <c r="G9" s="289" t="s">
        <v>17</v>
      </c>
      <c r="H9" s="289" t="s">
        <v>17</v>
      </c>
    </row>
    <row r="10" spans="1:9" s="9" customFormat="1" ht="12" customHeight="1" x14ac:dyDescent="0.2">
      <c r="A10" s="168" t="s">
        <v>124</v>
      </c>
      <c r="B10" s="171" t="s">
        <v>125</v>
      </c>
      <c r="C10" s="289">
        <v>2</v>
      </c>
      <c r="D10" s="289" t="s">
        <v>17</v>
      </c>
      <c r="E10" s="289" t="s">
        <v>17</v>
      </c>
      <c r="F10" s="289" t="s">
        <v>17</v>
      </c>
      <c r="G10" s="289" t="s">
        <v>17</v>
      </c>
      <c r="H10" s="289" t="s">
        <v>17</v>
      </c>
    </row>
    <row r="11" spans="1:9" s="9" customFormat="1" ht="12" customHeight="1" x14ac:dyDescent="0.2">
      <c r="A11" s="168" t="s">
        <v>126</v>
      </c>
      <c r="B11" s="174" t="s">
        <v>184</v>
      </c>
      <c r="C11" s="289">
        <v>4</v>
      </c>
      <c r="D11" s="289">
        <v>511</v>
      </c>
      <c r="E11" s="289">
        <v>61</v>
      </c>
      <c r="F11" s="289">
        <v>1406</v>
      </c>
      <c r="G11" s="289">
        <v>10811</v>
      </c>
      <c r="H11" s="289">
        <v>4584</v>
      </c>
    </row>
    <row r="12" spans="1:9" s="9" customFormat="1" ht="12" customHeight="1" x14ac:dyDescent="0.2">
      <c r="A12" s="168" t="s">
        <v>128</v>
      </c>
      <c r="B12" s="171" t="s">
        <v>1</v>
      </c>
      <c r="C12" s="289">
        <v>0</v>
      </c>
      <c r="D12" s="289">
        <v>0</v>
      </c>
      <c r="E12" s="289">
        <v>0</v>
      </c>
      <c r="F12" s="289">
        <v>0</v>
      </c>
      <c r="G12" s="289">
        <v>0</v>
      </c>
      <c r="H12" s="289">
        <v>0</v>
      </c>
    </row>
    <row r="13" spans="1:9" s="9" customFormat="1" ht="20.399999999999999" x14ac:dyDescent="0.2">
      <c r="A13" s="226" t="s">
        <v>132</v>
      </c>
      <c r="B13" s="171" t="s">
        <v>7</v>
      </c>
      <c r="C13" s="289">
        <v>3</v>
      </c>
      <c r="D13" s="289">
        <v>298</v>
      </c>
      <c r="E13" s="289">
        <v>47</v>
      </c>
      <c r="F13" s="289">
        <v>769</v>
      </c>
      <c r="G13" s="289">
        <v>3425</v>
      </c>
      <c r="H13" s="289" t="s">
        <v>16</v>
      </c>
    </row>
    <row r="14" spans="1:9" s="9" customFormat="1" ht="12" customHeight="1" x14ac:dyDescent="0.2">
      <c r="A14" s="168" t="s">
        <v>86</v>
      </c>
      <c r="B14" s="171" t="s">
        <v>87</v>
      </c>
      <c r="C14" s="289">
        <v>5</v>
      </c>
      <c r="D14" s="289">
        <v>399</v>
      </c>
      <c r="E14" s="289">
        <v>50</v>
      </c>
      <c r="F14" s="289">
        <v>1245</v>
      </c>
      <c r="G14" s="289">
        <v>8049</v>
      </c>
      <c r="H14" s="289">
        <v>2284</v>
      </c>
    </row>
    <row r="15" spans="1:9" s="9" customFormat="1" ht="20.399999999999999" x14ac:dyDescent="0.2">
      <c r="A15" s="226" t="s">
        <v>135</v>
      </c>
      <c r="B15" s="171" t="s">
        <v>305</v>
      </c>
      <c r="C15" s="289">
        <v>18</v>
      </c>
      <c r="D15" s="289">
        <v>3715</v>
      </c>
      <c r="E15" s="289">
        <v>479</v>
      </c>
      <c r="F15" s="289">
        <v>12744</v>
      </c>
      <c r="G15" s="289">
        <v>58855</v>
      </c>
      <c r="H15" s="289" t="s">
        <v>17</v>
      </c>
    </row>
    <row r="16" spans="1:9" s="9" customFormat="1" ht="12" customHeight="1" x14ac:dyDescent="0.2">
      <c r="A16" s="168" t="s">
        <v>88</v>
      </c>
      <c r="B16" s="171" t="s">
        <v>60</v>
      </c>
      <c r="C16" s="289">
        <v>16</v>
      </c>
      <c r="D16" s="289">
        <v>2384</v>
      </c>
      <c r="E16" s="289">
        <v>302</v>
      </c>
      <c r="F16" s="289">
        <v>10380</v>
      </c>
      <c r="G16" s="289">
        <v>46639</v>
      </c>
      <c r="H16" s="289">
        <v>21290</v>
      </c>
    </row>
    <row r="17" spans="1:11" s="9" customFormat="1" ht="12" customHeight="1" x14ac:dyDescent="0.2">
      <c r="A17" s="226" t="s">
        <v>89</v>
      </c>
      <c r="B17" s="171" t="s">
        <v>90</v>
      </c>
      <c r="C17" s="289">
        <v>17</v>
      </c>
      <c r="D17" s="289">
        <v>8969</v>
      </c>
      <c r="E17" s="289">
        <v>1111</v>
      </c>
      <c r="F17" s="289">
        <v>45884</v>
      </c>
      <c r="G17" s="289">
        <v>569484</v>
      </c>
      <c r="H17" s="289">
        <v>446621</v>
      </c>
    </row>
    <row r="18" spans="1:11" s="9" customFormat="1" ht="12" customHeight="1" x14ac:dyDescent="0.2">
      <c r="A18" s="168" t="s">
        <v>141</v>
      </c>
      <c r="B18" s="171" t="s">
        <v>2</v>
      </c>
      <c r="C18" s="289">
        <v>12</v>
      </c>
      <c r="D18" s="289">
        <v>1808</v>
      </c>
      <c r="E18" s="289">
        <v>230</v>
      </c>
      <c r="F18" s="289">
        <v>5522</v>
      </c>
      <c r="G18" s="289">
        <v>43015</v>
      </c>
      <c r="H18" s="289">
        <v>18491</v>
      </c>
    </row>
    <row r="19" spans="1:11" s="9" customFormat="1" ht="20.399999999999999" x14ac:dyDescent="0.2">
      <c r="A19" s="226" t="s">
        <v>143</v>
      </c>
      <c r="B19" s="171" t="s">
        <v>258</v>
      </c>
      <c r="C19" s="289">
        <v>5</v>
      </c>
      <c r="D19" s="289">
        <v>514</v>
      </c>
      <c r="E19" s="289">
        <v>69</v>
      </c>
      <c r="F19" s="289">
        <v>1463</v>
      </c>
      <c r="G19" s="289">
        <v>5736</v>
      </c>
      <c r="H19" s="289">
        <v>1223</v>
      </c>
    </row>
    <row r="20" spans="1:11" s="9" customFormat="1" ht="12" customHeight="1" x14ac:dyDescent="0.2">
      <c r="A20" s="168" t="s">
        <v>91</v>
      </c>
      <c r="B20" s="171" t="s">
        <v>61</v>
      </c>
      <c r="C20" s="289">
        <v>8</v>
      </c>
      <c r="D20" s="289">
        <v>1227</v>
      </c>
      <c r="E20" s="289">
        <v>149</v>
      </c>
      <c r="F20" s="289">
        <v>4684</v>
      </c>
      <c r="G20" s="289">
        <v>49473</v>
      </c>
      <c r="H20" s="289">
        <v>18871</v>
      </c>
    </row>
    <row r="21" spans="1:11" s="9" customFormat="1" ht="12" customHeight="1" x14ac:dyDescent="0.2">
      <c r="A21" s="168" t="s">
        <v>92</v>
      </c>
      <c r="B21" s="171" t="s">
        <v>62</v>
      </c>
      <c r="C21" s="289">
        <v>24</v>
      </c>
      <c r="D21" s="289">
        <v>4010</v>
      </c>
      <c r="E21" s="289">
        <v>535</v>
      </c>
      <c r="F21" s="289">
        <v>15082</v>
      </c>
      <c r="G21" s="289">
        <v>68308</v>
      </c>
      <c r="H21" s="289">
        <v>22243</v>
      </c>
    </row>
    <row r="22" spans="1:11" s="9" customFormat="1" ht="20.399999999999999" x14ac:dyDescent="0.2">
      <c r="A22" s="226" t="s">
        <v>93</v>
      </c>
      <c r="B22" s="171" t="s">
        <v>8</v>
      </c>
      <c r="C22" s="289">
        <v>50</v>
      </c>
      <c r="D22" s="289">
        <v>10486</v>
      </c>
      <c r="E22" s="289">
        <v>1408</v>
      </c>
      <c r="F22" s="289">
        <v>42290</v>
      </c>
      <c r="G22" s="289">
        <v>172621</v>
      </c>
      <c r="H22" s="289">
        <v>114144</v>
      </c>
    </row>
    <row r="23" spans="1:11" s="9" customFormat="1" ht="12" customHeight="1" x14ac:dyDescent="0.2">
      <c r="A23" s="225" t="s">
        <v>95</v>
      </c>
      <c r="B23" s="171" t="s">
        <v>96</v>
      </c>
      <c r="C23" s="289">
        <v>27</v>
      </c>
      <c r="D23" s="289">
        <v>11692</v>
      </c>
      <c r="E23" s="289">
        <v>1453</v>
      </c>
      <c r="F23" s="289">
        <v>53520</v>
      </c>
      <c r="G23" s="289">
        <v>152113</v>
      </c>
      <c r="H23" s="289">
        <v>93413</v>
      </c>
    </row>
    <row r="24" spans="1:11" s="9" customFormat="1" ht="12" customHeight="1" x14ac:dyDescent="0.2">
      <c r="A24" s="168" t="s">
        <v>97</v>
      </c>
      <c r="B24" s="171" t="s">
        <v>63</v>
      </c>
      <c r="C24" s="289">
        <v>34</v>
      </c>
      <c r="D24" s="289">
        <v>9091</v>
      </c>
      <c r="E24" s="289">
        <v>1178</v>
      </c>
      <c r="F24" s="289">
        <v>40269</v>
      </c>
      <c r="G24" s="289">
        <v>126693</v>
      </c>
      <c r="H24" s="289">
        <v>89151</v>
      </c>
    </row>
    <row r="25" spans="1:11" s="9" customFormat="1" ht="12" customHeight="1" x14ac:dyDescent="0.2">
      <c r="A25" s="168" t="s">
        <v>148</v>
      </c>
      <c r="B25" s="171" t="s">
        <v>190</v>
      </c>
      <c r="C25" s="289">
        <v>4</v>
      </c>
      <c r="D25" s="289">
        <v>3204</v>
      </c>
      <c r="E25" s="289">
        <v>397</v>
      </c>
      <c r="F25" s="289" t="s">
        <v>17</v>
      </c>
      <c r="G25" s="289">
        <v>24108</v>
      </c>
      <c r="H25" s="289" t="s">
        <v>17</v>
      </c>
    </row>
    <row r="26" spans="1:11" s="9" customFormat="1" ht="12" customHeight="1" x14ac:dyDescent="0.2">
      <c r="A26" s="168" t="s">
        <v>150</v>
      </c>
      <c r="B26" s="171" t="s">
        <v>151</v>
      </c>
      <c r="C26" s="289">
        <v>5</v>
      </c>
      <c r="D26" s="289">
        <v>4043</v>
      </c>
      <c r="E26" s="289">
        <v>633</v>
      </c>
      <c r="F26" s="289">
        <v>16789</v>
      </c>
      <c r="G26" s="289" t="s">
        <v>17</v>
      </c>
      <c r="H26" s="289" t="s">
        <v>17</v>
      </c>
    </row>
    <row r="27" spans="1:11" s="9" customFormat="1" ht="12" customHeight="1" x14ac:dyDescent="0.2">
      <c r="A27" s="168" t="s">
        <v>152</v>
      </c>
      <c r="B27" s="171" t="s">
        <v>285</v>
      </c>
      <c r="C27" s="289">
        <v>2</v>
      </c>
      <c r="D27" s="289" t="s">
        <v>17</v>
      </c>
      <c r="E27" s="289" t="s">
        <v>17</v>
      </c>
      <c r="F27" s="289" t="s">
        <v>17</v>
      </c>
      <c r="G27" s="289" t="s">
        <v>17</v>
      </c>
      <c r="H27" s="289" t="s">
        <v>17</v>
      </c>
    </row>
    <row r="28" spans="1:11" s="9" customFormat="1" ht="12" customHeight="1" x14ac:dyDescent="0.2">
      <c r="A28" s="168" t="s">
        <v>154</v>
      </c>
      <c r="B28" s="171" t="s">
        <v>186</v>
      </c>
      <c r="C28" s="289">
        <v>26</v>
      </c>
      <c r="D28" s="289">
        <v>3668</v>
      </c>
      <c r="E28" s="289">
        <v>475</v>
      </c>
      <c r="F28" s="289">
        <v>13075</v>
      </c>
      <c r="G28" s="289">
        <v>53598</v>
      </c>
      <c r="H28" s="289">
        <v>26019</v>
      </c>
    </row>
    <row r="29" spans="1:11" s="9" customFormat="1" ht="20.399999999999999" x14ac:dyDescent="0.2">
      <c r="A29" s="226" t="s">
        <v>156</v>
      </c>
      <c r="B29" s="171" t="s">
        <v>9</v>
      </c>
      <c r="C29" s="289">
        <v>29</v>
      </c>
      <c r="D29" s="289">
        <v>3868</v>
      </c>
      <c r="E29" s="289">
        <v>546</v>
      </c>
      <c r="F29" s="289">
        <v>15661</v>
      </c>
      <c r="G29" s="289">
        <v>39010</v>
      </c>
      <c r="H29" s="289">
        <v>4817</v>
      </c>
    </row>
    <row r="30" spans="1:11" s="9" customFormat="1" ht="12" customHeight="1" x14ac:dyDescent="0.2">
      <c r="A30" s="168" t="s">
        <v>273</v>
      </c>
      <c r="B30" s="171" t="s">
        <v>4</v>
      </c>
      <c r="C30" s="289">
        <v>109</v>
      </c>
      <c r="D30" s="289">
        <v>23139</v>
      </c>
      <c r="E30" s="289">
        <v>2940</v>
      </c>
      <c r="F30" s="289">
        <v>95348</v>
      </c>
      <c r="G30" s="289" t="s">
        <v>17</v>
      </c>
      <c r="H30" s="289" t="s">
        <v>17</v>
      </c>
    </row>
    <row r="31" spans="1:11" s="9" customFormat="1" ht="10.199999999999999" x14ac:dyDescent="0.2">
      <c r="A31" s="168" t="s">
        <v>274</v>
      </c>
      <c r="B31" s="171" t="s">
        <v>5</v>
      </c>
      <c r="C31" s="289">
        <v>126</v>
      </c>
      <c r="D31" s="289">
        <v>29168</v>
      </c>
      <c r="E31" s="289">
        <v>3853</v>
      </c>
      <c r="F31" s="289">
        <v>123128</v>
      </c>
      <c r="G31" s="289">
        <v>386375</v>
      </c>
      <c r="H31" s="289">
        <v>228079</v>
      </c>
    </row>
    <row r="32" spans="1:11" x14ac:dyDescent="0.25">
      <c r="A32" s="168" t="s">
        <v>254</v>
      </c>
      <c r="B32" s="171" t="s">
        <v>58</v>
      </c>
      <c r="C32" s="289">
        <v>9</v>
      </c>
      <c r="D32" s="289">
        <v>3433</v>
      </c>
      <c r="E32" s="289">
        <v>548</v>
      </c>
      <c r="F32" s="289">
        <v>13752</v>
      </c>
      <c r="G32" s="289" t="s">
        <v>17</v>
      </c>
      <c r="H32" s="289" t="s">
        <v>17</v>
      </c>
      <c r="I32" s="9"/>
      <c r="J32" s="9"/>
      <c r="K32" s="9"/>
    </row>
    <row r="33" spans="1:11" x14ac:dyDescent="0.25">
      <c r="A33" s="168" t="s">
        <v>255</v>
      </c>
      <c r="B33" s="171" t="s">
        <v>59</v>
      </c>
      <c r="C33" s="289">
        <v>96</v>
      </c>
      <c r="D33" s="289">
        <v>23616</v>
      </c>
      <c r="E33" s="289">
        <v>2972</v>
      </c>
      <c r="F33" s="289">
        <v>96292</v>
      </c>
      <c r="G33" s="289">
        <v>857461</v>
      </c>
      <c r="H33" s="289">
        <v>539203</v>
      </c>
      <c r="I33" s="9"/>
      <c r="J33" s="9"/>
      <c r="K33" s="9"/>
    </row>
    <row r="34" spans="1:11" s="9" customFormat="1" ht="10.199999999999999" x14ac:dyDescent="0.2">
      <c r="A34" s="168" t="s">
        <v>256</v>
      </c>
      <c r="B34" s="171" t="s">
        <v>6</v>
      </c>
      <c r="C34" s="289">
        <v>0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</row>
    <row r="35" spans="1:11" x14ac:dyDescent="0.25">
      <c r="A35" s="224" t="s">
        <v>272</v>
      </c>
      <c r="B35" s="223" t="s">
        <v>15</v>
      </c>
      <c r="C35" s="288">
        <v>340</v>
      </c>
      <c r="D35" s="288">
        <v>79356</v>
      </c>
      <c r="E35" s="288">
        <v>10314</v>
      </c>
      <c r="F35" s="288">
        <v>328520</v>
      </c>
      <c r="G35" s="288">
        <v>1787675</v>
      </c>
      <c r="H35" s="288">
        <v>1076534</v>
      </c>
      <c r="I35" s="2"/>
      <c r="J35" s="2"/>
      <c r="K35" s="2"/>
    </row>
    <row r="36" spans="1:11" s="111" customFormat="1" x14ac:dyDescent="0.25">
      <c r="A36" s="174"/>
      <c r="B36" s="171"/>
      <c r="C36" s="289"/>
      <c r="D36" s="289"/>
      <c r="E36" s="289"/>
      <c r="F36" s="289"/>
      <c r="G36" s="289"/>
      <c r="H36" s="289"/>
    </row>
    <row r="37" spans="1:11" s="111" customFormat="1" x14ac:dyDescent="0.25">
      <c r="A37"/>
      <c r="B37"/>
      <c r="C37" s="289"/>
      <c r="D37" s="289"/>
      <c r="E37" s="289"/>
      <c r="F37" s="289"/>
      <c r="G37" s="289"/>
      <c r="H37" s="289"/>
    </row>
    <row r="38" spans="1:11" s="111" customFormat="1" x14ac:dyDescent="0.25">
      <c r="C38" s="289"/>
      <c r="D38" s="289"/>
      <c r="E38" s="289"/>
      <c r="F38" s="289"/>
      <c r="G38" s="289"/>
      <c r="H38" s="289"/>
    </row>
    <row r="39" spans="1:11" s="111" customFormat="1" x14ac:dyDescent="0.25">
      <c r="C39" s="289"/>
      <c r="D39" s="289"/>
      <c r="E39" s="289"/>
      <c r="F39" s="289"/>
      <c r="G39" s="289"/>
      <c r="H39" s="289"/>
    </row>
    <row r="40" spans="1:11" s="111" customFormat="1" x14ac:dyDescent="0.25">
      <c r="C40" s="289"/>
      <c r="D40" s="289"/>
      <c r="E40" s="289"/>
      <c r="F40" s="289"/>
      <c r="G40" s="289"/>
      <c r="H40" s="289"/>
    </row>
    <row r="41" spans="1:11" s="111" customFormat="1" x14ac:dyDescent="0.25">
      <c r="C41" s="288"/>
      <c r="D41" s="288"/>
      <c r="E41" s="288"/>
      <c r="F41" s="288"/>
      <c r="G41" s="288"/>
      <c r="H41" s="288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8.33203125" style="124" bestFit="1" customWidth="1"/>
    <col min="9" max="9" width="9.5546875" customWidth="1"/>
  </cols>
  <sheetData>
    <row r="1" spans="1:9" ht="24" customHeight="1" x14ac:dyDescent="0.25">
      <c r="A1" s="338" t="s">
        <v>326</v>
      </c>
      <c r="B1" s="338"/>
      <c r="C1" s="338"/>
      <c r="D1" s="338"/>
      <c r="E1" s="338"/>
      <c r="F1" s="338"/>
      <c r="G1" s="338"/>
      <c r="H1" s="338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82" t="s">
        <v>100</v>
      </c>
      <c r="B3" s="385" t="s">
        <v>252</v>
      </c>
      <c r="C3" s="388" t="s">
        <v>12</v>
      </c>
      <c r="D3" s="391" t="s">
        <v>301</v>
      </c>
      <c r="E3" s="394" t="s">
        <v>13</v>
      </c>
      <c r="F3" s="394" t="s">
        <v>302</v>
      </c>
      <c r="G3" s="380" t="s">
        <v>193</v>
      </c>
      <c r="H3" s="381"/>
    </row>
    <row r="4" spans="1:9" ht="12" customHeight="1" x14ac:dyDescent="0.25">
      <c r="A4" s="383"/>
      <c r="B4" s="386"/>
      <c r="C4" s="389"/>
      <c r="D4" s="392"/>
      <c r="E4" s="395"/>
      <c r="F4" s="395"/>
      <c r="G4" s="397" t="s">
        <v>195</v>
      </c>
      <c r="H4" s="399" t="s">
        <v>10</v>
      </c>
    </row>
    <row r="5" spans="1:9" ht="12" customHeight="1" x14ac:dyDescent="0.25">
      <c r="A5" s="383"/>
      <c r="B5" s="386"/>
      <c r="C5" s="390"/>
      <c r="D5" s="393"/>
      <c r="E5" s="396"/>
      <c r="F5" s="396"/>
      <c r="G5" s="398"/>
      <c r="H5" s="400"/>
    </row>
    <row r="6" spans="1:9" ht="12" customHeight="1" x14ac:dyDescent="0.25">
      <c r="A6" s="384"/>
      <c r="B6" s="387"/>
      <c r="C6" s="401" t="s">
        <v>211</v>
      </c>
      <c r="D6" s="402"/>
      <c r="E6" s="380" t="s">
        <v>277</v>
      </c>
      <c r="F6" s="381"/>
      <c r="G6" s="381"/>
      <c r="H6" s="381"/>
      <c r="I6" s="293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0" customFormat="1" ht="12" customHeight="1" x14ac:dyDescent="0.25">
      <c r="A8" s="168" t="s">
        <v>116</v>
      </c>
      <c r="B8" s="174" t="s">
        <v>185</v>
      </c>
      <c r="C8" s="290">
        <v>3</v>
      </c>
      <c r="D8" s="290">
        <v>263</v>
      </c>
      <c r="E8" s="301">
        <v>4.9000000000000004</v>
      </c>
      <c r="F8" s="301">
        <v>4.5</v>
      </c>
      <c r="G8" s="301">
        <v>-1.3</v>
      </c>
      <c r="H8" s="301">
        <v>6.1</v>
      </c>
      <c r="I8" s="249"/>
    </row>
    <row r="9" spans="1:9" s="270" customFormat="1" ht="12" customHeight="1" x14ac:dyDescent="0.25">
      <c r="A9" s="250" t="s">
        <v>122</v>
      </c>
      <c r="B9" s="171" t="s">
        <v>123</v>
      </c>
      <c r="C9" s="290">
        <v>1</v>
      </c>
      <c r="D9" s="290">
        <v>-5</v>
      </c>
      <c r="E9" s="301">
        <v>0.5</v>
      </c>
      <c r="F9" s="301" t="s">
        <v>17</v>
      </c>
      <c r="G9" s="301" t="s">
        <v>17</v>
      </c>
      <c r="H9" s="301" t="s">
        <v>17</v>
      </c>
    </row>
    <row r="10" spans="1:9" s="9" customFormat="1" ht="12" customHeight="1" x14ac:dyDescent="0.2">
      <c r="A10" s="168" t="s">
        <v>124</v>
      </c>
      <c r="B10" s="171" t="s">
        <v>125</v>
      </c>
      <c r="C10" s="290" t="s">
        <v>16</v>
      </c>
      <c r="D10" s="290" t="s">
        <v>17</v>
      </c>
      <c r="E10" s="301" t="s">
        <v>17</v>
      </c>
      <c r="F10" s="301" t="s">
        <v>17</v>
      </c>
      <c r="G10" s="301" t="s">
        <v>17</v>
      </c>
      <c r="H10" s="301" t="s">
        <v>17</v>
      </c>
    </row>
    <row r="11" spans="1:9" s="9" customFormat="1" ht="12" customHeight="1" x14ac:dyDescent="0.2">
      <c r="A11" s="168" t="s">
        <v>126</v>
      </c>
      <c r="B11" s="174" t="s">
        <v>184</v>
      </c>
      <c r="C11" s="290" t="s">
        <v>16</v>
      </c>
      <c r="D11" s="290">
        <v>-3</v>
      </c>
      <c r="E11" s="301">
        <v>-7.4</v>
      </c>
      <c r="F11" s="301">
        <v>-0.9</v>
      </c>
      <c r="G11" s="301">
        <v>5.4</v>
      </c>
      <c r="H11" s="301">
        <v>12.4</v>
      </c>
    </row>
    <row r="12" spans="1:9" s="9" customFormat="1" ht="12" customHeight="1" x14ac:dyDescent="0.2">
      <c r="A12" s="168" t="s">
        <v>128</v>
      </c>
      <c r="B12" s="171" t="s">
        <v>1</v>
      </c>
      <c r="C12" s="290" t="s">
        <v>16</v>
      </c>
      <c r="D12" s="290">
        <v>0</v>
      </c>
      <c r="E12" s="301">
        <v>0</v>
      </c>
      <c r="F12" s="301">
        <v>0</v>
      </c>
      <c r="G12" s="301">
        <v>0</v>
      </c>
      <c r="H12" s="301">
        <v>0</v>
      </c>
    </row>
    <row r="13" spans="1:9" s="9" customFormat="1" ht="20.399999999999999" x14ac:dyDescent="0.2">
      <c r="A13" s="226" t="s">
        <v>132</v>
      </c>
      <c r="B13" s="171" t="s">
        <v>7</v>
      </c>
      <c r="C13" s="290">
        <v>-1</v>
      </c>
      <c r="D13" s="290">
        <v>-41</v>
      </c>
      <c r="E13" s="301">
        <v>-4</v>
      </c>
      <c r="F13" s="301">
        <v>-7.9</v>
      </c>
      <c r="G13" s="301">
        <v>17.100000000000001</v>
      </c>
      <c r="H13" s="301">
        <v>0</v>
      </c>
    </row>
    <row r="14" spans="1:9" s="9" customFormat="1" ht="12" customHeight="1" x14ac:dyDescent="0.2">
      <c r="A14" s="168" t="s">
        <v>86</v>
      </c>
      <c r="B14" s="171" t="s">
        <v>87</v>
      </c>
      <c r="C14" s="290" t="s">
        <v>16</v>
      </c>
      <c r="D14" s="290">
        <v>-10</v>
      </c>
      <c r="E14" s="301">
        <v>-4.5</v>
      </c>
      <c r="F14" s="301">
        <v>-3.3</v>
      </c>
      <c r="G14" s="301">
        <v>-16.8</v>
      </c>
      <c r="H14" s="301">
        <v>-41.7</v>
      </c>
    </row>
    <row r="15" spans="1:9" s="9" customFormat="1" ht="20.399999999999999" x14ac:dyDescent="0.2">
      <c r="A15" s="226" t="s">
        <v>135</v>
      </c>
      <c r="B15" s="171" t="s">
        <v>305</v>
      </c>
      <c r="C15" s="290">
        <v>2</v>
      </c>
      <c r="D15" s="290">
        <v>63</v>
      </c>
      <c r="E15" s="301">
        <v>0.4</v>
      </c>
      <c r="F15" s="301">
        <v>4.5</v>
      </c>
      <c r="G15" s="301">
        <v>12.6</v>
      </c>
      <c r="H15" s="301" t="s">
        <v>17</v>
      </c>
    </row>
    <row r="16" spans="1:9" s="9" customFormat="1" ht="12" customHeight="1" x14ac:dyDescent="0.2">
      <c r="A16" s="168" t="s">
        <v>88</v>
      </c>
      <c r="B16" s="171" t="s">
        <v>60</v>
      </c>
      <c r="C16" s="290" t="s">
        <v>16</v>
      </c>
      <c r="D16" s="290">
        <v>-79</v>
      </c>
      <c r="E16" s="301">
        <v>-2.5</v>
      </c>
      <c r="F16" s="301">
        <v>1.8</v>
      </c>
      <c r="G16" s="301">
        <v>14.9</v>
      </c>
      <c r="H16" s="301">
        <v>17.5</v>
      </c>
    </row>
    <row r="17" spans="1:11" s="9" customFormat="1" ht="12" customHeight="1" x14ac:dyDescent="0.2">
      <c r="A17" s="168" t="s">
        <v>89</v>
      </c>
      <c r="B17" s="171" t="s">
        <v>90</v>
      </c>
      <c r="C17" s="290">
        <v>1</v>
      </c>
      <c r="D17" s="290">
        <v>488</v>
      </c>
      <c r="E17" s="301">
        <v>4.8</v>
      </c>
      <c r="F17" s="301">
        <v>7.7</v>
      </c>
      <c r="G17" s="301">
        <v>-4.3</v>
      </c>
      <c r="H17" s="301">
        <v>-2.2000000000000002</v>
      </c>
    </row>
    <row r="18" spans="1:11" s="9" customFormat="1" ht="12" customHeight="1" x14ac:dyDescent="0.2">
      <c r="A18" s="168" t="s">
        <v>141</v>
      </c>
      <c r="B18" s="171" t="s">
        <v>2</v>
      </c>
      <c r="C18" s="290">
        <v>1</v>
      </c>
      <c r="D18" s="290">
        <v>104</v>
      </c>
      <c r="E18" s="301">
        <v>5.9</v>
      </c>
      <c r="F18" s="301">
        <v>14.4</v>
      </c>
      <c r="G18" s="301">
        <v>17.899999999999999</v>
      </c>
      <c r="H18" s="301">
        <v>20.6</v>
      </c>
    </row>
    <row r="19" spans="1:11" s="9" customFormat="1" ht="20.399999999999999" x14ac:dyDescent="0.2">
      <c r="A19" s="226" t="s">
        <v>143</v>
      </c>
      <c r="B19" s="171" t="s">
        <v>258</v>
      </c>
      <c r="C19" s="290" t="s">
        <v>16</v>
      </c>
      <c r="D19" s="290">
        <v>16</v>
      </c>
      <c r="E19" s="301">
        <v>3</v>
      </c>
      <c r="F19" s="301">
        <v>2.9</v>
      </c>
      <c r="G19" s="301">
        <v>-10.199999999999999</v>
      </c>
      <c r="H19" s="301">
        <v>-19.3</v>
      </c>
    </row>
    <row r="20" spans="1:11" s="9" customFormat="1" ht="12" customHeight="1" x14ac:dyDescent="0.2">
      <c r="A20" s="168" t="s">
        <v>91</v>
      </c>
      <c r="B20" s="171" t="s">
        <v>61</v>
      </c>
      <c r="C20" s="290" t="s">
        <v>16</v>
      </c>
      <c r="D20" s="290">
        <v>1</v>
      </c>
      <c r="E20" s="301">
        <v>4.9000000000000004</v>
      </c>
      <c r="F20" s="301">
        <v>2.5</v>
      </c>
      <c r="G20" s="301">
        <v>22.1</v>
      </c>
      <c r="H20" s="301">
        <v>23.5</v>
      </c>
    </row>
    <row r="21" spans="1:11" s="9" customFormat="1" ht="12" customHeight="1" x14ac:dyDescent="0.2">
      <c r="A21" s="168" t="s">
        <v>92</v>
      </c>
      <c r="B21" s="171" t="s">
        <v>62</v>
      </c>
      <c r="C21" s="290">
        <v>-2</v>
      </c>
      <c r="D21" s="290">
        <v>-164</v>
      </c>
      <c r="E21" s="301">
        <v>1.2</v>
      </c>
      <c r="F21" s="301">
        <v>-8.9</v>
      </c>
      <c r="G21" s="301">
        <v>11.1</v>
      </c>
      <c r="H21" s="301">
        <v>9.8000000000000007</v>
      </c>
    </row>
    <row r="22" spans="1:11" s="9" customFormat="1" ht="20.399999999999999" x14ac:dyDescent="0.2">
      <c r="A22" s="226" t="s">
        <v>93</v>
      </c>
      <c r="B22" s="171" t="s">
        <v>8</v>
      </c>
      <c r="C22" s="290">
        <v>3</v>
      </c>
      <c r="D22" s="290">
        <v>614</v>
      </c>
      <c r="E22" s="301">
        <v>5.5</v>
      </c>
      <c r="F22" s="301">
        <v>8.6999999999999993</v>
      </c>
      <c r="G22" s="301">
        <v>5.0999999999999996</v>
      </c>
      <c r="H22" s="301">
        <v>1.7</v>
      </c>
    </row>
    <row r="23" spans="1:11" s="9" customFormat="1" ht="12" customHeight="1" x14ac:dyDescent="0.2">
      <c r="A23" s="225" t="s">
        <v>95</v>
      </c>
      <c r="B23" s="171" t="s">
        <v>96</v>
      </c>
      <c r="C23" s="290" t="s">
        <v>16</v>
      </c>
      <c r="D23" s="290">
        <v>-99</v>
      </c>
      <c r="E23" s="301">
        <v>-1.5</v>
      </c>
      <c r="F23" s="301">
        <v>6</v>
      </c>
      <c r="G23" s="301">
        <v>7.2</v>
      </c>
      <c r="H23" s="301">
        <v>4.4000000000000004</v>
      </c>
    </row>
    <row r="24" spans="1:11" s="9" customFormat="1" ht="12" customHeight="1" x14ac:dyDescent="0.2">
      <c r="A24" s="168" t="s">
        <v>97</v>
      </c>
      <c r="B24" s="171" t="s">
        <v>63</v>
      </c>
      <c r="C24" s="290">
        <v>2</v>
      </c>
      <c r="D24" s="290">
        <v>156</v>
      </c>
      <c r="E24" s="301">
        <v>1.2</v>
      </c>
      <c r="F24" s="301">
        <v>3.4</v>
      </c>
      <c r="G24" s="301">
        <v>-11.7</v>
      </c>
      <c r="H24" s="301">
        <v>-12.8</v>
      </c>
    </row>
    <row r="25" spans="1:11" s="9" customFormat="1" ht="12" customHeight="1" x14ac:dyDescent="0.2">
      <c r="A25" s="168" t="s">
        <v>148</v>
      </c>
      <c r="B25" s="171" t="s">
        <v>190</v>
      </c>
      <c r="C25" s="290" t="s">
        <v>16</v>
      </c>
      <c r="D25" s="290">
        <v>41</v>
      </c>
      <c r="E25" s="301">
        <v>-4.2</v>
      </c>
      <c r="F25" s="301" t="s">
        <v>17</v>
      </c>
      <c r="G25" s="301">
        <v>12.6</v>
      </c>
      <c r="H25" s="301" t="s">
        <v>17</v>
      </c>
    </row>
    <row r="26" spans="1:11" s="9" customFormat="1" ht="12" customHeight="1" x14ac:dyDescent="0.2">
      <c r="A26" s="168" t="s">
        <v>150</v>
      </c>
      <c r="B26" s="171" t="s">
        <v>151</v>
      </c>
      <c r="C26" s="290" t="s">
        <v>16</v>
      </c>
      <c r="D26" s="290">
        <v>183</v>
      </c>
      <c r="E26" s="301">
        <v>-0.5</v>
      </c>
      <c r="F26" s="301">
        <v>6.4</v>
      </c>
      <c r="G26" s="301" t="s">
        <v>17</v>
      </c>
      <c r="H26" s="301" t="s">
        <v>17</v>
      </c>
    </row>
    <row r="27" spans="1:11" s="9" customFormat="1" ht="12" customHeight="1" x14ac:dyDescent="0.2">
      <c r="A27" s="168" t="s">
        <v>152</v>
      </c>
      <c r="B27" s="171" t="s">
        <v>285</v>
      </c>
      <c r="C27" s="290">
        <v>1</v>
      </c>
      <c r="D27" s="290" t="s">
        <v>17</v>
      </c>
      <c r="E27" s="301" t="s">
        <v>17</v>
      </c>
      <c r="F27" s="301" t="s">
        <v>17</v>
      </c>
      <c r="G27" s="301" t="s">
        <v>17</v>
      </c>
      <c r="H27" s="301" t="s">
        <v>17</v>
      </c>
    </row>
    <row r="28" spans="1:11" s="9" customFormat="1" ht="12" customHeight="1" x14ac:dyDescent="0.2">
      <c r="A28" s="168" t="s">
        <v>154</v>
      </c>
      <c r="B28" s="171" t="s">
        <v>186</v>
      </c>
      <c r="C28" s="290">
        <v>2</v>
      </c>
      <c r="D28" s="290">
        <v>-200</v>
      </c>
      <c r="E28" s="301">
        <v>-9.6</v>
      </c>
      <c r="F28" s="301">
        <v>1.8</v>
      </c>
      <c r="G28" s="301">
        <v>-1.4</v>
      </c>
      <c r="H28" s="301">
        <v>7.6</v>
      </c>
    </row>
    <row r="29" spans="1:11" s="9" customFormat="1" ht="20.399999999999999" x14ac:dyDescent="0.2">
      <c r="A29" s="226" t="s">
        <v>156</v>
      </c>
      <c r="B29" s="171" t="s">
        <v>9</v>
      </c>
      <c r="C29" s="290">
        <v>-2</v>
      </c>
      <c r="D29" s="290">
        <v>-754</v>
      </c>
      <c r="E29" s="301">
        <v>-15.6</v>
      </c>
      <c r="F29" s="301">
        <v>-32.1</v>
      </c>
      <c r="G29" s="301">
        <v>-4.7</v>
      </c>
      <c r="H29" s="301">
        <v>27.1</v>
      </c>
    </row>
    <row r="30" spans="1:11" s="9" customFormat="1" ht="12" customHeight="1" x14ac:dyDescent="0.2">
      <c r="A30" s="168" t="s">
        <v>273</v>
      </c>
      <c r="B30" s="171" t="s">
        <v>4</v>
      </c>
      <c r="C30" s="290" t="s">
        <v>16</v>
      </c>
      <c r="D30" s="290">
        <v>-250</v>
      </c>
      <c r="E30" s="301">
        <v>0.7</v>
      </c>
      <c r="F30" s="301">
        <v>3.2</v>
      </c>
      <c r="G30" s="301" t="s">
        <v>17</v>
      </c>
      <c r="H30" s="301" t="s">
        <v>17</v>
      </c>
    </row>
    <row r="31" spans="1:11" s="9" customFormat="1" ht="10.199999999999999" x14ac:dyDescent="0.2">
      <c r="A31" s="168" t="s">
        <v>274</v>
      </c>
      <c r="B31" s="171" t="s">
        <v>5</v>
      </c>
      <c r="C31" s="290" t="s">
        <v>16</v>
      </c>
      <c r="D31" s="290">
        <v>-536</v>
      </c>
      <c r="E31" s="301">
        <v>-3.8</v>
      </c>
      <c r="F31" s="301">
        <v>-3</v>
      </c>
      <c r="G31" s="301">
        <v>-2</v>
      </c>
      <c r="H31" s="301">
        <v>-5</v>
      </c>
    </row>
    <row r="32" spans="1:11" x14ac:dyDescent="0.25">
      <c r="A32" s="168" t="s">
        <v>254</v>
      </c>
      <c r="B32" s="171" t="s">
        <v>58</v>
      </c>
      <c r="C32" s="290">
        <v>2</v>
      </c>
      <c r="D32" s="290">
        <v>339</v>
      </c>
      <c r="E32" s="301">
        <v>3.3</v>
      </c>
      <c r="F32" s="301">
        <v>10.1</v>
      </c>
      <c r="G32" s="301" t="s">
        <v>17</v>
      </c>
      <c r="H32" s="301" t="s">
        <v>17</v>
      </c>
      <c r="I32" s="9"/>
      <c r="J32" s="9"/>
      <c r="K32" s="9"/>
    </row>
    <row r="33" spans="1:11" x14ac:dyDescent="0.25">
      <c r="A33" s="168" t="s">
        <v>255</v>
      </c>
      <c r="B33" s="171" t="s">
        <v>59</v>
      </c>
      <c r="C33" s="290">
        <v>9</v>
      </c>
      <c r="D33" s="290">
        <v>1025</v>
      </c>
      <c r="E33" s="301">
        <v>3.9</v>
      </c>
      <c r="F33" s="301">
        <v>6.6</v>
      </c>
      <c r="G33" s="301">
        <v>-2.2000000000000002</v>
      </c>
      <c r="H33" s="301">
        <v>0</v>
      </c>
      <c r="I33" s="9"/>
      <c r="J33" s="9"/>
      <c r="K33" s="9"/>
    </row>
    <row r="34" spans="1:11" s="9" customFormat="1" ht="10.199999999999999" x14ac:dyDescent="0.2">
      <c r="A34" s="168" t="s">
        <v>256</v>
      </c>
      <c r="B34" s="171" t="s">
        <v>6</v>
      </c>
      <c r="C34" s="290">
        <v>0</v>
      </c>
      <c r="D34" s="290">
        <v>0</v>
      </c>
      <c r="E34" s="301">
        <v>0</v>
      </c>
      <c r="F34" s="301">
        <v>0</v>
      </c>
      <c r="G34" s="301">
        <v>0</v>
      </c>
      <c r="H34" s="301">
        <v>0</v>
      </c>
    </row>
    <row r="35" spans="1:11" x14ac:dyDescent="0.25">
      <c r="A35" s="224" t="s">
        <v>272</v>
      </c>
      <c r="B35" s="223" t="s">
        <v>15</v>
      </c>
      <c r="C35" s="291">
        <v>11</v>
      </c>
      <c r="D35" s="291">
        <v>578</v>
      </c>
      <c r="E35" s="318">
        <v>0</v>
      </c>
      <c r="F35" s="318">
        <v>2</v>
      </c>
      <c r="G35" s="318">
        <v>-2.2000000000000002</v>
      </c>
      <c r="H35" s="318">
        <v>-1.7</v>
      </c>
      <c r="I35" s="2"/>
      <c r="J35" s="2"/>
      <c r="K35" s="2"/>
    </row>
    <row r="36" spans="1:11" s="111" customFormat="1" x14ac:dyDescent="0.25">
      <c r="A36" s="174"/>
      <c r="B36" s="171"/>
      <c r="C36" s="214"/>
      <c r="D36" s="214"/>
      <c r="E36" s="214"/>
      <c r="F36" s="214"/>
      <c r="G36" s="214"/>
      <c r="H36" s="214"/>
    </row>
    <row r="37" spans="1:11" s="111" customFormat="1" x14ac:dyDescent="0.25">
      <c r="A37"/>
      <c r="B37"/>
      <c r="C37"/>
      <c r="D37"/>
      <c r="E37" s="124"/>
      <c r="F37" s="124"/>
      <c r="G37" s="124"/>
      <c r="H37" s="124"/>
    </row>
    <row r="38" spans="1:11" s="111" customFormat="1" x14ac:dyDescent="0.25"/>
    <row r="39" spans="1:11" s="111" customFormat="1" x14ac:dyDescent="0.25">
      <c r="E39" s="123"/>
      <c r="F39" s="123"/>
      <c r="G39" s="123"/>
      <c r="H39" s="123"/>
    </row>
    <row r="40" spans="1:11" s="111" customFormat="1" x14ac:dyDescent="0.25">
      <c r="E40" s="123"/>
      <c r="F40" s="123"/>
      <c r="G40" s="123"/>
      <c r="H40" s="123"/>
    </row>
    <row r="41" spans="1:11" s="111" customFormat="1" x14ac:dyDescent="0.25">
      <c r="E41" s="123"/>
      <c r="F41" s="123"/>
      <c r="G41" s="123"/>
      <c r="H41" s="123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403" t="s">
        <v>292</v>
      </c>
      <c r="B1" s="403"/>
      <c r="C1" s="403"/>
      <c r="D1" s="403"/>
      <c r="E1" s="403"/>
      <c r="F1" s="403"/>
      <c r="G1"/>
    </row>
    <row r="2" spans="1:7" ht="12" customHeight="1" x14ac:dyDescent="0.2">
      <c r="A2" s="115" t="s">
        <v>0</v>
      </c>
      <c r="B2" s="116"/>
      <c r="C2" s="117"/>
      <c r="D2" s="117"/>
      <c r="E2" s="117"/>
      <c r="F2" s="118"/>
    </row>
    <row r="3" spans="1:7" ht="12" customHeight="1" x14ac:dyDescent="0.2">
      <c r="A3" s="339" t="s">
        <v>187</v>
      </c>
      <c r="B3" s="406" t="s">
        <v>188</v>
      </c>
      <c r="C3" s="406" t="s">
        <v>301</v>
      </c>
      <c r="D3" s="351" t="s">
        <v>193</v>
      </c>
      <c r="E3" s="352"/>
      <c r="F3" s="352"/>
      <c r="G3" s="185"/>
    </row>
    <row r="4" spans="1:7" ht="12" customHeight="1" x14ac:dyDescent="0.2">
      <c r="A4" s="404"/>
      <c r="B4" s="407"/>
      <c r="C4" s="407"/>
      <c r="D4" s="348" t="s">
        <v>11</v>
      </c>
      <c r="E4" s="355" t="s">
        <v>194</v>
      </c>
      <c r="F4" s="356"/>
      <c r="G4" s="185"/>
    </row>
    <row r="5" spans="1:7" ht="12" customHeight="1" x14ac:dyDescent="0.2">
      <c r="A5" s="404"/>
      <c r="B5" s="408"/>
      <c r="C5" s="408"/>
      <c r="D5" s="350"/>
      <c r="E5" s="190" t="s">
        <v>195</v>
      </c>
      <c r="F5" s="191" t="s">
        <v>196</v>
      </c>
      <c r="G5" s="185"/>
    </row>
    <row r="6" spans="1:7" ht="12" customHeight="1" x14ac:dyDescent="0.2">
      <c r="A6" s="405"/>
      <c r="B6" s="357" t="s">
        <v>197</v>
      </c>
      <c r="C6" s="358"/>
      <c r="D6" s="409" t="s">
        <v>199</v>
      </c>
      <c r="E6" s="410"/>
      <c r="F6" s="410"/>
      <c r="G6" s="185"/>
    </row>
    <row r="7" spans="1:7" ht="12" customHeight="1" x14ac:dyDescent="0.2">
      <c r="A7" s="178"/>
      <c r="B7" s="186"/>
      <c r="C7" s="186"/>
      <c r="D7" s="186"/>
      <c r="E7" s="186"/>
      <c r="F7" s="187"/>
      <c r="G7" s="185"/>
    </row>
    <row r="8" spans="1:7" ht="12" customHeight="1" x14ac:dyDescent="0.2">
      <c r="A8" s="322">
        <v>2009</v>
      </c>
      <c r="B8" s="304">
        <v>445</v>
      </c>
      <c r="C8" s="305">
        <v>75177</v>
      </c>
      <c r="D8" s="305">
        <v>18901926</v>
      </c>
      <c r="E8" s="305">
        <v>8510304</v>
      </c>
      <c r="F8" s="305">
        <v>3036665</v>
      </c>
      <c r="G8" s="185"/>
    </row>
    <row r="9" spans="1:7" ht="12" customHeight="1" x14ac:dyDescent="0.2">
      <c r="A9" s="188">
        <v>2010</v>
      </c>
      <c r="B9" s="304">
        <v>446</v>
      </c>
      <c r="C9" s="305">
        <v>75732</v>
      </c>
      <c r="D9" s="305">
        <v>19851519</v>
      </c>
      <c r="E9" s="305">
        <v>9117787</v>
      </c>
      <c r="F9" s="305">
        <v>3478943</v>
      </c>
      <c r="G9" s="185"/>
    </row>
    <row r="10" spans="1:7" ht="12" customHeight="1" x14ac:dyDescent="0.2">
      <c r="A10" s="188">
        <v>2011</v>
      </c>
      <c r="B10" s="304">
        <v>453</v>
      </c>
      <c r="C10" s="305">
        <v>79296</v>
      </c>
      <c r="D10" s="305">
        <v>20932108</v>
      </c>
      <c r="E10" s="305">
        <v>9401146</v>
      </c>
      <c r="F10" s="305">
        <v>3526479</v>
      </c>
      <c r="G10" s="185"/>
    </row>
    <row r="11" spans="1:7" ht="12" customHeight="1" x14ac:dyDescent="0.2">
      <c r="A11" s="188">
        <v>2012</v>
      </c>
      <c r="B11" s="304">
        <v>451</v>
      </c>
      <c r="C11" s="305">
        <v>80048</v>
      </c>
      <c r="D11" s="305">
        <v>19229945</v>
      </c>
      <c r="E11" s="305">
        <v>10170417</v>
      </c>
      <c r="F11" s="305">
        <v>3416098</v>
      </c>
      <c r="G11" s="185"/>
    </row>
    <row r="12" spans="1:7" ht="12" customHeight="1" x14ac:dyDescent="0.2">
      <c r="A12" s="188">
        <v>2013</v>
      </c>
      <c r="B12" s="306">
        <v>442</v>
      </c>
      <c r="C12" s="307">
        <v>79285</v>
      </c>
      <c r="D12" s="307">
        <v>19123489</v>
      </c>
      <c r="E12" s="307">
        <v>10261722</v>
      </c>
      <c r="F12" s="307">
        <v>3438019</v>
      </c>
      <c r="G12" s="185"/>
    </row>
    <row r="13" spans="1:7" ht="12" customHeight="1" x14ac:dyDescent="0.2">
      <c r="A13" s="188">
        <v>2014</v>
      </c>
      <c r="B13" s="306">
        <v>436</v>
      </c>
      <c r="C13" s="307">
        <v>78953</v>
      </c>
      <c r="D13" s="307">
        <v>19562324</v>
      </c>
      <c r="E13" s="307">
        <v>10636935</v>
      </c>
      <c r="F13" s="307">
        <v>3757390</v>
      </c>
      <c r="G13" s="185"/>
    </row>
    <row r="14" spans="1:7" ht="12" customHeight="1" x14ac:dyDescent="0.2">
      <c r="A14" s="188">
        <v>2015</v>
      </c>
      <c r="B14" s="306">
        <v>428</v>
      </c>
      <c r="C14" s="307">
        <v>79670</v>
      </c>
      <c r="D14" s="307">
        <v>19023309</v>
      </c>
      <c r="E14" s="307">
        <v>9735003</v>
      </c>
      <c r="F14" s="307">
        <v>3354004</v>
      </c>
      <c r="G14" s="185"/>
    </row>
    <row r="15" spans="1:7" ht="12" customHeight="1" x14ac:dyDescent="0.2">
      <c r="A15" s="188">
        <v>2016</v>
      </c>
      <c r="B15" s="306">
        <v>436</v>
      </c>
      <c r="C15" s="307">
        <v>78323</v>
      </c>
      <c r="D15" s="307">
        <v>19010513</v>
      </c>
      <c r="E15" s="307">
        <v>10384535</v>
      </c>
      <c r="F15" s="307">
        <v>3433801</v>
      </c>
      <c r="G15" s="185"/>
    </row>
    <row r="16" spans="1:7" ht="12" customHeight="1" x14ac:dyDescent="0.2">
      <c r="A16" s="188">
        <v>2017</v>
      </c>
      <c r="B16" s="306">
        <v>434</v>
      </c>
      <c r="C16" s="307">
        <v>77666</v>
      </c>
      <c r="D16" s="307">
        <v>18714938</v>
      </c>
      <c r="E16" s="307">
        <v>10477079</v>
      </c>
      <c r="F16" s="307">
        <v>3639935</v>
      </c>
      <c r="G16" s="185"/>
    </row>
    <row r="17" spans="1:8" ht="12" customHeight="1" x14ac:dyDescent="0.2">
      <c r="A17" s="181"/>
      <c r="B17" s="304"/>
      <c r="C17" s="305"/>
      <c r="D17" s="305"/>
      <c r="E17" s="305"/>
      <c r="F17" s="305"/>
      <c r="G17" s="185"/>
    </row>
    <row r="18" spans="1:8" ht="12" customHeight="1" x14ac:dyDescent="0.2">
      <c r="A18" s="279">
        <v>2017</v>
      </c>
      <c r="B18" s="304"/>
      <c r="C18" s="305"/>
      <c r="D18" s="305"/>
      <c r="E18" s="305"/>
      <c r="F18" s="305"/>
      <c r="G18" s="189"/>
    </row>
    <row r="19" spans="1:8" ht="12" customHeight="1" x14ac:dyDescent="0.2">
      <c r="A19" s="180" t="s">
        <v>200</v>
      </c>
      <c r="B19" s="307">
        <v>422</v>
      </c>
      <c r="C19" s="307">
        <v>76878</v>
      </c>
      <c r="D19" s="307">
        <v>1463728</v>
      </c>
      <c r="E19" s="307">
        <v>876300</v>
      </c>
      <c r="F19" s="307">
        <v>293506</v>
      </c>
      <c r="G19" s="189"/>
    </row>
    <row r="20" spans="1:8" ht="12" customHeight="1" x14ac:dyDescent="0.2">
      <c r="A20" s="180" t="s">
        <v>201</v>
      </c>
      <c r="B20" s="307">
        <v>428</v>
      </c>
      <c r="C20" s="307">
        <v>77034</v>
      </c>
      <c r="D20" s="307">
        <v>1475422</v>
      </c>
      <c r="E20" s="307">
        <v>821735</v>
      </c>
      <c r="F20" s="307">
        <v>271731</v>
      </c>
      <c r="G20" s="185"/>
    </row>
    <row r="21" spans="1:8" ht="12" customHeight="1" x14ac:dyDescent="0.2">
      <c r="A21" s="180" t="s">
        <v>68</v>
      </c>
      <c r="B21" s="307">
        <v>432</v>
      </c>
      <c r="C21" s="307">
        <v>77282</v>
      </c>
      <c r="D21" s="307">
        <v>1697899</v>
      </c>
      <c r="E21" s="307">
        <v>961054</v>
      </c>
      <c r="F21" s="307">
        <v>331708</v>
      </c>
      <c r="G21" s="185"/>
    </row>
    <row r="22" spans="1:8" ht="12" customHeight="1" x14ac:dyDescent="0.2">
      <c r="A22" s="180" t="s">
        <v>202</v>
      </c>
      <c r="B22" s="307">
        <v>427</v>
      </c>
      <c r="C22" s="307">
        <v>77065</v>
      </c>
      <c r="D22" s="307">
        <v>4637049</v>
      </c>
      <c r="E22" s="307">
        <v>2659090</v>
      </c>
      <c r="F22" s="307">
        <v>896946</v>
      </c>
      <c r="G22" s="185"/>
      <c r="H22" s="247"/>
    </row>
    <row r="23" spans="1:8" ht="12" customHeight="1" x14ac:dyDescent="0.2">
      <c r="A23" s="180" t="s">
        <v>69</v>
      </c>
      <c r="B23" s="307">
        <v>433</v>
      </c>
      <c r="C23" s="307">
        <v>77364</v>
      </c>
      <c r="D23" s="307">
        <v>1413367</v>
      </c>
      <c r="E23" s="307">
        <v>798354</v>
      </c>
      <c r="F23" s="307">
        <v>278481</v>
      </c>
      <c r="G23" s="185"/>
    </row>
    <row r="24" spans="1:8" ht="12" customHeight="1" x14ac:dyDescent="0.2">
      <c r="A24" s="180" t="s">
        <v>70</v>
      </c>
      <c r="B24" s="307">
        <v>435</v>
      </c>
      <c r="C24" s="307">
        <v>77495</v>
      </c>
      <c r="D24" s="307">
        <v>1593411</v>
      </c>
      <c r="E24" s="307">
        <v>907468</v>
      </c>
      <c r="F24" s="307">
        <v>304905</v>
      </c>
      <c r="G24" s="185"/>
    </row>
    <row r="25" spans="1:8" ht="12" customHeight="1" x14ac:dyDescent="0.2">
      <c r="A25" s="180" t="s">
        <v>71</v>
      </c>
      <c r="B25" s="307">
        <v>437</v>
      </c>
      <c r="C25" s="307">
        <v>77534</v>
      </c>
      <c r="D25" s="307">
        <v>1710016</v>
      </c>
      <c r="E25" s="307">
        <v>1000541</v>
      </c>
      <c r="F25" s="307">
        <v>365661</v>
      </c>
      <c r="G25" s="185"/>
    </row>
    <row r="26" spans="1:8" ht="12" customHeight="1" x14ac:dyDescent="0.2">
      <c r="A26" s="180" t="s">
        <v>203</v>
      </c>
      <c r="B26" s="307">
        <v>435</v>
      </c>
      <c r="C26" s="307">
        <v>77464</v>
      </c>
      <c r="D26" s="307">
        <v>4716794</v>
      </c>
      <c r="E26" s="307">
        <v>2706363</v>
      </c>
      <c r="F26" s="307">
        <v>949047</v>
      </c>
      <c r="G26" s="185"/>
      <c r="H26" s="247"/>
    </row>
    <row r="27" spans="1:8" ht="12" customHeight="1" x14ac:dyDescent="0.2">
      <c r="A27" s="180" t="s">
        <v>83</v>
      </c>
      <c r="B27" s="307">
        <v>431</v>
      </c>
      <c r="C27" s="307">
        <v>77265</v>
      </c>
      <c r="D27" s="307">
        <v>9353843</v>
      </c>
      <c r="E27" s="307">
        <v>5365453</v>
      </c>
      <c r="F27" s="307">
        <v>1845993</v>
      </c>
      <c r="G27" s="185"/>
      <c r="H27" s="247"/>
    </row>
    <row r="28" spans="1:8" ht="12" customHeight="1" x14ac:dyDescent="0.2">
      <c r="A28" s="180" t="s">
        <v>72</v>
      </c>
      <c r="B28" s="307">
        <v>436</v>
      </c>
      <c r="C28" s="307">
        <v>77654</v>
      </c>
      <c r="D28" s="307">
        <v>1501232</v>
      </c>
      <c r="E28" s="307">
        <v>847000</v>
      </c>
      <c r="F28" s="307">
        <v>317260</v>
      </c>
      <c r="G28" s="185"/>
    </row>
    <row r="29" spans="1:8" ht="12" customHeight="1" x14ac:dyDescent="0.2">
      <c r="A29" s="180" t="s">
        <v>204</v>
      </c>
      <c r="B29" s="307">
        <v>436</v>
      </c>
      <c r="C29" s="307">
        <v>77809</v>
      </c>
      <c r="D29" s="307">
        <v>1439764</v>
      </c>
      <c r="E29" s="307">
        <v>762587</v>
      </c>
      <c r="F29" s="307">
        <v>273549</v>
      </c>
      <c r="G29" s="185"/>
    </row>
    <row r="30" spans="1:8" ht="12" customHeight="1" x14ac:dyDescent="0.2">
      <c r="A30" s="180" t="s">
        <v>205</v>
      </c>
      <c r="B30" s="307">
        <v>438</v>
      </c>
      <c r="C30" s="307">
        <v>78311</v>
      </c>
      <c r="D30" s="307">
        <v>1775603</v>
      </c>
      <c r="E30" s="307">
        <v>1057216</v>
      </c>
      <c r="F30" s="307">
        <v>311737</v>
      </c>
      <c r="G30" s="185"/>
    </row>
    <row r="31" spans="1:8" ht="12" customHeight="1" x14ac:dyDescent="0.2">
      <c r="A31" s="180" t="s">
        <v>206</v>
      </c>
      <c r="B31" s="307">
        <v>437</v>
      </c>
      <c r="C31" s="307">
        <v>77925</v>
      </c>
      <c r="D31" s="307">
        <v>4716599</v>
      </c>
      <c r="E31" s="307">
        <v>2666803</v>
      </c>
      <c r="F31" s="307">
        <v>902545</v>
      </c>
      <c r="G31" s="185"/>
      <c r="H31" s="247"/>
    </row>
    <row r="32" spans="1:8" ht="12" customHeight="1" x14ac:dyDescent="0.2">
      <c r="A32" s="180" t="s">
        <v>207</v>
      </c>
      <c r="B32" s="307">
        <v>437</v>
      </c>
      <c r="C32" s="307">
        <v>78041</v>
      </c>
      <c r="D32" s="307">
        <v>1413522</v>
      </c>
      <c r="E32" s="307">
        <v>763323</v>
      </c>
      <c r="F32" s="307">
        <v>272733</v>
      </c>
      <c r="G32" s="185"/>
    </row>
    <row r="33" spans="1:8" ht="12" customHeight="1" x14ac:dyDescent="0.2">
      <c r="A33" s="180" t="s">
        <v>208</v>
      </c>
      <c r="B33" s="307">
        <v>438</v>
      </c>
      <c r="C33" s="307">
        <v>78288</v>
      </c>
      <c r="D33" s="307">
        <v>1670646</v>
      </c>
      <c r="E33" s="307">
        <v>871378</v>
      </c>
      <c r="F33" s="307">
        <v>320906</v>
      </c>
      <c r="G33" s="185"/>
    </row>
    <row r="34" spans="1:8" ht="12" customHeight="1" x14ac:dyDescent="0.2">
      <c r="A34" s="180" t="s">
        <v>209</v>
      </c>
      <c r="B34" s="307">
        <v>438</v>
      </c>
      <c r="C34" s="307">
        <v>78296</v>
      </c>
      <c r="D34" s="307">
        <v>1560328</v>
      </c>
      <c r="E34" s="307">
        <v>810122</v>
      </c>
      <c r="F34" s="307">
        <v>297758</v>
      </c>
      <c r="G34" s="185"/>
    </row>
    <row r="35" spans="1:8" ht="12" customHeight="1" x14ac:dyDescent="0.2">
      <c r="A35" s="180" t="s">
        <v>210</v>
      </c>
      <c r="B35" s="307">
        <v>438</v>
      </c>
      <c r="C35" s="307">
        <v>78208</v>
      </c>
      <c r="D35" s="307">
        <v>4644497</v>
      </c>
      <c r="E35" s="307">
        <v>2444823</v>
      </c>
      <c r="F35" s="307">
        <v>891397</v>
      </c>
      <c r="G35" s="185"/>
      <c r="H35" s="247"/>
    </row>
    <row r="36" spans="1:8" ht="12" customHeight="1" x14ac:dyDescent="0.2">
      <c r="A36" s="180" t="s">
        <v>84</v>
      </c>
      <c r="B36" s="307">
        <v>437</v>
      </c>
      <c r="C36" s="307">
        <v>78067</v>
      </c>
      <c r="D36" s="307">
        <v>9361096</v>
      </c>
      <c r="E36" s="307">
        <v>5111626</v>
      </c>
      <c r="F36" s="307">
        <v>1793941</v>
      </c>
      <c r="G36" s="185"/>
      <c r="H36" s="247"/>
    </row>
    <row r="37" spans="1:8" ht="12" customHeight="1" x14ac:dyDescent="0.2">
      <c r="A37" s="180"/>
      <c r="B37" s="306"/>
      <c r="C37" s="307"/>
      <c r="D37" s="307"/>
      <c r="E37" s="307"/>
      <c r="F37" s="307"/>
      <c r="G37" s="185"/>
    </row>
    <row r="38" spans="1:8" ht="12" customHeight="1" x14ac:dyDescent="0.3">
      <c r="A38" s="181" t="s">
        <v>310</v>
      </c>
      <c r="B38" s="306"/>
      <c r="C38" s="307"/>
      <c r="D38" s="307"/>
      <c r="E38" s="307"/>
      <c r="F38" s="307"/>
      <c r="G38" s="185"/>
    </row>
    <row r="39" spans="1:8" ht="12" customHeight="1" x14ac:dyDescent="0.2">
      <c r="A39" s="180" t="s">
        <v>200</v>
      </c>
      <c r="B39" s="306">
        <v>444</v>
      </c>
      <c r="C39" s="306">
        <v>79038</v>
      </c>
      <c r="D39" s="306">
        <v>1517169</v>
      </c>
      <c r="E39" s="306">
        <v>863275</v>
      </c>
      <c r="F39" s="306">
        <v>330278</v>
      </c>
      <c r="G39" s="212"/>
    </row>
    <row r="40" spans="1:8" ht="12" customHeight="1" x14ac:dyDescent="0.2">
      <c r="A40" s="180" t="s">
        <v>201</v>
      </c>
      <c r="B40" s="304">
        <v>439</v>
      </c>
      <c r="C40" s="304">
        <v>78022</v>
      </c>
      <c r="D40" s="304">
        <v>1408252</v>
      </c>
      <c r="E40" s="304">
        <v>770596</v>
      </c>
      <c r="F40" s="304">
        <v>302568</v>
      </c>
      <c r="G40" s="179"/>
      <c r="H40" s="106"/>
    </row>
    <row r="41" spans="1:8" ht="12" customHeight="1" x14ac:dyDescent="0.2">
      <c r="A41" s="180" t="s">
        <v>68</v>
      </c>
      <c r="B41" s="304">
        <v>0</v>
      </c>
      <c r="C41" s="304">
        <v>0</v>
      </c>
      <c r="D41" s="304">
        <v>0</v>
      </c>
      <c r="E41" s="304">
        <v>0</v>
      </c>
      <c r="F41" s="304">
        <v>0</v>
      </c>
      <c r="G41" s="179"/>
      <c r="H41" s="106"/>
    </row>
    <row r="42" spans="1:8" ht="12" customHeight="1" x14ac:dyDescent="0.2">
      <c r="A42" s="180" t="s">
        <v>202</v>
      </c>
      <c r="B42" s="304">
        <v>0</v>
      </c>
      <c r="C42" s="304">
        <v>0</v>
      </c>
      <c r="D42" s="304">
        <v>0</v>
      </c>
      <c r="E42" s="304">
        <v>0</v>
      </c>
      <c r="F42" s="304">
        <v>0</v>
      </c>
      <c r="G42" s="179"/>
      <c r="H42" s="106"/>
    </row>
    <row r="43" spans="1:8" ht="12" customHeight="1" x14ac:dyDescent="0.2">
      <c r="A43" s="180" t="s">
        <v>69</v>
      </c>
      <c r="B43" s="304">
        <v>0</v>
      </c>
      <c r="C43" s="304">
        <v>0</v>
      </c>
      <c r="D43" s="304">
        <v>0</v>
      </c>
      <c r="E43" s="304">
        <v>0</v>
      </c>
      <c r="F43" s="304">
        <v>0</v>
      </c>
      <c r="G43" s="179"/>
      <c r="H43" s="106"/>
    </row>
    <row r="44" spans="1:8" ht="12" customHeight="1" x14ac:dyDescent="0.2">
      <c r="A44" s="180" t="s">
        <v>70</v>
      </c>
      <c r="B44" s="304">
        <v>0</v>
      </c>
      <c r="C44" s="306">
        <v>0</v>
      </c>
      <c r="D44" s="306">
        <v>0</v>
      </c>
      <c r="E44" s="304">
        <v>0</v>
      </c>
      <c r="F44" s="304">
        <v>0</v>
      </c>
      <c r="G44" s="179"/>
      <c r="H44" s="106"/>
    </row>
    <row r="45" spans="1:8" ht="12" customHeight="1" x14ac:dyDescent="0.2">
      <c r="A45" s="180" t="s">
        <v>71</v>
      </c>
      <c r="B45" s="306">
        <v>0</v>
      </c>
      <c r="C45" s="306">
        <v>0</v>
      </c>
      <c r="D45" s="306">
        <v>0</v>
      </c>
      <c r="E45" s="306">
        <v>0</v>
      </c>
      <c r="F45" s="304">
        <v>0</v>
      </c>
      <c r="G45" s="179"/>
      <c r="H45" s="106"/>
    </row>
    <row r="46" spans="1:8" ht="12" customHeight="1" x14ac:dyDescent="0.2">
      <c r="A46" s="180" t="s">
        <v>203</v>
      </c>
      <c r="B46" s="306">
        <v>0</v>
      </c>
      <c r="C46" s="306">
        <v>0</v>
      </c>
      <c r="D46" s="306">
        <v>0</v>
      </c>
      <c r="E46" s="306">
        <v>0</v>
      </c>
      <c r="F46" s="304">
        <v>0</v>
      </c>
      <c r="G46" s="179"/>
      <c r="H46" s="106"/>
    </row>
    <row r="47" spans="1:8" ht="12" customHeight="1" x14ac:dyDescent="0.2">
      <c r="A47" s="180" t="s">
        <v>83</v>
      </c>
      <c r="B47" s="306">
        <v>0</v>
      </c>
      <c r="C47" s="306">
        <v>0</v>
      </c>
      <c r="D47" s="306">
        <v>0</v>
      </c>
      <c r="E47" s="306">
        <v>0</v>
      </c>
      <c r="F47" s="304">
        <v>0</v>
      </c>
      <c r="G47" s="179"/>
      <c r="H47" s="106"/>
    </row>
    <row r="48" spans="1:8" ht="12" customHeight="1" x14ac:dyDescent="0.2">
      <c r="A48" s="180" t="s">
        <v>72</v>
      </c>
      <c r="B48" s="306">
        <v>0</v>
      </c>
      <c r="C48" s="306">
        <v>0</v>
      </c>
      <c r="D48" s="306">
        <v>0</v>
      </c>
      <c r="E48" s="306">
        <v>0</v>
      </c>
      <c r="F48" s="304">
        <v>0</v>
      </c>
      <c r="G48" s="179"/>
      <c r="H48" s="106"/>
    </row>
    <row r="49" spans="1:9" ht="12" customHeight="1" x14ac:dyDescent="0.2">
      <c r="A49" s="180" t="s">
        <v>204</v>
      </c>
      <c r="B49" s="304">
        <v>0</v>
      </c>
      <c r="C49" s="304">
        <v>0</v>
      </c>
      <c r="D49" s="304">
        <v>0</v>
      </c>
      <c r="E49" s="304">
        <v>0</v>
      </c>
      <c r="F49" s="304">
        <v>0</v>
      </c>
      <c r="G49" s="179"/>
      <c r="H49" s="106"/>
    </row>
    <row r="50" spans="1:9" ht="12" customHeight="1" x14ac:dyDescent="0.2">
      <c r="A50" s="180" t="s">
        <v>205</v>
      </c>
      <c r="B50" s="304">
        <v>0</v>
      </c>
      <c r="C50" s="304">
        <v>0</v>
      </c>
      <c r="D50" s="304">
        <v>0</v>
      </c>
      <c r="E50" s="304">
        <v>0</v>
      </c>
      <c r="F50" s="304">
        <v>0</v>
      </c>
      <c r="G50" s="179"/>
      <c r="H50" s="106"/>
    </row>
    <row r="51" spans="1:9" ht="12" customHeight="1" x14ac:dyDescent="0.2">
      <c r="A51" s="180" t="s">
        <v>206</v>
      </c>
      <c r="B51" s="304">
        <v>0</v>
      </c>
      <c r="C51" s="304">
        <v>0</v>
      </c>
      <c r="D51" s="304">
        <v>0</v>
      </c>
      <c r="E51" s="304">
        <v>0</v>
      </c>
      <c r="F51" s="304">
        <v>0</v>
      </c>
      <c r="G51" s="179"/>
      <c r="H51" s="106"/>
    </row>
    <row r="52" spans="1:9" ht="12" customHeight="1" x14ac:dyDescent="0.2">
      <c r="A52" s="180" t="s">
        <v>207</v>
      </c>
      <c r="B52" s="304">
        <v>0</v>
      </c>
      <c r="C52" s="304">
        <v>0</v>
      </c>
      <c r="D52" s="304">
        <v>0</v>
      </c>
      <c r="E52" s="304">
        <v>0</v>
      </c>
      <c r="F52" s="304">
        <v>0</v>
      </c>
      <c r="G52" s="179"/>
      <c r="H52" s="106"/>
    </row>
    <row r="53" spans="1:9" ht="12" customHeight="1" x14ac:dyDescent="0.2">
      <c r="A53" s="180" t="s">
        <v>208</v>
      </c>
      <c r="B53" s="304">
        <v>0</v>
      </c>
      <c r="C53" s="304">
        <v>0</v>
      </c>
      <c r="D53" s="304">
        <v>0</v>
      </c>
      <c r="E53" s="304">
        <v>0</v>
      </c>
      <c r="F53" s="304">
        <v>0</v>
      </c>
      <c r="G53" s="179"/>
      <c r="H53" s="106"/>
    </row>
    <row r="54" spans="1:9" ht="12" customHeight="1" x14ac:dyDescent="0.2">
      <c r="A54" s="180" t="s">
        <v>209</v>
      </c>
      <c r="B54" s="304">
        <v>0</v>
      </c>
      <c r="C54" s="304">
        <v>0</v>
      </c>
      <c r="D54" s="304">
        <v>0</v>
      </c>
      <c r="E54" s="304">
        <v>0</v>
      </c>
      <c r="F54" s="304">
        <v>0</v>
      </c>
      <c r="G54" s="179"/>
      <c r="H54" s="106"/>
    </row>
    <row r="55" spans="1:9" ht="12" customHeight="1" x14ac:dyDescent="0.2">
      <c r="A55" s="180" t="s">
        <v>210</v>
      </c>
      <c r="B55" s="304">
        <v>0</v>
      </c>
      <c r="C55" s="304">
        <v>0</v>
      </c>
      <c r="D55" s="304">
        <v>0</v>
      </c>
      <c r="E55" s="304">
        <v>0</v>
      </c>
      <c r="F55" s="304">
        <v>0</v>
      </c>
      <c r="G55" s="179"/>
      <c r="H55" s="106"/>
    </row>
    <row r="56" spans="1:9" ht="12" customHeight="1" x14ac:dyDescent="0.2">
      <c r="A56" s="180" t="s">
        <v>84</v>
      </c>
      <c r="B56" s="304">
        <v>0</v>
      </c>
      <c r="C56" s="304">
        <v>0</v>
      </c>
      <c r="D56" s="304">
        <v>0</v>
      </c>
      <c r="E56" s="304">
        <v>0</v>
      </c>
      <c r="F56" s="304">
        <v>0</v>
      </c>
      <c r="G56" s="179"/>
      <c r="H56" s="106"/>
    </row>
    <row r="57" spans="1:9" ht="12" customHeight="1" x14ac:dyDescent="0.25">
      <c r="A57" s="231" t="s">
        <v>249</v>
      </c>
      <c r="B57" s="231"/>
      <c r="C57" s="231"/>
      <c r="D57" s="231"/>
      <c r="E57" s="231"/>
      <c r="F57" s="231"/>
      <c r="G57" s="231"/>
      <c r="H57" s="121"/>
      <c r="I57" s="104"/>
    </row>
    <row r="58" spans="1:9" ht="12" customHeight="1" x14ac:dyDescent="0.2">
      <c r="A58" s="232" t="s">
        <v>248</v>
      </c>
      <c r="B58" s="231"/>
      <c r="C58" s="231"/>
      <c r="D58" s="231"/>
      <c r="E58" s="231"/>
      <c r="F58" s="231"/>
      <c r="G58" s="231"/>
      <c r="H58" s="231"/>
      <c r="I58" s="231"/>
    </row>
    <row r="59" spans="1:9" ht="12" customHeight="1" x14ac:dyDescent="0.2">
      <c r="A59" s="107"/>
      <c r="B59" s="121"/>
      <c r="C59" s="121"/>
      <c r="D59" s="121"/>
      <c r="E59" s="121"/>
      <c r="F59" s="121"/>
      <c r="G59" s="106"/>
      <c r="H59" s="106"/>
    </row>
    <row r="60" spans="1:9" ht="12" customHeight="1" x14ac:dyDescent="0.2">
      <c r="A60" s="107"/>
      <c r="B60" s="121"/>
      <c r="C60" s="121"/>
      <c r="D60" s="121"/>
      <c r="E60" s="121"/>
      <c r="F60" s="121"/>
      <c r="G60" s="106"/>
      <c r="H60" s="106"/>
    </row>
    <row r="61" spans="1:9" ht="12" customHeight="1" x14ac:dyDescent="0.2">
      <c r="A61" s="107"/>
      <c r="B61" s="121"/>
      <c r="C61" s="121"/>
      <c r="D61" s="121"/>
      <c r="E61" s="121"/>
      <c r="F61" s="121"/>
      <c r="G61" s="106"/>
      <c r="H61" s="106"/>
    </row>
    <row r="62" spans="1:9" ht="12" customHeight="1" x14ac:dyDescent="0.2">
      <c r="A62" s="107"/>
      <c r="B62" s="121"/>
      <c r="C62" s="121"/>
      <c r="D62" s="121"/>
      <c r="E62" s="121"/>
      <c r="F62" s="121"/>
      <c r="G62" s="106"/>
      <c r="H62" s="106"/>
    </row>
    <row r="63" spans="1:9" ht="12" customHeight="1" x14ac:dyDescent="0.2">
      <c r="A63" s="107"/>
      <c r="B63" s="121"/>
      <c r="C63" s="121"/>
      <c r="D63" s="121"/>
      <c r="E63" s="121"/>
      <c r="F63" s="121"/>
      <c r="G63" s="106"/>
      <c r="H63" s="106"/>
    </row>
    <row r="64" spans="1:9" ht="12" customHeight="1" x14ac:dyDescent="0.2">
      <c r="A64" s="107"/>
      <c r="B64" s="121"/>
      <c r="C64" s="121"/>
      <c r="D64" s="121"/>
      <c r="E64" s="121"/>
      <c r="F64" s="121"/>
      <c r="G64" s="106"/>
      <c r="H64" s="106"/>
    </row>
    <row r="65" spans="1:8" ht="12" customHeight="1" x14ac:dyDescent="0.2">
      <c r="A65" s="107"/>
      <c r="B65" s="121"/>
      <c r="C65" s="121"/>
      <c r="D65" s="121"/>
      <c r="E65" s="121"/>
      <c r="F65" s="121"/>
      <c r="G65" s="106"/>
      <c r="H65" s="106"/>
    </row>
    <row r="66" spans="1:8" ht="12" customHeight="1" x14ac:dyDescent="0.2">
      <c r="A66" s="107"/>
      <c r="B66" s="121"/>
      <c r="C66" s="121"/>
      <c r="D66" s="121"/>
      <c r="E66" s="121"/>
      <c r="F66" s="121"/>
      <c r="G66" s="106"/>
      <c r="H66" s="106"/>
    </row>
    <row r="67" spans="1:8" ht="12" customHeight="1" x14ac:dyDescent="0.2"/>
    <row r="68" spans="1:8" ht="12" customHeight="1" x14ac:dyDescent="0.2">
      <c r="G68" s="119"/>
      <c r="H68" s="119"/>
    </row>
    <row r="69" spans="1:8" ht="12" customHeight="1" x14ac:dyDescent="0.2">
      <c r="G69" s="119"/>
      <c r="H69" s="119"/>
    </row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1" customWidth="1"/>
    <col min="8" max="8" width="9.5546875" customWidth="1"/>
  </cols>
  <sheetData>
    <row r="1" spans="1:9" ht="24" customHeight="1" x14ac:dyDescent="0.25">
      <c r="A1" s="338" t="s">
        <v>327</v>
      </c>
      <c r="B1" s="338"/>
      <c r="C1" s="338"/>
      <c r="D1" s="338"/>
      <c r="E1" s="338"/>
      <c r="F1" s="338"/>
      <c r="G1" s="338"/>
      <c r="H1" s="251"/>
    </row>
    <row r="2" spans="1:9" ht="12" customHeight="1" x14ac:dyDescent="0.25">
      <c r="A2" s="108"/>
      <c r="B2" s="108"/>
      <c r="C2" s="108"/>
      <c r="D2" s="108"/>
      <c r="E2" s="108"/>
      <c r="F2" s="108"/>
      <c r="G2" s="160"/>
    </row>
    <row r="3" spans="1:9" ht="12" customHeight="1" x14ac:dyDescent="0.25">
      <c r="A3" s="382" t="s">
        <v>100</v>
      </c>
      <c r="B3" s="385" t="s">
        <v>252</v>
      </c>
      <c r="C3" s="388" t="s">
        <v>189</v>
      </c>
      <c r="D3" s="391" t="s">
        <v>301</v>
      </c>
      <c r="E3" s="411" t="s">
        <v>193</v>
      </c>
      <c r="F3" s="412"/>
      <c r="G3" s="412"/>
    </row>
    <row r="4" spans="1:9" ht="12" customHeight="1" x14ac:dyDescent="0.25">
      <c r="A4" s="383"/>
      <c r="B4" s="386"/>
      <c r="C4" s="389"/>
      <c r="D4" s="392"/>
      <c r="E4" s="419" t="s">
        <v>195</v>
      </c>
      <c r="F4" s="413" t="s">
        <v>213</v>
      </c>
      <c r="G4" s="414"/>
    </row>
    <row r="5" spans="1:9" ht="12" customHeight="1" x14ac:dyDescent="0.25">
      <c r="A5" s="383"/>
      <c r="B5" s="386"/>
      <c r="C5" s="390"/>
      <c r="D5" s="393"/>
      <c r="E5" s="420"/>
      <c r="F5" s="415"/>
      <c r="G5" s="416"/>
    </row>
    <row r="6" spans="1:9" ht="12" customHeight="1" x14ac:dyDescent="0.25">
      <c r="A6" s="384"/>
      <c r="B6" s="387"/>
      <c r="C6" s="401" t="s">
        <v>211</v>
      </c>
      <c r="D6" s="402"/>
      <c r="E6" s="417" t="s">
        <v>199</v>
      </c>
      <c r="F6" s="418"/>
      <c r="G6" s="192" t="s">
        <v>278</v>
      </c>
      <c r="H6" s="293"/>
    </row>
    <row r="7" spans="1:9" s="9" customFormat="1" ht="12" customHeight="1" x14ac:dyDescent="0.2">
      <c r="A7" s="248"/>
      <c r="B7" s="222"/>
      <c r="C7" s="215"/>
      <c r="D7" s="215"/>
      <c r="E7" s="215"/>
      <c r="F7" s="215"/>
      <c r="G7" s="216"/>
      <c r="H7" s="210"/>
      <c r="I7" s="211"/>
    </row>
    <row r="8" spans="1:9" s="270" customFormat="1" ht="12" customHeight="1" x14ac:dyDescent="0.25">
      <c r="A8" s="168" t="s">
        <v>116</v>
      </c>
      <c r="B8" s="174" t="s">
        <v>185</v>
      </c>
      <c r="C8" s="289">
        <v>52</v>
      </c>
      <c r="D8" s="289">
        <v>6854</v>
      </c>
      <c r="E8" s="289">
        <v>157009</v>
      </c>
      <c r="F8" s="289">
        <v>53627</v>
      </c>
      <c r="G8" s="302">
        <v>34.200000000000003</v>
      </c>
      <c r="H8" s="254"/>
      <c r="I8" s="249"/>
    </row>
    <row r="9" spans="1:9" s="270" customFormat="1" ht="12" customHeight="1" x14ac:dyDescent="0.25">
      <c r="A9" s="250" t="s">
        <v>122</v>
      </c>
      <c r="B9" s="171" t="s">
        <v>123</v>
      </c>
      <c r="C9" s="289">
        <v>5</v>
      </c>
      <c r="D9" s="289" t="s">
        <v>17</v>
      </c>
      <c r="E9" s="289" t="s">
        <v>17</v>
      </c>
      <c r="F9" s="289" t="s">
        <v>17</v>
      </c>
      <c r="G9" s="302" t="s">
        <v>17</v>
      </c>
      <c r="H9" s="254"/>
    </row>
    <row r="10" spans="1:9" s="9" customFormat="1" ht="12" customHeight="1" x14ac:dyDescent="0.2">
      <c r="A10" s="168" t="s">
        <v>124</v>
      </c>
      <c r="B10" s="171" t="s">
        <v>125</v>
      </c>
      <c r="C10" s="289">
        <v>2</v>
      </c>
      <c r="D10" s="289" t="s">
        <v>17</v>
      </c>
      <c r="E10" s="289" t="s">
        <v>17</v>
      </c>
      <c r="F10" s="289" t="s">
        <v>17</v>
      </c>
      <c r="G10" s="302" t="s">
        <v>17</v>
      </c>
      <c r="H10" s="254"/>
    </row>
    <row r="11" spans="1:9" s="9" customFormat="1" ht="12" customHeight="1" x14ac:dyDescent="0.2">
      <c r="A11" s="168" t="s">
        <v>126</v>
      </c>
      <c r="B11" s="174" t="s">
        <v>184</v>
      </c>
      <c r="C11" s="289">
        <v>4</v>
      </c>
      <c r="D11" s="289">
        <v>511</v>
      </c>
      <c r="E11" s="289">
        <v>10811</v>
      </c>
      <c r="F11" s="289">
        <v>4584</v>
      </c>
      <c r="G11" s="302">
        <v>42.4</v>
      </c>
      <c r="H11" s="214"/>
    </row>
    <row r="12" spans="1:9" s="9" customFormat="1" ht="12" customHeight="1" x14ac:dyDescent="0.2">
      <c r="A12" s="168" t="s">
        <v>128</v>
      </c>
      <c r="B12" s="171" t="s">
        <v>1</v>
      </c>
      <c r="C12" s="289">
        <v>0</v>
      </c>
      <c r="D12" s="289">
        <v>0</v>
      </c>
      <c r="E12" s="289">
        <v>0</v>
      </c>
      <c r="F12" s="289">
        <v>0</v>
      </c>
      <c r="G12" s="302">
        <v>0</v>
      </c>
      <c r="H12" s="159"/>
    </row>
    <row r="13" spans="1:9" s="9" customFormat="1" ht="20.399999999999999" x14ac:dyDescent="0.2">
      <c r="A13" s="226" t="s">
        <v>132</v>
      </c>
      <c r="B13" s="171" t="s">
        <v>7</v>
      </c>
      <c r="C13" s="289">
        <v>4</v>
      </c>
      <c r="D13" s="289">
        <v>290</v>
      </c>
      <c r="E13" s="289">
        <v>2534</v>
      </c>
      <c r="F13" s="289">
        <v>0</v>
      </c>
      <c r="G13" s="302">
        <v>0</v>
      </c>
      <c r="H13" s="159"/>
    </row>
    <row r="14" spans="1:9" s="9" customFormat="1" ht="12" customHeight="1" x14ac:dyDescent="0.2">
      <c r="A14" s="168" t="s">
        <v>86</v>
      </c>
      <c r="B14" s="171" t="s">
        <v>87</v>
      </c>
      <c r="C14" s="289">
        <v>7</v>
      </c>
      <c r="D14" s="289">
        <v>395</v>
      </c>
      <c r="E14" s="289">
        <v>7769</v>
      </c>
      <c r="F14" s="289">
        <v>2197</v>
      </c>
      <c r="G14" s="302">
        <v>28.3</v>
      </c>
      <c r="H14" s="159"/>
    </row>
    <row r="15" spans="1:9" s="9" customFormat="1" ht="20.399999999999999" x14ac:dyDescent="0.2">
      <c r="A15" s="226" t="s">
        <v>135</v>
      </c>
      <c r="B15" s="171" t="s">
        <v>305</v>
      </c>
      <c r="C15" s="289">
        <v>21</v>
      </c>
      <c r="D15" s="289">
        <v>3698</v>
      </c>
      <c r="E15" s="289">
        <v>53548</v>
      </c>
      <c r="F15" s="289">
        <v>3725</v>
      </c>
      <c r="G15" s="302">
        <v>7</v>
      </c>
      <c r="H15" s="159"/>
    </row>
    <row r="16" spans="1:9" s="9" customFormat="1" ht="12" customHeight="1" x14ac:dyDescent="0.2">
      <c r="A16" s="168" t="s">
        <v>88</v>
      </c>
      <c r="B16" s="171" t="s">
        <v>60</v>
      </c>
      <c r="C16" s="289">
        <v>20</v>
      </c>
      <c r="D16" s="289">
        <v>2333</v>
      </c>
      <c r="E16" s="289">
        <v>51976</v>
      </c>
      <c r="F16" s="289">
        <v>26037</v>
      </c>
      <c r="G16" s="302">
        <v>50.1</v>
      </c>
      <c r="H16" s="159"/>
    </row>
    <row r="17" spans="1:11" s="9" customFormat="1" ht="10.199999999999999" x14ac:dyDescent="0.2">
      <c r="A17" s="226" t="s">
        <v>89</v>
      </c>
      <c r="B17" s="171" t="s">
        <v>90</v>
      </c>
      <c r="C17" s="289">
        <v>20</v>
      </c>
      <c r="D17" s="289">
        <v>8878</v>
      </c>
      <c r="E17" s="289">
        <v>245089</v>
      </c>
      <c r="F17" s="289">
        <v>163472</v>
      </c>
      <c r="G17" s="302">
        <v>66.7</v>
      </c>
      <c r="H17" s="159"/>
    </row>
    <row r="18" spans="1:11" s="9" customFormat="1" ht="12" customHeight="1" x14ac:dyDescent="0.2">
      <c r="A18" s="168" t="s">
        <v>141</v>
      </c>
      <c r="B18" s="171" t="s">
        <v>2</v>
      </c>
      <c r="C18" s="289">
        <v>14</v>
      </c>
      <c r="D18" s="289">
        <v>1749</v>
      </c>
      <c r="E18" s="289">
        <v>38757</v>
      </c>
      <c r="F18" s="289">
        <v>16300</v>
      </c>
      <c r="G18" s="302">
        <v>42.1</v>
      </c>
      <c r="H18" s="159"/>
    </row>
    <row r="19" spans="1:11" s="9" customFormat="1" ht="20.399999999999999" x14ac:dyDescent="0.2">
      <c r="A19" s="226" t="s">
        <v>143</v>
      </c>
      <c r="B19" s="171" t="s">
        <v>258</v>
      </c>
      <c r="C19" s="289">
        <v>10</v>
      </c>
      <c r="D19" s="289">
        <v>562</v>
      </c>
      <c r="E19" s="289">
        <v>5742</v>
      </c>
      <c r="F19" s="289">
        <v>1279</v>
      </c>
      <c r="G19" s="302">
        <v>22.3</v>
      </c>
      <c r="H19" s="159"/>
    </row>
    <row r="20" spans="1:11" s="9" customFormat="1" ht="12" customHeight="1" x14ac:dyDescent="0.2">
      <c r="A20" s="168" t="s">
        <v>91</v>
      </c>
      <c r="B20" s="171" t="s">
        <v>61</v>
      </c>
      <c r="C20" s="289">
        <v>9</v>
      </c>
      <c r="D20" s="289">
        <v>1181</v>
      </c>
      <c r="E20" s="289">
        <v>48616</v>
      </c>
      <c r="F20" s="289">
        <v>18374</v>
      </c>
      <c r="G20" s="302">
        <v>37.799999999999997</v>
      </c>
      <c r="H20" s="159"/>
    </row>
    <row r="21" spans="1:11" s="9" customFormat="1" ht="12" customHeight="1" x14ac:dyDescent="0.2">
      <c r="A21" s="168" t="s">
        <v>92</v>
      </c>
      <c r="B21" s="171" t="s">
        <v>62</v>
      </c>
      <c r="C21" s="289">
        <v>29</v>
      </c>
      <c r="D21" s="289">
        <v>4115</v>
      </c>
      <c r="E21" s="289">
        <v>70352</v>
      </c>
      <c r="F21" s="289">
        <v>22526</v>
      </c>
      <c r="G21" s="302">
        <v>32</v>
      </c>
      <c r="H21" s="159"/>
    </row>
    <row r="22" spans="1:11" s="9" customFormat="1" ht="20.399999999999999" x14ac:dyDescent="0.2">
      <c r="A22" s="226" t="s">
        <v>93</v>
      </c>
      <c r="B22" s="171" t="s">
        <v>8</v>
      </c>
      <c r="C22" s="289">
        <v>57</v>
      </c>
      <c r="D22" s="289">
        <v>10288</v>
      </c>
      <c r="E22" s="289">
        <v>135673</v>
      </c>
      <c r="F22" s="289">
        <v>90997</v>
      </c>
      <c r="G22" s="302">
        <v>67.099999999999994</v>
      </c>
      <c r="H22" s="159"/>
    </row>
    <row r="23" spans="1:11" s="9" customFormat="1" ht="12" customHeight="1" x14ac:dyDescent="0.2">
      <c r="A23" s="225" t="s">
        <v>95</v>
      </c>
      <c r="B23" s="171" t="s">
        <v>96</v>
      </c>
      <c r="C23" s="289">
        <v>33</v>
      </c>
      <c r="D23" s="289">
        <v>10350</v>
      </c>
      <c r="E23" s="289">
        <v>139491</v>
      </c>
      <c r="F23" s="289">
        <v>87058</v>
      </c>
      <c r="G23" s="302">
        <v>62.4</v>
      </c>
      <c r="H23" s="210"/>
      <c r="I23" s="211"/>
    </row>
    <row r="24" spans="1:11" s="9" customFormat="1" ht="12" customHeight="1" x14ac:dyDescent="0.2">
      <c r="A24" s="168" t="s">
        <v>97</v>
      </c>
      <c r="B24" s="171" t="s">
        <v>63</v>
      </c>
      <c r="C24" s="289">
        <v>45</v>
      </c>
      <c r="D24" s="289">
        <v>10347</v>
      </c>
      <c r="E24" s="289">
        <v>117200</v>
      </c>
      <c r="F24" s="289">
        <v>78688</v>
      </c>
      <c r="G24" s="302">
        <v>67.099999999999994</v>
      </c>
      <c r="H24" s="159"/>
    </row>
    <row r="25" spans="1:11" s="9" customFormat="1" ht="12" customHeight="1" x14ac:dyDescent="0.2">
      <c r="A25" s="168" t="s">
        <v>148</v>
      </c>
      <c r="B25" s="171" t="s">
        <v>190</v>
      </c>
      <c r="C25" s="289">
        <v>5</v>
      </c>
      <c r="D25" s="289">
        <v>1239</v>
      </c>
      <c r="E25" s="289">
        <v>19723</v>
      </c>
      <c r="F25" s="289" t="s">
        <v>17</v>
      </c>
      <c r="G25" s="302" t="s">
        <v>17</v>
      </c>
      <c r="H25" s="159"/>
    </row>
    <row r="26" spans="1:11" s="9" customFormat="1" ht="12" customHeight="1" x14ac:dyDescent="0.2">
      <c r="A26" s="168" t="s">
        <v>150</v>
      </c>
      <c r="B26" s="171" t="s">
        <v>151</v>
      </c>
      <c r="C26" s="289">
        <v>5</v>
      </c>
      <c r="D26" s="289">
        <v>3809</v>
      </c>
      <c r="E26" s="289" t="s">
        <v>17</v>
      </c>
      <c r="F26" s="289" t="s">
        <v>17</v>
      </c>
      <c r="G26" s="302" t="s">
        <v>17</v>
      </c>
      <c r="H26" s="159"/>
    </row>
    <row r="27" spans="1:11" s="9" customFormat="1" ht="12" customHeight="1" x14ac:dyDescent="0.2">
      <c r="A27" s="168" t="s">
        <v>152</v>
      </c>
      <c r="B27" s="171" t="s">
        <v>285</v>
      </c>
      <c r="C27" s="289">
        <v>3</v>
      </c>
      <c r="D27" s="289">
        <v>43</v>
      </c>
      <c r="E27" s="289">
        <v>524</v>
      </c>
      <c r="F27" s="289" t="s">
        <v>17</v>
      </c>
      <c r="G27" s="302" t="s">
        <v>17</v>
      </c>
      <c r="H27" s="159"/>
    </row>
    <row r="28" spans="1:11" s="9" customFormat="1" ht="10.199999999999999" x14ac:dyDescent="0.2">
      <c r="A28" s="168" t="s">
        <v>154</v>
      </c>
      <c r="B28" s="171" t="s">
        <v>186</v>
      </c>
      <c r="C28" s="289">
        <v>28</v>
      </c>
      <c r="D28" s="289">
        <v>3534</v>
      </c>
      <c r="E28" s="289">
        <v>51465</v>
      </c>
      <c r="F28" s="289">
        <v>25511</v>
      </c>
      <c r="G28" s="302">
        <v>49.6</v>
      </c>
      <c r="H28" s="159"/>
    </row>
    <row r="29" spans="1:11" s="9" customFormat="1" ht="20.399999999999999" x14ac:dyDescent="0.2">
      <c r="A29" s="226" t="s">
        <v>156</v>
      </c>
      <c r="B29" s="171" t="s">
        <v>9</v>
      </c>
      <c r="C29" s="289">
        <v>66</v>
      </c>
      <c r="D29" s="289">
        <v>5717</v>
      </c>
      <c r="E29" s="289">
        <v>58058</v>
      </c>
      <c r="F29" s="289">
        <v>20397</v>
      </c>
      <c r="G29" s="302">
        <v>35.1</v>
      </c>
      <c r="H29" s="159"/>
    </row>
    <row r="30" spans="1:11" s="2" customFormat="1" ht="10.199999999999999" x14ac:dyDescent="0.2">
      <c r="A30" s="168" t="s">
        <v>273</v>
      </c>
      <c r="B30" s="171" t="s">
        <v>4</v>
      </c>
      <c r="C30" s="289">
        <v>131</v>
      </c>
      <c r="D30" s="289">
        <v>21467</v>
      </c>
      <c r="E30" s="289" t="s">
        <v>17</v>
      </c>
      <c r="F30" s="289" t="s">
        <v>17</v>
      </c>
      <c r="G30" s="302" t="s">
        <v>17</v>
      </c>
      <c r="H30" s="159"/>
      <c r="I30" s="9"/>
      <c r="J30" s="9"/>
      <c r="K30" s="9"/>
    </row>
    <row r="31" spans="1:11" s="111" customFormat="1" x14ac:dyDescent="0.25">
      <c r="A31" s="168" t="s">
        <v>274</v>
      </c>
      <c r="B31" s="171" t="s">
        <v>5</v>
      </c>
      <c r="C31" s="289">
        <v>182</v>
      </c>
      <c r="D31" s="289">
        <v>30203</v>
      </c>
      <c r="E31" s="289">
        <v>364665</v>
      </c>
      <c r="F31" s="289">
        <v>210391</v>
      </c>
      <c r="G31" s="302">
        <v>57.7</v>
      </c>
      <c r="H31" s="159"/>
      <c r="I31" s="9"/>
      <c r="J31" s="9"/>
      <c r="K31" s="9"/>
    </row>
    <row r="32" spans="1:11" s="111" customFormat="1" x14ac:dyDescent="0.25">
      <c r="A32" s="168" t="s">
        <v>254</v>
      </c>
      <c r="B32" s="171" t="s">
        <v>58</v>
      </c>
      <c r="C32" s="289">
        <v>12</v>
      </c>
      <c r="D32" s="289">
        <v>3186</v>
      </c>
      <c r="E32" s="289" t="s">
        <v>17</v>
      </c>
      <c r="F32" s="289" t="s">
        <v>17</v>
      </c>
      <c r="G32" s="302" t="s">
        <v>17</v>
      </c>
      <c r="H32" s="9"/>
      <c r="I32" s="9"/>
      <c r="J32" s="9"/>
      <c r="K32" s="9"/>
    </row>
    <row r="33" spans="1:11" s="111" customFormat="1" x14ac:dyDescent="0.25">
      <c r="A33" s="168" t="s">
        <v>255</v>
      </c>
      <c r="B33" s="171" t="s">
        <v>59</v>
      </c>
      <c r="C33" s="289">
        <v>114</v>
      </c>
      <c r="D33" s="289">
        <v>23166</v>
      </c>
      <c r="E33" s="289">
        <v>523931</v>
      </c>
      <c r="F33" s="289">
        <v>256957</v>
      </c>
      <c r="G33" s="302">
        <v>49</v>
      </c>
      <c r="H33" s="159"/>
      <c r="I33" s="9"/>
      <c r="J33" s="9"/>
      <c r="K33" s="9"/>
    </row>
    <row r="34" spans="1:11" s="111" customFormat="1" x14ac:dyDescent="0.25">
      <c r="A34" s="168" t="s">
        <v>256</v>
      </c>
      <c r="B34" s="171" t="s">
        <v>6</v>
      </c>
      <c r="C34" s="289">
        <v>0</v>
      </c>
      <c r="D34" s="289">
        <v>0</v>
      </c>
      <c r="E34" s="289">
        <v>0</v>
      </c>
      <c r="F34" s="289">
        <v>0</v>
      </c>
      <c r="G34" s="302">
        <v>0</v>
      </c>
      <c r="H34" s="159"/>
      <c r="I34" s="9"/>
      <c r="J34" s="9"/>
      <c r="K34" s="9"/>
    </row>
    <row r="35" spans="1:11" s="111" customFormat="1" x14ac:dyDescent="0.25">
      <c r="A35" s="224" t="s">
        <v>272</v>
      </c>
      <c r="B35" s="223" t="s">
        <v>15</v>
      </c>
      <c r="C35" s="288">
        <v>439</v>
      </c>
      <c r="D35" s="288">
        <v>78022</v>
      </c>
      <c r="E35" s="288">
        <v>1408252</v>
      </c>
      <c r="F35" s="288">
        <v>770596</v>
      </c>
      <c r="G35" s="303">
        <v>54.7</v>
      </c>
      <c r="H35" s="210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2018-04-13T10:58:30Z</cp:lastPrinted>
  <dcterms:created xsi:type="dcterms:W3CDTF">2006-03-07T15:11:17Z</dcterms:created>
  <dcterms:modified xsi:type="dcterms:W3CDTF">2018-04-17T09:23:36Z</dcterms:modified>
  <cp:category>Statistischer Bericht E I 2 – 02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