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596" yWindow="72" windowWidth="22956" windowHeight="111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>korrigierte Werte auf Seite 11</t>
        </r>
      </text>
    </comment>
  </commentList>
</comments>
</file>

<file path=xl/sharedStrings.xml><?xml version="1.0" encoding="utf-8"?>
<sst xmlns="http://schemas.openxmlformats.org/spreadsheetml/2006/main" count="1569" uniqueCount="400">
  <si>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</si>
  <si>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</si>
  <si>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</si>
  <si>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</si>
  <si>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</si>
  <si>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</si>
  <si>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</si>
  <si>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</si>
  <si>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</si>
  <si>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</si>
  <si>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</si>
  <si>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</si>
  <si>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</si>
  <si>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</si>
  <si>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</si>
  <si>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</si>
  <si>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</si>
  <si>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</si>
  <si>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</si>
  <si>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</si>
  <si>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</si>
  <si>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</si>
  <si>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</si>
  <si>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</si>
  <si>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</si>
  <si>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</si>
  <si>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</si>
  <si>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</si>
  <si>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</si>
  <si>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</si>
  <si>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</si>
  <si>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</si>
  <si>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</si>
  <si>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</si>
  <si>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</si>
  <si>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</si>
  <si>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</si>
  <si>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</si>
  <si>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</si>
  <si>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</si>
  <si>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</si>
  <si>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</si>
  <si>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</si>
  <si>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</si>
  <si>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</si>
  <si>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</si>
  <si>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</si>
  <si>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</si>
  <si>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</si>
  <si>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</si>
  <si>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</si>
  <si>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</si>
  <si>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</si>
  <si>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</si>
  <si>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</si>
  <si>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</si>
  <si>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</si>
  <si>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</si>
  <si>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</si>
  <si>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</si>
  <si>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</si>
  <si>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</si>
  <si>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</si>
  <si>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</si>
  <si>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</si>
  <si>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</si>
  <si>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</si>
  <si>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</si>
  <si>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</si>
  <si>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</si>
  <si>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</si>
  <si>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</si>
  <si>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</si>
  <si>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</si>
  <si>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</si>
  <si>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</si>
  <si>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</si>
  <si>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</si>
  <si>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</si>
  <si>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</si>
  <si>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</si>
  <si>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</si>
  <si>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</si>
  <si>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</si>
  <si>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</si>
  <si>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</si>
  <si>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</si>
  <si>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</si>
  <si>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</si>
  <si>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</si>
  <si>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</si>
  <si>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</si>
  <si>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</si>
  <si>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</si>
  <si>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</si>
  <si>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</si>
  <si>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</si>
  <si>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</si>
  <si>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</si>
  <si>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</si>
  <si>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</si>
  <si>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</si>
  <si>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</si>
  <si>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</si>
  <si>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</si>
  <si>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</si>
  <si>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</si>
  <si>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</si>
  <si>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</si>
  <si>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</si>
  <si>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</si>
  <si>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</si>
  <si>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</si>
  <si>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</si>
  <si>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</si>
  <si>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</si>
  <si>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</si>
  <si>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</si>
  <si>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</si>
  <si>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</si>
  <si>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</si>
  <si>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</si>
  <si>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</si>
  <si>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</si>
  <si>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</si>
  <si>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</si>
  <si>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</si>
  <si>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</si>
  <si>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</si>
  <si>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</si>
  <si>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</si>
  <si>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</si>
  <si>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</si>
  <si>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</si>
  <si>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</si>
  <si>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</si>
  <si>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</si>
  <si>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</si>
  <si>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</si>
  <si>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</si>
  <si>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</si>
  <si>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</si>
  <si>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</si>
  <si>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</si>
  <si>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</si>
  <si>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</si>
  <si>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</si>
  <si>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</si>
  <si>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</si>
  <si>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</si>
  <si>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</si>
  <si>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</si>
  <si>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</si>
  <si>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</si>
  <si>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</si>
  <si>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</si>
  <si>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</si>
  <si>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</si>
  <si>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</si>
  <si>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</si>
  <si>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</si>
  <si>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</si>
  <si>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</si>
  <si>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</si>
  <si>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</si>
  <si>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</si>
  <si>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</si>
  <si>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</si>
  <si>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</si>
  <si>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</si>
  <si>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</si>
  <si>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</si>
  <si>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</si>
  <si>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</si>
  <si>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</si>
  <si>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</si>
  <si>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</si>
  <si>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</si>
  <si>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</si>
  <si>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</si>
  <si>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</si>
  <si>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</si>
  <si>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</si>
  <si>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</si>
  <si>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</si>
  <si>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</si>
  <si>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</si>
  <si>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</si>
  <si>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</si>
  <si>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</si>
  <si>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</si>
  <si>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</si>
  <si>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</si>
  <si>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</si>
  <si>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</si>
  <si>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</si>
  <si>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</si>
  <si>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</si>
  <si>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</si>
  <si>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</si>
  <si>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</si>
  <si>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</si>
  <si>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</si>
  <si>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</si>
  <si>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</si>
  <si>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</si>
  <si>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</si>
  <si>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</si>
  <si>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</si>
  <si>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</si>
  <si>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</si>
  <si>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</si>
  <si>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</si>
  <si>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</si>
  <si>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</si>
  <si>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</si>
  <si>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</si>
  <si>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</si>
  <si>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</si>
  <si>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</si>
  <si>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</si>
  <si>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</si>
  <si>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</si>
  <si>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</si>
  <si>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</si>
  <si>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</si>
  <si>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</si>
  <si>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</si>
  <si>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</si>
  <si>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</si>
  <si>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</si>
  <si>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</si>
  <si>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</si>
  <si>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</si>
  <si>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</si>
  <si>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</si>
  <si>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</si>
  <si>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</si>
  <si>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</si>
  <si>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</si>
  <si>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</si>
  <si>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</si>
  <si>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</si>
  <si>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</si>
  <si>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</si>
  <si>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</si>
  <si>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</si>
  <si>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</si>
  <si>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</si>
  <si>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</si>
  <si>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</si>
  <si>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</si>
  <si>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</si>
  <si>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</si>
  <si>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</si>
  <si>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</si>
  <si>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</si>
  <si>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</si>
  <si>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</si>
  <si>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</si>
  <si>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</si>
  <si>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</si>
  <si>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</si>
  <si>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</si>
  <si>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</si>
  <si>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</si>
  <si>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</si>
  <si>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</si>
  <si>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</si>
  <si>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</si>
  <si>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</si>
  <si>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</si>
  <si>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</si>
  <si>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</si>
  <si>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</si>
  <si>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</si>
  <si>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</si>
  <si>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</si>
  <si>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</si>
  <si>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</si>
  <si>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</si>
  <si>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</si>
  <si>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</si>
  <si>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</si>
  <si>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März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</si>
  <si>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</si>
  <si>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</si>
  <si>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</si>
  <si>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</si>
  <si>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</si>
  <si>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</si>
  <si>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</si>
  <si>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</si>
  <si>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</si>
  <si>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</si>
  <si>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</si>
  <si>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</si>
  <si>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</si>
  <si>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</si>
  <si>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</si>
  <si>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</si>
  <si>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</si>
  <si>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</si>
  <si>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</si>
  <si>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</si>
  <si>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</si>
  <si>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</si>
  <si>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</si>
  <si>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</si>
  <si>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</si>
  <si>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</si>
  <si>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</si>
  <si>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</si>
  <si>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</si>
  <si>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</si>
  <si>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</si>
  <si>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</si>
  <si>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</si>
  <si>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</si>
  <si>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</si>
  <si>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</si>
  <si>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</si>
  <si>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</si>
  <si>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</si>
  <si>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</si>
  <si>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</si>
  <si>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</si>
  <si>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</si>
  <si>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</si>
  <si>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</si>
  <si>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</si>
  <si>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</si>
  <si>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</si>
  <si>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</si>
  <si>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</si>
  <si>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</si>
  <si>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</si>
  <si>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</si>
  <si>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</si>
  <si>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</si>
  <si>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</si>
  <si>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</si>
  <si>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</si>
  <si>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</si>
  <si>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</si>
  <si>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</si>
  <si>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</si>
  <si>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</si>
  <si>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</si>
  <si>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</si>
  <si>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</si>
  <si>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</si>
  <si>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</si>
  <si>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</si>
  <si>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</si>
  <si>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</si>
  <si>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</si>
  <si>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</si>
  <si>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</si>
  <si>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</si>
  <si>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</si>
  <si>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</si>
  <si>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</si>
  <si>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</si>
  <si>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</si>
  <si>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</si>
  <si>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</si>
  <si>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</si>
  <si>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</si>
  <si>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</si>
  <si>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</si>
  <si>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</si>
  <si>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</si>
  <si>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</si>
  <si>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</si>
  <si>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</si>
  <si>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</si>
  <si>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</si>
  <si>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</si>
  <si>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E I 2 – m 03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</si>
  <si>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2018</t>
    </r>
  </si>
  <si>
    <r>
      <t>Erschienen im</t>
    </r>
    <r>
      <rPr>
        <b/>
        <sz val="8"/>
        <rFont val="Arial"/>
        <family val="2"/>
      </rPr>
      <t xml:space="preserve"> Mai 2018</t>
    </r>
  </si>
  <si>
    <t>im Land Brandenburg im März 2018 nach</t>
  </si>
  <si>
    <t>im März 2018 nach</t>
  </si>
  <si>
    <t xml:space="preserve">im März 2018 nach </t>
  </si>
  <si>
    <t>im Land Brandenburg im März 2018</t>
  </si>
  <si>
    <t xml:space="preserve">im Land Brandenburg im März 2018 </t>
  </si>
  <si>
    <t xml:space="preserve">seit März 2017 </t>
  </si>
  <si>
    <t>1.2  Betriebe des Verarbeitenden Gewerbes (sowie Bergbau und Gewinnung von Steinen und Erden)
       im Land Brandenburg im März 2018 nach Verwaltungsbezirken</t>
  </si>
  <si>
    <t>1.3  Betriebe des Verarbeitenden Gewerbes (sowie Bergbau und Gewinnung von Steinen und Erden)
       im Land Brandenburg im März 2018 nach Wirtschaftsabteilungen</t>
  </si>
  <si>
    <t>1.4  Betriebe des Verarbeitenden Gewerbes (sowie Bergbau und Gewinnung von Steinen und Erden)
       im Land Brandenburg im März 2018 nach Wirtschaftsabteilungen – Veränderung zum Vorjahresmonat</t>
  </si>
  <si>
    <t>2.2  Fachliche Betriebsteile der Betriebe des Verarbeitenden Gewerbes (sowie Bergbau und Gewinnung von
       Steinen und Erden) im Land Brandenburg im März 2018 nach Wirtschaftsabteilungen</t>
  </si>
  <si>
    <t>2.3   Fachliche Betriebsteile der Betriebe des Verarbeitenden Gewerbes (sowie Bergbau und Gewinnung von
        Steinen und Erden) im Land Brandenburg im März 2018 nach Wirtschaftsabteilungen 
        –  Veränderung zum Vorjahresmonat</t>
  </si>
  <si>
    <t xml:space="preserve">3.2  Auftragseingangsindex Gesamt für das Verarbeitende Gewerbe im Land Brandenburg von Januar bis März 2018
       nach Wirtschaftsabteilungen – Volumenindex – </t>
  </si>
  <si>
    <t xml:space="preserve">3.3  Auftragseingangsindex Inland für das Verarbeitende Gewerbe im Land Brandenburg von Januar bis März 2018 
       nach Wirtschaftsabteilungen – Volumenindex – </t>
  </si>
  <si>
    <t xml:space="preserve">3.4  Auftragseingangsindex Ausland für das Verarbeitende Gewerbe im Land Brandenburg von Januar bis März 2018 
       nach Wirtschaftsabteilungen – Volumenindex –  </t>
  </si>
  <si>
    <t>Auftragseingangsindex für das Verarbeitende Gewerbe im Land Brandenburg seit März 2017</t>
  </si>
  <si>
    <t>Auftragseingangsgewichtung für das Verarbeitende Gewerbe im Land Brandenburg 2010</t>
  </si>
  <si>
    <t>H.v.Textilien</t>
  </si>
  <si>
    <t>Korrektur vom 22.06.2018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</si>
</sst>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  <numFmt numFmtId="187" formatCode="0_;_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49" fontId="56" fillId="0" borderId="0" xfId="0" applyNumberFormat="1" applyFont="1" applyAlignment="1">
      <alignment horizontal="left"/>
    </xf>
    <xf numFmtId="0" fontId="56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47" fillId="0" borderId="0" xfId="0" applyFont="1" applyBorder="1" applyAlignment="1">
      <alignment horizontal="left"/>
    </xf>
    <xf numFmtId="2" fontId="47" fillId="0" borderId="0" xfId="0" applyNumberFormat="1" applyFont="1" applyBorder="1"/>
    <xf numFmtId="49" fontId="47" fillId="0" borderId="0" xfId="0" applyNumberFormat="1" applyFont="1" applyFill="1" applyBorder="1" applyAlignment="1">
      <alignment horizontal="left" wrapText="1"/>
    </xf>
    <xf numFmtId="165" fontId="47" fillId="0" borderId="0" xfId="0" applyNumberFormat="1" applyFont="1" applyFill="1" applyBorder="1" applyAlignment="1">
      <alignment wrapText="1"/>
    </xf>
    <xf numFmtId="2" fontId="47" fillId="0" borderId="0" xfId="0" applyNumberFormat="1" applyFont="1" applyAlignment="1">
      <alignment horizontal="right"/>
    </xf>
    <xf numFmtId="2" fontId="47" fillId="0" borderId="0" xfId="0" applyNumberFormat="1" applyFont="1" applyFill="1"/>
    <xf numFmtId="0" fontId="56" fillId="0" borderId="0" xfId="0" applyFont="1" applyProtection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 wrapText="1"/>
    </xf>
    <xf numFmtId="0" fontId="44" fillId="0" borderId="21" xfId="7" applyFont="1" applyBorder="1" applyAlignment="1">
      <alignment horizontal="center" vertical="center" wrapText="1"/>
    </xf>
    <xf numFmtId="0" fontId="55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 wrapText="1"/>
    </xf>
    <xf numFmtId="178" fontId="13" fillId="0" borderId="8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 wrapText="1"/>
    </xf>
    <xf numFmtId="178" fontId="2" fillId="0" borderId="8" xfId="4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  <xf numFmtId="187" fontId="56" fillId="0" borderId="0" xfId="0" applyNumberFormat="1" applyFont="1" applyAlignment="1">
      <alignment horizontal="right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0.0_ ;[Red]\-0.0\ </c:formatCode>
                <c:ptCount val="15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66432"/>
        <c:axId val="52873472"/>
      </c:lineChart>
      <c:catAx>
        <c:axId val="528664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73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2873472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664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[=0]"...";[&lt;0]\–\ ##0.0;##0.0</c:formatCode>
                <c:ptCount val="13"/>
                <c:pt idx="0">
                  <c:v>124.1</c:v>
                </c:pt>
                <c:pt idx="1">
                  <c:v>85.8</c:v>
                </c:pt>
                <c:pt idx="2">
                  <c:v>99.3</c:v>
                </c:pt>
                <c:pt idx="3">
                  <c:v>120.7</c:v>
                </c:pt>
                <c:pt idx="4">
                  <c:v>98.6</c:v>
                </c:pt>
                <c:pt idx="5">
                  <c:v>95.9</c:v>
                </c:pt>
                <c:pt idx="6">
                  <c:v>143.6</c:v>
                </c:pt>
                <c:pt idx="7">
                  <c:v>107.1</c:v>
                </c:pt>
                <c:pt idx="8">
                  <c:v>121.3</c:v>
                </c:pt>
                <c:pt idx="9">
                  <c:v>155.6</c:v>
                </c:pt>
                <c:pt idx="10">
                  <c:v>124.7</c:v>
                </c:pt>
                <c:pt idx="11">
                  <c:v>104.3</c:v>
                </c:pt>
                <c:pt idx="12">
                  <c:v>101.5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[=0]"...";[&lt;0]\–\ ##0.0;##0.0</c:formatCode>
                <c:ptCount val="13"/>
                <c:pt idx="0">
                  <c:v>117.9</c:v>
                </c:pt>
                <c:pt idx="1">
                  <c:v>93.2</c:v>
                </c:pt>
                <c:pt idx="2">
                  <c:v>101.6</c:v>
                </c:pt>
                <c:pt idx="3">
                  <c:v>141.1</c:v>
                </c:pt>
                <c:pt idx="4">
                  <c:v>105.5</c:v>
                </c:pt>
                <c:pt idx="5">
                  <c:v>104</c:v>
                </c:pt>
                <c:pt idx="6">
                  <c:v>226.2</c:v>
                </c:pt>
                <c:pt idx="7">
                  <c:v>114.3</c:v>
                </c:pt>
                <c:pt idx="8">
                  <c:v>120.8</c:v>
                </c:pt>
                <c:pt idx="9">
                  <c:v>227.8</c:v>
                </c:pt>
                <c:pt idx="10">
                  <c:v>190.4</c:v>
                </c:pt>
                <c:pt idx="11">
                  <c:v>133.5</c:v>
                </c:pt>
                <c:pt idx="12">
                  <c:v>110.8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3782784"/>
        <c:axId val="54018432"/>
      </c:barChart>
      <c:catAx>
        <c:axId val="5378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184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4018432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8278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789773519396663"/>
          <c:y val="4.625732759014879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6" bestFit="1" customWidth="1"/>
    <col min="10" max="16384" width="11.5546875" style="1"/>
  </cols>
  <sheetData>
    <row r="1" spans="1:10" ht="60" customHeight="1">
      <c r="A1" s="165" t="s">
        <v>245</v>
      </c>
      <c r="D1" s="347" t="s">
        <v>7</v>
      </c>
      <c r="G1" s="349">
        <v>2017</v>
      </c>
      <c r="H1" s="180" t="s">
        <v>39</v>
      </c>
      <c r="I1" s="287">
        <v>-2.1</v>
      </c>
      <c r="J1" s="4"/>
    </row>
    <row r="2" spans="1:10" ht="40.200000000000003" customHeight="1">
      <c r="B2" s="3" t="s">
        <v>37</v>
      </c>
      <c r="D2" s="348"/>
      <c r="G2" s="350"/>
      <c r="H2" s="180" t="s">
        <v>40</v>
      </c>
      <c r="I2" s="287">
        <v>-3.8</v>
      </c>
      <c r="J2" s="4"/>
    </row>
    <row r="3" spans="1:10" ht="34.799999999999997">
      <c r="B3" s="3" t="s">
        <v>38</v>
      </c>
      <c r="D3" s="348"/>
      <c r="G3" s="350"/>
      <c r="H3" s="180" t="s">
        <v>41</v>
      </c>
      <c r="I3" s="287">
        <v>4.4000000000000004</v>
      </c>
      <c r="J3" s="4"/>
    </row>
    <row r="4" spans="1:10" ht="6.6" customHeight="1">
      <c r="D4" s="348"/>
      <c r="G4" s="350"/>
      <c r="H4" s="180" t="s">
        <v>42</v>
      </c>
      <c r="I4" s="287">
        <v>-9.5</v>
      </c>
      <c r="J4" s="4"/>
    </row>
    <row r="5" spans="1:10" ht="20.399999999999999">
      <c r="C5" s="161" t="s">
        <v>379</v>
      </c>
      <c r="D5" s="348"/>
      <c r="G5" s="350"/>
      <c r="H5" s="180" t="s">
        <v>41</v>
      </c>
      <c r="I5" s="287">
        <v>1.9</v>
      </c>
      <c r="J5" s="4"/>
    </row>
    <row r="6" spans="1:10" s="5" customFormat="1" ht="34.950000000000003" customHeight="1">
      <c r="D6" s="348"/>
      <c r="G6" s="350"/>
      <c r="H6" s="180" t="s">
        <v>39</v>
      </c>
      <c r="I6" s="287">
        <v>-3</v>
      </c>
      <c r="J6" s="4"/>
    </row>
    <row r="7" spans="1:10" ht="84" customHeight="1">
      <c r="C7" s="6" t="s">
        <v>380</v>
      </c>
      <c r="D7" s="348"/>
      <c r="G7" s="350"/>
      <c r="H7" s="180" t="s">
        <v>39</v>
      </c>
      <c r="I7" s="287">
        <v>2.2000000000000002</v>
      </c>
      <c r="J7" s="4"/>
    </row>
    <row r="8" spans="1:10">
      <c r="D8" s="348"/>
      <c r="G8" s="350"/>
      <c r="H8" s="180" t="s">
        <v>42</v>
      </c>
      <c r="I8" s="287">
        <v>-1</v>
      </c>
      <c r="J8" s="4"/>
    </row>
    <row r="9" spans="1:10" ht="45">
      <c r="C9" s="7" t="s">
        <v>306</v>
      </c>
      <c r="D9" s="348"/>
      <c r="G9" s="350"/>
      <c r="H9" s="181" t="s">
        <v>43</v>
      </c>
      <c r="I9" s="287">
        <v>-1.3</v>
      </c>
      <c r="J9" s="4"/>
    </row>
    <row r="10" spans="1:10" ht="7.2" customHeight="1">
      <c r="D10" s="348"/>
      <c r="G10" s="350"/>
      <c r="H10" s="181" t="s">
        <v>44</v>
      </c>
      <c r="I10" s="287">
        <v>5.6</v>
      </c>
      <c r="J10" s="4"/>
    </row>
    <row r="11" spans="1:10" ht="15">
      <c r="A11" s="166"/>
      <c r="C11" s="7" t="s">
        <v>171</v>
      </c>
      <c r="D11" s="348"/>
      <c r="G11" s="350"/>
      <c r="H11" s="182" t="s">
        <v>45</v>
      </c>
      <c r="I11" s="287">
        <v>5.0999999999999996</v>
      </c>
      <c r="J11" s="4"/>
    </row>
    <row r="12" spans="1:10" ht="66" customHeight="1">
      <c r="G12" s="351"/>
      <c r="H12" s="182" t="s">
        <v>46</v>
      </c>
      <c r="I12" s="287">
        <v>7.6</v>
      </c>
      <c r="J12" s="4"/>
    </row>
    <row r="13" spans="1:10" ht="36" customHeight="1">
      <c r="C13" s="9" t="s">
        <v>371</v>
      </c>
      <c r="G13" s="349">
        <v>2018</v>
      </c>
      <c r="H13" s="183" t="s">
        <v>39</v>
      </c>
      <c r="I13" s="287">
        <v>16.399999999999999</v>
      </c>
      <c r="J13" s="4"/>
    </row>
    <row r="14" spans="1:10">
      <c r="C14" s="5" t="s">
        <v>261</v>
      </c>
      <c r="G14" s="350"/>
      <c r="H14" s="183" t="s">
        <v>40</v>
      </c>
      <c r="I14" s="287">
        <v>4.8</v>
      </c>
      <c r="J14" s="4"/>
    </row>
    <row r="15" spans="1:10">
      <c r="G15" s="262"/>
      <c r="H15" s="180" t="s">
        <v>41</v>
      </c>
      <c r="I15" s="287">
        <v>-3.4</v>
      </c>
      <c r="J15" s="4"/>
    </row>
    <row r="16" spans="1:10">
      <c r="G16" s="262"/>
      <c r="H16" s="180" t="s">
        <v>42</v>
      </c>
      <c r="I16" s="287"/>
      <c r="J16" s="4"/>
    </row>
    <row r="17" spans="7:10">
      <c r="G17" s="262"/>
      <c r="H17" s="180" t="s">
        <v>41</v>
      </c>
      <c r="I17" s="287"/>
      <c r="J17" s="4"/>
    </row>
    <row r="18" spans="7:10">
      <c r="G18" s="262"/>
      <c r="H18" s="180" t="s">
        <v>39</v>
      </c>
      <c r="I18" s="287"/>
      <c r="J18" s="4"/>
    </row>
    <row r="19" spans="7:10">
      <c r="G19" s="262"/>
      <c r="H19" s="180" t="s">
        <v>39</v>
      </c>
      <c r="I19" s="287"/>
      <c r="J19" s="4"/>
    </row>
    <row r="20" spans="7:10">
      <c r="G20" s="262"/>
      <c r="H20" s="180" t="s">
        <v>42</v>
      </c>
      <c r="I20" s="287"/>
      <c r="J20" s="4"/>
    </row>
    <row r="21" spans="7:10">
      <c r="G21" s="262"/>
      <c r="H21" s="180" t="s">
        <v>43</v>
      </c>
      <c r="I21" s="287"/>
      <c r="J21" s="4"/>
    </row>
    <row r="22" spans="7:10">
      <c r="G22" s="262"/>
      <c r="H22" s="180" t="s">
        <v>44</v>
      </c>
      <c r="I22" s="288"/>
      <c r="J22" s="4"/>
    </row>
    <row r="23" spans="7:10">
      <c r="G23" s="262"/>
      <c r="H23" s="182" t="s">
        <v>45</v>
      </c>
      <c r="I23" s="287"/>
      <c r="J23" s="4"/>
    </row>
    <row r="24" spans="7:10">
      <c r="G24" s="263"/>
      <c r="H24" s="182" t="s">
        <v>46</v>
      </c>
      <c r="I24" s="288"/>
      <c r="J24" s="4"/>
    </row>
    <row r="25" spans="7:10">
      <c r="G25" s="185" t="s">
        <v>262</v>
      </c>
      <c r="H25" s="186">
        <f>MAX(I1:I24)</f>
        <v>16.399999999999999</v>
      </c>
      <c r="I25" s="284"/>
      <c r="J25" s="79"/>
    </row>
    <row r="26" spans="7:10">
      <c r="G26" s="185" t="s">
        <v>263</v>
      </c>
      <c r="H26" s="186">
        <f>MIN(I1:I24)</f>
        <v>-9.5</v>
      </c>
      <c r="I26" s="285"/>
      <c r="J26" s="2"/>
    </row>
    <row r="27" spans="7:10">
      <c r="G27" s="8"/>
      <c r="H27" s="184"/>
      <c r="I27" s="285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6" t="s">
        <v>392</v>
      </c>
      <c r="B1" s="369"/>
      <c r="C1" s="369"/>
      <c r="D1" s="369"/>
      <c r="E1" s="369"/>
      <c r="F1" s="369"/>
      <c r="G1" s="369"/>
      <c r="H1" s="175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6" t="s">
        <v>26</v>
      </c>
      <c r="B3" s="380" t="s">
        <v>172</v>
      </c>
      <c r="C3" s="365" t="s">
        <v>137</v>
      </c>
      <c r="D3" s="407" t="s">
        <v>320</v>
      </c>
      <c r="E3" s="408"/>
      <c r="F3" s="402" t="s">
        <v>78</v>
      </c>
      <c r="G3" s="403"/>
    </row>
    <row r="4" spans="1:8" ht="12" customHeight="1">
      <c r="A4" s="360"/>
      <c r="B4" s="381"/>
      <c r="C4" s="366"/>
      <c r="D4" s="409"/>
      <c r="E4" s="410"/>
      <c r="F4" s="404" t="s">
        <v>80</v>
      </c>
      <c r="G4" s="402" t="s">
        <v>118</v>
      </c>
    </row>
    <row r="5" spans="1:8" ht="12" customHeight="1">
      <c r="A5" s="360"/>
      <c r="B5" s="381"/>
      <c r="C5" s="366"/>
      <c r="D5" s="411"/>
      <c r="E5" s="412"/>
      <c r="F5" s="405"/>
      <c r="G5" s="406"/>
    </row>
    <row r="6" spans="1:8" ht="12" customHeight="1">
      <c r="A6" s="360"/>
      <c r="B6" s="381"/>
      <c r="C6" s="375" t="s">
        <v>103</v>
      </c>
      <c r="D6" s="358"/>
      <c r="E6" s="376" t="s">
        <v>271</v>
      </c>
      <c r="F6" s="384"/>
      <c r="G6" s="384"/>
      <c r="H6" s="241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8" customFormat="1" ht="12" customHeight="1">
      <c r="A8" s="96" t="s">
        <v>34</v>
      </c>
      <c r="B8" s="27" t="s">
        <v>325</v>
      </c>
      <c r="C8" s="223">
        <v>1</v>
      </c>
      <c r="D8" s="224" t="s">
        <v>62</v>
      </c>
      <c r="E8" s="242" t="s">
        <v>62</v>
      </c>
      <c r="F8" s="242" t="s">
        <v>62</v>
      </c>
      <c r="G8" s="242" t="s">
        <v>62</v>
      </c>
      <c r="H8" s="56"/>
    </row>
    <row r="9" spans="1:8" ht="12" customHeight="1">
      <c r="A9" s="219" t="s">
        <v>11</v>
      </c>
      <c r="B9" s="75" t="s">
        <v>12</v>
      </c>
      <c r="C9" s="223" t="s">
        <v>54</v>
      </c>
      <c r="D9" s="224" t="s">
        <v>62</v>
      </c>
      <c r="E9" s="242" t="s">
        <v>62</v>
      </c>
      <c r="F9" s="242" t="s">
        <v>62</v>
      </c>
      <c r="G9" s="242" t="s">
        <v>62</v>
      </c>
      <c r="H9" s="46"/>
    </row>
    <row r="10" spans="1:8" ht="12" customHeight="1">
      <c r="A10" s="219" t="s">
        <v>16</v>
      </c>
      <c r="B10" s="217" t="s">
        <v>17</v>
      </c>
      <c r="C10" s="223" t="s">
        <v>54</v>
      </c>
      <c r="D10" s="224">
        <v>9</v>
      </c>
      <c r="E10" s="242">
        <v>5.7</v>
      </c>
      <c r="F10" s="242">
        <v>-58.8</v>
      </c>
      <c r="G10" s="242" t="s">
        <v>54</v>
      </c>
      <c r="H10" s="46"/>
    </row>
    <row r="11" spans="1:8" s="163" customFormat="1" ht="22.05" customHeight="1">
      <c r="A11" s="220" t="s">
        <v>18</v>
      </c>
      <c r="B11" s="191" t="s">
        <v>326</v>
      </c>
      <c r="C11" s="223">
        <v>1</v>
      </c>
      <c r="D11" s="224" t="s">
        <v>62</v>
      </c>
      <c r="E11" s="242" t="s">
        <v>62</v>
      </c>
      <c r="F11" s="242" t="s">
        <v>62</v>
      </c>
      <c r="G11" s="242" t="s">
        <v>62</v>
      </c>
      <c r="H11" s="46"/>
    </row>
    <row r="12" spans="1:8" s="208" customFormat="1" ht="12" customHeight="1">
      <c r="A12" s="96" t="s">
        <v>104</v>
      </c>
      <c r="B12" s="27" t="s">
        <v>105</v>
      </c>
      <c r="C12" s="223">
        <v>13</v>
      </c>
      <c r="D12" s="224" t="s">
        <v>62</v>
      </c>
      <c r="E12" s="242" t="s">
        <v>62</v>
      </c>
      <c r="F12" s="242" t="s">
        <v>62</v>
      </c>
      <c r="G12" s="242" t="s">
        <v>62</v>
      </c>
      <c r="H12" s="56"/>
    </row>
    <row r="13" spans="1:8" ht="12" customHeight="1">
      <c r="A13" s="219" t="s">
        <v>147</v>
      </c>
      <c r="B13" s="215" t="s">
        <v>291</v>
      </c>
      <c r="C13" s="223" t="s">
        <v>54</v>
      </c>
      <c r="D13" s="224">
        <v>634</v>
      </c>
      <c r="E13" s="242">
        <v>7.3</v>
      </c>
      <c r="F13" s="242">
        <v>-0.5</v>
      </c>
      <c r="G13" s="242">
        <v>23.4</v>
      </c>
      <c r="H13" s="46"/>
    </row>
    <row r="14" spans="1:8" ht="12" customHeight="1">
      <c r="A14" s="219" t="s">
        <v>150</v>
      </c>
      <c r="B14" s="191" t="s">
        <v>10</v>
      </c>
      <c r="C14" s="223" t="s">
        <v>54</v>
      </c>
      <c r="D14" s="224">
        <v>17</v>
      </c>
      <c r="E14" s="242">
        <v>1.6</v>
      </c>
      <c r="F14" s="242">
        <v>-10</v>
      </c>
      <c r="G14" s="242" t="s">
        <v>62</v>
      </c>
      <c r="H14" s="46"/>
    </row>
    <row r="15" spans="1:8" ht="12" customHeight="1">
      <c r="A15" s="219" t="s">
        <v>160</v>
      </c>
      <c r="B15" s="191" t="s">
        <v>106</v>
      </c>
      <c r="C15" s="223" t="s">
        <v>54</v>
      </c>
      <c r="D15" s="224" t="s">
        <v>62</v>
      </c>
      <c r="E15" s="242" t="s">
        <v>62</v>
      </c>
      <c r="F15" s="242" t="s">
        <v>62</v>
      </c>
      <c r="G15" s="242" t="s">
        <v>62</v>
      </c>
      <c r="H15" s="46"/>
    </row>
    <row r="16" spans="1:8" ht="12" customHeight="1">
      <c r="A16" s="219" t="s">
        <v>9</v>
      </c>
      <c r="B16" s="215" t="s">
        <v>292</v>
      </c>
      <c r="C16" s="223" t="s">
        <v>54</v>
      </c>
      <c r="D16" s="224" t="s">
        <v>54</v>
      </c>
      <c r="E16" s="277" t="s">
        <v>54</v>
      </c>
      <c r="F16" s="277" t="s">
        <v>54</v>
      </c>
      <c r="G16" s="277" t="s">
        <v>54</v>
      </c>
      <c r="H16" s="46"/>
    </row>
    <row r="17" spans="1:8" ht="12" customHeight="1">
      <c r="A17" s="219" t="s">
        <v>148</v>
      </c>
      <c r="B17" s="191" t="s">
        <v>293</v>
      </c>
      <c r="C17" s="223" t="s">
        <v>54</v>
      </c>
      <c r="D17" s="224" t="s">
        <v>54</v>
      </c>
      <c r="E17" s="277" t="s">
        <v>54</v>
      </c>
      <c r="F17" s="277" t="s">
        <v>54</v>
      </c>
      <c r="G17" s="277" t="s">
        <v>54</v>
      </c>
      <c r="H17" s="46"/>
    </row>
    <row r="18" spans="1:8" ht="12" customHeight="1">
      <c r="A18" s="219" t="s">
        <v>149</v>
      </c>
      <c r="B18" s="75" t="s">
        <v>176</v>
      </c>
      <c r="C18" s="223" t="s">
        <v>54</v>
      </c>
      <c r="D18" s="224">
        <v>-17</v>
      </c>
      <c r="E18" s="242">
        <v>-5</v>
      </c>
      <c r="F18" s="242">
        <v>-17.5</v>
      </c>
      <c r="G18" s="242">
        <v>-10.4</v>
      </c>
      <c r="H18" s="46"/>
    </row>
    <row r="19" spans="1:8" ht="12" customHeight="1">
      <c r="A19" s="220" t="s">
        <v>19</v>
      </c>
      <c r="B19" s="217" t="s">
        <v>285</v>
      </c>
      <c r="C19" s="223">
        <v>1</v>
      </c>
      <c r="D19" s="224">
        <v>147</v>
      </c>
      <c r="E19" s="242">
        <v>4.7</v>
      </c>
      <c r="F19" s="242">
        <v>-8.1</v>
      </c>
      <c r="G19" s="242">
        <v>-8.3000000000000007</v>
      </c>
      <c r="H19" s="46"/>
    </row>
    <row r="20" spans="1:8" ht="12" customHeight="1">
      <c r="A20" s="219" t="s">
        <v>153</v>
      </c>
      <c r="B20" s="75" t="s">
        <v>177</v>
      </c>
      <c r="C20" s="223" t="s">
        <v>54</v>
      </c>
      <c r="D20" s="224">
        <v>64</v>
      </c>
      <c r="E20" s="242">
        <v>1.6</v>
      </c>
      <c r="F20" s="242">
        <v>-2.2999999999999998</v>
      </c>
      <c r="G20" s="242">
        <v>4.0999999999999996</v>
      </c>
      <c r="H20" s="46"/>
    </row>
    <row r="21" spans="1:8" ht="22.05" customHeight="1">
      <c r="A21" s="220" t="s">
        <v>152</v>
      </c>
      <c r="B21" s="191" t="s">
        <v>295</v>
      </c>
      <c r="C21" s="223" t="s">
        <v>54</v>
      </c>
      <c r="D21" s="224">
        <v>-27</v>
      </c>
      <c r="E21" s="242">
        <v>-3.9</v>
      </c>
      <c r="F21" s="242">
        <v>-20.8</v>
      </c>
      <c r="G21" s="242" t="s">
        <v>62</v>
      </c>
      <c r="H21" s="46"/>
    </row>
    <row r="22" spans="1:8" ht="12" customHeight="1">
      <c r="A22" s="220" t="s">
        <v>28</v>
      </c>
      <c r="B22" s="75" t="s">
        <v>178</v>
      </c>
      <c r="C22" s="223" t="s">
        <v>54</v>
      </c>
      <c r="D22" s="224" t="s">
        <v>62</v>
      </c>
      <c r="E22" s="242" t="s">
        <v>62</v>
      </c>
      <c r="F22" s="242" t="s">
        <v>62</v>
      </c>
      <c r="G22" s="242" t="s">
        <v>62</v>
      </c>
      <c r="H22" s="46"/>
    </row>
    <row r="23" spans="1:8" ht="12" customHeight="1">
      <c r="A23" s="219" t="s">
        <v>31</v>
      </c>
      <c r="B23" s="191" t="s">
        <v>113</v>
      </c>
      <c r="C23" s="223" t="s">
        <v>54</v>
      </c>
      <c r="D23" s="224">
        <v>45</v>
      </c>
      <c r="E23" s="242">
        <v>1.2</v>
      </c>
      <c r="F23" s="242">
        <v>5.9</v>
      </c>
      <c r="G23" s="242">
        <v>-6</v>
      </c>
      <c r="H23" s="46"/>
    </row>
    <row r="24" spans="1:8" ht="12" customHeight="1">
      <c r="A24" s="219" t="s">
        <v>156</v>
      </c>
      <c r="B24" s="191" t="s">
        <v>114</v>
      </c>
      <c r="C24" s="223" t="s">
        <v>54</v>
      </c>
      <c r="D24" s="224">
        <v>-16</v>
      </c>
      <c r="E24" s="242">
        <v>-1.3</v>
      </c>
      <c r="F24" s="242" t="s">
        <v>62</v>
      </c>
      <c r="G24" s="242" t="s">
        <v>62</v>
      </c>
      <c r="H24" s="46"/>
    </row>
    <row r="25" spans="1:8" ht="12" customHeight="1">
      <c r="A25" s="219" t="s">
        <v>154</v>
      </c>
      <c r="B25" s="191" t="s">
        <v>286</v>
      </c>
      <c r="C25" s="223">
        <v>2</v>
      </c>
      <c r="D25" s="224">
        <v>387</v>
      </c>
      <c r="E25" s="242">
        <v>6.5</v>
      </c>
      <c r="F25" s="242">
        <v>-0.8</v>
      </c>
      <c r="G25" s="242">
        <v>-3.2</v>
      </c>
      <c r="H25" s="46"/>
    </row>
    <row r="26" spans="1:8" ht="22.05" customHeight="1">
      <c r="A26" s="220" t="s">
        <v>24</v>
      </c>
      <c r="B26" s="191" t="s">
        <v>332</v>
      </c>
      <c r="C26" s="223">
        <v>-1</v>
      </c>
      <c r="D26" s="224">
        <v>-24</v>
      </c>
      <c r="E26" s="242">
        <v>-0.8</v>
      </c>
      <c r="F26" s="242">
        <v>-26.4</v>
      </c>
      <c r="G26" s="242">
        <v>-36</v>
      </c>
      <c r="H26" s="46"/>
    </row>
    <row r="27" spans="1:8" ht="12" customHeight="1">
      <c r="A27" s="219" t="s">
        <v>22</v>
      </c>
      <c r="B27" s="191" t="s">
        <v>115</v>
      </c>
      <c r="C27" s="223">
        <v>1</v>
      </c>
      <c r="D27" s="224">
        <v>120</v>
      </c>
      <c r="E27" s="242">
        <v>2.1</v>
      </c>
      <c r="F27" s="242">
        <v>-12.1</v>
      </c>
      <c r="G27" s="242">
        <v>-12.1</v>
      </c>
      <c r="H27" s="46"/>
    </row>
    <row r="28" spans="1:8" ht="12" customHeight="1">
      <c r="A28" s="219" t="s">
        <v>23</v>
      </c>
      <c r="B28" s="191" t="s">
        <v>33</v>
      </c>
      <c r="C28" s="223">
        <v>7</v>
      </c>
      <c r="D28" s="224">
        <v>345</v>
      </c>
      <c r="E28" s="242">
        <v>5.7</v>
      </c>
      <c r="F28" s="242">
        <v>-7</v>
      </c>
      <c r="G28" s="242">
        <v>-26.7</v>
      </c>
      <c r="H28" s="46"/>
    </row>
    <row r="29" spans="1:8" ht="22.05" customHeight="1">
      <c r="A29" s="220" t="s">
        <v>157</v>
      </c>
      <c r="B29" s="191" t="s">
        <v>287</v>
      </c>
      <c r="C29" s="223">
        <v>3</v>
      </c>
      <c r="D29" s="224">
        <v>231</v>
      </c>
      <c r="E29" s="242">
        <v>9.1999999999999993</v>
      </c>
      <c r="F29" s="242">
        <v>-20.6</v>
      </c>
      <c r="G29" s="242">
        <v>-21.1</v>
      </c>
      <c r="H29" s="46"/>
    </row>
    <row r="30" spans="1:8" ht="12" customHeight="1">
      <c r="A30" s="219" t="s">
        <v>159</v>
      </c>
      <c r="B30" s="191" t="s">
        <v>25</v>
      </c>
      <c r="C30" s="223">
        <v>-1</v>
      </c>
      <c r="D30" s="224">
        <v>103</v>
      </c>
      <c r="E30" s="242">
        <v>3.7</v>
      </c>
      <c r="F30" s="242">
        <v>41.3</v>
      </c>
      <c r="G30" s="242">
        <v>187</v>
      </c>
      <c r="H30" s="46"/>
    </row>
    <row r="31" spans="1:8" ht="12" customHeight="1">
      <c r="A31" s="219" t="s">
        <v>161</v>
      </c>
      <c r="B31" s="191" t="s">
        <v>107</v>
      </c>
      <c r="C31" s="223" t="s">
        <v>54</v>
      </c>
      <c r="D31" s="224">
        <v>-19</v>
      </c>
      <c r="E31" s="242">
        <v>-0.5</v>
      </c>
      <c r="F31" s="242">
        <v>-18.100000000000001</v>
      </c>
      <c r="G31" s="242">
        <v>-23.7</v>
      </c>
      <c r="H31" s="46"/>
    </row>
    <row r="32" spans="1:8" ht="12" customHeight="1">
      <c r="A32" s="219" t="s">
        <v>29</v>
      </c>
      <c r="B32" s="191" t="s">
        <v>288</v>
      </c>
      <c r="C32" s="223" t="s">
        <v>54</v>
      </c>
      <c r="D32" s="224">
        <v>389</v>
      </c>
      <c r="E32" s="242">
        <v>6</v>
      </c>
      <c r="F32" s="242">
        <v>-8.1</v>
      </c>
      <c r="G32" s="242">
        <v>-7</v>
      </c>
      <c r="H32" s="46"/>
    </row>
    <row r="33" spans="1:8" ht="12" customHeight="1">
      <c r="A33" s="219" t="s">
        <v>158</v>
      </c>
      <c r="B33" s="191" t="s">
        <v>108</v>
      </c>
      <c r="C33" s="223">
        <v>4</v>
      </c>
      <c r="D33" s="224">
        <v>548</v>
      </c>
      <c r="E33" s="242">
        <v>12</v>
      </c>
      <c r="F33" s="242" t="s">
        <v>62</v>
      </c>
      <c r="G33" s="242" t="s">
        <v>62</v>
      </c>
      <c r="H33" s="46"/>
    </row>
    <row r="34" spans="1:8" ht="12" customHeight="1">
      <c r="A34" s="219" t="s">
        <v>151</v>
      </c>
      <c r="B34" s="191" t="s">
        <v>294</v>
      </c>
      <c r="C34" s="223">
        <v>-1</v>
      </c>
      <c r="D34" s="224">
        <v>24</v>
      </c>
      <c r="E34" s="242">
        <v>2.8</v>
      </c>
      <c r="F34" s="242">
        <v>-4.2</v>
      </c>
      <c r="G34" s="242" t="s">
        <v>62</v>
      </c>
      <c r="H34" s="46"/>
    </row>
    <row r="35" spans="1:8" ht="12" customHeight="1">
      <c r="A35" s="219" t="s">
        <v>27</v>
      </c>
      <c r="B35" s="191" t="s">
        <v>289</v>
      </c>
      <c r="C35" s="223" t="s">
        <v>54</v>
      </c>
      <c r="D35" s="224">
        <v>19</v>
      </c>
      <c r="E35" s="242">
        <v>1</v>
      </c>
      <c r="F35" s="242">
        <v>-19.899999999999999</v>
      </c>
      <c r="G35" s="242">
        <v>0.2</v>
      </c>
      <c r="H35" s="46"/>
    </row>
    <row r="36" spans="1:8" ht="22.05" customHeight="1">
      <c r="A36" s="220" t="s">
        <v>155</v>
      </c>
      <c r="B36" s="191" t="s">
        <v>290</v>
      </c>
      <c r="C36" s="223">
        <v>-2</v>
      </c>
      <c r="D36" s="224">
        <v>-112</v>
      </c>
      <c r="E36" s="242">
        <v>-1.6</v>
      </c>
      <c r="F36" s="242">
        <v>-23.9</v>
      </c>
      <c r="G36" s="242">
        <v>-33.700000000000003</v>
      </c>
      <c r="H36" s="46"/>
    </row>
    <row r="37" spans="1:8" ht="12" customHeight="1">
      <c r="A37" s="219" t="s">
        <v>279</v>
      </c>
      <c r="B37" s="191" t="s">
        <v>281</v>
      </c>
      <c r="C37" s="223">
        <v>7</v>
      </c>
      <c r="D37" s="224">
        <v>1111</v>
      </c>
      <c r="E37" s="242">
        <v>3.4</v>
      </c>
      <c r="F37" s="242">
        <v>-3.3</v>
      </c>
      <c r="G37" s="242">
        <v>-0.8</v>
      </c>
      <c r="H37" s="46"/>
    </row>
    <row r="38" spans="1:8" ht="12" customHeight="1">
      <c r="A38" s="219" t="s">
        <v>280</v>
      </c>
      <c r="B38" s="191" t="s">
        <v>282</v>
      </c>
      <c r="C38" s="223">
        <v>9</v>
      </c>
      <c r="D38" s="224">
        <v>1176</v>
      </c>
      <c r="E38" s="242">
        <v>4.3</v>
      </c>
      <c r="F38" s="242">
        <v>-12</v>
      </c>
      <c r="G38" s="242">
        <v>-14.1</v>
      </c>
      <c r="H38" s="46"/>
    </row>
    <row r="39" spans="1:8" ht="12" customHeight="1">
      <c r="A39" s="219" t="s">
        <v>236</v>
      </c>
      <c r="B39" s="191" t="s">
        <v>190</v>
      </c>
      <c r="C39" s="223">
        <v>-1</v>
      </c>
      <c r="D39" s="224">
        <v>41</v>
      </c>
      <c r="E39" s="242">
        <v>2.9</v>
      </c>
      <c r="F39" s="242" t="s">
        <v>62</v>
      </c>
      <c r="G39" s="242" t="s">
        <v>62</v>
      </c>
      <c r="H39" s="46"/>
    </row>
    <row r="40" spans="1:8" ht="12" customHeight="1">
      <c r="A40" s="219" t="s">
        <v>237</v>
      </c>
      <c r="B40" s="191" t="s">
        <v>191</v>
      </c>
      <c r="C40" s="223">
        <v>-1</v>
      </c>
      <c r="D40" s="224">
        <v>536</v>
      </c>
      <c r="E40" s="242">
        <v>4.4000000000000004</v>
      </c>
      <c r="F40" s="242">
        <v>12</v>
      </c>
      <c r="G40" s="242">
        <v>139.19999999999999</v>
      </c>
      <c r="H40" s="46"/>
    </row>
    <row r="41" spans="1:8" ht="12" customHeight="1">
      <c r="A41" s="219" t="s">
        <v>238</v>
      </c>
      <c r="B41" s="191" t="s">
        <v>283</v>
      </c>
      <c r="C41" s="223" t="s">
        <v>54</v>
      </c>
      <c r="D41" s="224">
        <v>-65</v>
      </c>
      <c r="E41" s="242">
        <v>-1.3</v>
      </c>
      <c r="F41" s="242" t="s">
        <v>62</v>
      </c>
      <c r="G41" s="242" t="s">
        <v>62</v>
      </c>
      <c r="H41" s="46"/>
    </row>
    <row r="42" spans="1:8" ht="12" customHeight="1">
      <c r="A42" s="96" t="s">
        <v>164</v>
      </c>
      <c r="B42" s="27" t="s">
        <v>165</v>
      </c>
      <c r="C42" s="243">
        <v>14</v>
      </c>
      <c r="D42" s="244">
        <v>2799</v>
      </c>
      <c r="E42" s="245">
        <v>3.6</v>
      </c>
      <c r="F42" s="245">
        <v>-3.8</v>
      </c>
      <c r="G42" s="245">
        <v>2.7</v>
      </c>
      <c r="H42" s="46"/>
    </row>
    <row r="43" spans="1:8" ht="11.4" customHeight="1">
      <c r="A43" s="10"/>
      <c r="B43" s="27"/>
      <c r="C43" s="223"/>
      <c r="D43" s="224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E23" sqref="E23"/>
    </sheetView>
  </sheetViews>
  <sheetFormatPr baseColWidth="10" defaultRowHeight="10.199999999999999"/>
  <cols>
    <col min="1" max="1" width="5.44140625" style="300" customWidth="1"/>
    <col min="2" max="2" width="34.44140625" style="300" customWidth="1"/>
    <col min="3" max="5" width="8.6640625" style="300" customWidth="1"/>
    <col min="6" max="16384" width="11.5546875" style="300"/>
  </cols>
  <sheetData>
    <row r="1" spans="1:6" s="297" customFormat="1" ht="15" customHeight="1">
      <c r="A1" s="356" t="s">
        <v>397</v>
      </c>
      <c r="B1" s="356"/>
      <c r="C1" s="356"/>
      <c r="D1" s="356"/>
      <c r="E1" s="356"/>
      <c r="F1" s="356"/>
    </row>
    <row r="2" spans="1:6" s="297" customFormat="1" ht="12" customHeight="1">
      <c r="A2" s="316"/>
      <c r="B2" s="317"/>
      <c r="C2" s="318"/>
      <c r="D2" s="317"/>
      <c r="E2" s="317"/>
    </row>
    <row r="3" spans="1:6" s="319" customFormat="1" ht="12" customHeight="1">
      <c r="A3" s="416" t="s">
        <v>26</v>
      </c>
      <c r="B3" s="419" t="s">
        <v>183</v>
      </c>
      <c r="C3" s="422" t="s">
        <v>270</v>
      </c>
      <c r="D3" s="423"/>
      <c r="E3" s="423"/>
    </row>
    <row r="4" spans="1:6" s="319" customFormat="1" ht="12" customHeight="1">
      <c r="A4" s="417"/>
      <c r="B4" s="420"/>
      <c r="C4" s="422" t="s">
        <v>184</v>
      </c>
      <c r="D4" s="423"/>
      <c r="E4" s="423"/>
    </row>
    <row r="5" spans="1:6" s="319" customFormat="1" ht="12" customHeight="1">
      <c r="A5" s="418"/>
      <c r="B5" s="421"/>
      <c r="C5" s="320" t="s">
        <v>264</v>
      </c>
      <c r="D5" s="320" t="s">
        <v>185</v>
      </c>
      <c r="E5" s="282" t="s">
        <v>186</v>
      </c>
    </row>
    <row r="6" spans="1:6" ht="12" customHeight="1">
      <c r="A6" s="321"/>
      <c r="B6" s="322"/>
      <c r="C6" s="323"/>
      <c r="D6" s="324"/>
      <c r="E6" s="324"/>
    </row>
    <row r="7" spans="1:6" ht="12" customHeight="1">
      <c r="A7" s="337" t="s">
        <v>104</v>
      </c>
      <c r="B7" s="338" t="s">
        <v>187</v>
      </c>
      <c r="C7" s="449">
        <v>100</v>
      </c>
      <c r="D7" s="449">
        <v>100</v>
      </c>
      <c r="E7" s="449">
        <v>100</v>
      </c>
    </row>
    <row r="8" spans="1:6" ht="13.05" customHeight="1">
      <c r="A8" s="339" t="s">
        <v>279</v>
      </c>
      <c r="B8" s="340" t="s">
        <v>188</v>
      </c>
      <c r="C8" s="341">
        <v>62.865418878940346</v>
      </c>
      <c r="D8" s="341">
        <v>61.953941826037408</v>
      </c>
      <c r="E8" s="341">
        <v>64.802755003101979</v>
      </c>
    </row>
    <row r="9" spans="1:6" ht="13.05" customHeight="1">
      <c r="A9" s="339" t="s">
        <v>280</v>
      </c>
      <c r="B9" s="340" t="s">
        <v>189</v>
      </c>
      <c r="C9" s="341">
        <v>33.338206575548924</v>
      </c>
      <c r="D9" s="341">
        <v>33.50316178038473</v>
      </c>
      <c r="E9" s="341">
        <v>32.987595799140365</v>
      </c>
    </row>
    <row r="10" spans="1:6" ht="13.05" customHeight="1">
      <c r="A10" s="339" t="s">
        <v>236</v>
      </c>
      <c r="B10" s="340" t="s">
        <v>190</v>
      </c>
      <c r="C10" s="341">
        <v>2.6871770734159881</v>
      </c>
      <c r="D10" s="341">
        <v>3.8874692823160522</v>
      </c>
      <c r="E10" s="341">
        <v>0.1359669815701586</v>
      </c>
    </row>
    <row r="11" spans="1:6" ht="13.05" customHeight="1">
      <c r="A11" s="339" t="s">
        <v>237</v>
      </c>
      <c r="B11" s="340" t="s">
        <v>191</v>
      </c>
      <c r="C11" s="341">
        <v>1.1091974720947453</v>
      </c>
      <c r="D11" s="341">
        <v>0.65542711126181075</v>
      </c>
      <c r="E11" s="341">
        <v>2.0736822161875006</v>
      </c>
    </row>
    <row r="12" spans="1:6" ht="18.75" customHeight="1">
      <c r="A12" s="339">
        <v>13</v>
      </c>
      <c r="B12" s="340" t="s">
        <v>398</v>
      </c>
      <c r="C12" s="341">
        <v>0.05</v>
      </c>
      <c r="D12" s="341">
        <v>7.0000000000000007E-2</v>
      </c>
      <c r="E12" s="341">
        <v>0.02</v>
      </c>
    </row>
    <row r="13" spans="1:6" ht="13.05" customHeight="1">
      <c r="A13" s="342" t="s">
        <v>153</v>
      </c>
      <c r="B13" s="343" t="s">
        <v>20</v>
      </c>
      <c r="C13" s="344">
        <v>13.652804075456807</v>
      </c>
      <c r="D13" s="344">
        <v>10.503437933674272</v>
      </c>
      <c r="E13" s="344">
        <v>20.34675295245242</v>
      </c>
    </row>
    <row r="14" spans="1:6" ht="13.05" customHeight="1">
      <c r="A14" s="342" t="s">
        <v>31</v>
      </c>
      <c r="B14" s="343" t="s">
        <v>113</v>
      </c>
      <c r="C14" s="344">
        <v>14.153797147132691</v>
      </c>
      <c r="D14" s="344">
        <v>18.675128376323524</v>
      </c>
      <c r="E14" s="344">
        <v>4.5437490480453819</v>
      </c>
    </row>
    <row r="15" spans="1:6" ht="13.05" customHeight="1">
      <c r="A15" s="342" t="s">
        <v>156</v>
      </c>
      <c r="B15" s="343" t="s">
        <v>114</v>
      </c>
      <c r="C15" s="344">
        <v>1.021360252647894</v>
      </c>
      <c r="D15" s="344">
        <v>0.53587720616765655</v>
      </c>
      <c r="E15" s="344">
        <v>2.0532500195034604</v>
      </c>
    </row>
    <row r="16" spans="1:6" ht="13.05" customHeight="1">
      <c r="A16" s="342" t="s">
        <v>22</v>
      </c>
      <c r="B16" s="343" t="s">
        <v>115</v>
      </c>
      <c r="C16" s="344">
        <v>18.141535594280001</v>
      </c>
      <c r="D16" s="344">
        <v>13.86516728247685</v>
      </c>
      <c r="E16" s="344">
        <v>27.230917257033319</v>
      </c>
    </row>
    <row r="17" spans="1:12" ht="12.9" customHeight="1">
      <c r="A17" s="342" t="s">
        <v>23</v>
      </c>
      <c r="B17" s="343" t="s">
        <v>33</v>
      </c>
      <c r="C17" s="344">
        <v>8.7472320578513276</v>
      </c>
      <c r="D17" s="344">
        <v>10.555872102575217</v>
      </c>
      <c r="E17" s="344">
        <v>4.902984215199325</v>
      </c>
    </row>
    <row r="18" spans="1:12" ht="22.5" customHeight="1">
      <c r="A18" s="342" t="s">
        <v>323</v>
      </c>
      <c r="B18" s="343" t="s">
        <v>192</v>
      </c>
      <c r="C18" s="344">
        <v>10.955761658043405</v>
      </c>
      <c r="D18" s="344">
        <v>12.538408028719942</v>
      </c>
      <c r="E18" s="344">
        <v>7.5918612988190191</v>
      </c>
    </row>
    <row r="19" spans="1:12" ht="12.9" customHeight="1">
      <c r="A19" s="342" t="s">
        <v>159</v>
      </c>
      <c r="B19" s="343" t="s">
        <v>25</v>
      </c>
      <c r="C19" s="344">
        <v>6.2017355873861471</v>
      </c>
      <c r="D19" s="344">
        <v>7.3846535674460716</v>
      </c>
      <c r="E19" s="344">
        <v>3.6874542597415143</v>
      </c>
    </row>
    <row r="20" spans="1:12" ht="12.9" customHeight="1">
      <c r="A20" s="342" t="s">
        <v>161</v>
      </c>
      <c r="B20" s="343" t="s">
        <v>107</v>
      </c>
      <c r="C20" s="344">
        <v>4.7977663910313328</v>
      </c>
      <c r="D20" s="344">
        <v>3.7338371674362838</v>
      </c>
      <c r="E20" s="344">
        <v>7.0591382070933157</v>
      </c>
    </row>
    <row r="21" spans="1:12" ht="12.9" customHeight="1">
      <c r="A21" s="342" t="s">
        <v>0</v>
      </c>
      <c r="B21" s="343" t="s">
        <v>193</v>
      </c>
      <c r="C21" s="345">
        <v>22.278799375749557</v>
      </c>
      <c r="D21" s="345">
        <v>22.142425185180006</v>
      </c>
      <c r="E21" s="345">
        <v>22.568661468220505</v>
      </c>
    </row>
    <row r="22" spans="1:12" ht="12" customHeight="1">
      <c r="A22" s="325"/>
      <c r="B22" s="304"/>
      <c r="C22" s="299"/>
      <c r="D22" s="299"/>
      <c r="E22" s="299"/>
    </row>
    <row r="23" spans="1:12" ht="12" customHeight="1">
      <c r="A23" s="326"/>
      <c r="B23" s="327"/>
      <c r="C23" s="299"/>
      <c r="D23" s="299"/>
      <c r="E23" s="299"/>
    </row>
    <row r="24" spans="1:12" ht="12" customHeight="1">
      <c r="A24" s="297"/>
      <c r="B24" s="298"/>
      <c r="C24" s="299"/>
      <c r="D24" s="299"/>
      <c r="E24" s="299"/>
    </row>
    <row r="25" spans="1:12" ht="12" customHeight="1">
      <c r="A25" s="369" t="s">
        <v>396</v>
      </c>
      <c r="B25" s="369"/>
      <c r="C25" s="369"/>
      <c r="D25" s="369"/>
      <c r="E25" s="369"/>
      <c r="F25" s="369"/>
    </row>
    <row r="26" spans="1:12" ht="11.25" customHeight="1">
      <c r="A26" s="415" t="s">
        <v>377</v>
      </c>
      <c r="B26" s="415"/>
      <c r="C26" s="283"/>
      <c r="D26" s="283"/>
      <c r="E26" s="283"/>
      <c r="F26" s="283"/>
    </row>
    <row r="27" spans="1:12" ht="12" customHeight="1">
      <c r="A27" s="297"/>
      <c r="B27" s="298"/>
      <c r="C27" s="299"/>
      <c r="D27" s="299"/>
      <c r="E27" s="299"/>
      <c r="H27" s="328"/>
      <c r="J27" s="301"/>
    </row>
    <row r="28" spans="1:12" ht="12" customHeight="1">
      <c r="A28" s="302"/>
      <c r="B28" s="303"/>
      <c r="C28" s="299"/>
      <c r="D28" s="299"/>
      <c r="E28" s="299"/>
      <c r="H28" s="329" t="s">
        <v>194</v>
      </c>
      <c r="I28" s="330" t="s">
        <v>264</v>
      </c>
      <c r="J28" s="330" t="s">
        <v>186</v>
      </c>
      <c r="K28" s="309"/>
      <c r="L28" s="309"/>
    </row>
    <row r="29" spans="1:12" ht="12" customHeight="1">
      <c r="A29" s="302"/>
      <c r="B29" s="304"/>
      <c r="C29" s="299"/>
      <c r="D29" s="299"/>
      <c r="E29" s="299"/>
      <c r="G29" s="335"/>
      <c r="H29" s="330" t="s">
        <v>39</v>
      </c>
      <c r="I29" s="331">
        <v>98</v>
      </c>
      <c r="J29" s="331">
        <v>117.7</v>
      </c>
      <c r="K29" s="300" t="s">
        <v>301</v>
      </c>
    </row>
    <row r="30" spans="1:12" ht="12" customHeight="1">
      <c r="A30" s="302"/>
      <c r="B30" s="303"/>
      <c r="C30" s="299"/>
      <c r="D30" s="299"/>
      <c r="E30" s="299"/>
      <c r="G30" s="336"/>
      <c r="H30" s="330" t="s">
        <v>40</v>
      </c>
      <c r="I30" s="331">
        <v>120.1</v>
      </c>
      <c r="J30" s="331">
        <v>189.1</v>
      </c>
      <c r="K30" s="300" t="s">
        <v>301</v>
      </c>
    </row>
    <row r="31" spans="1:12" ht="12" customHeight="1">
      <c r="A31" s="302"/>
      <c r="B31" s="303"/>
      <c r="C31" s="299"/>
      <c r="D31" s="299"/>
      <c r="E31" s="299"/>
      <c r="G31" s="413">
        <v>2017</v>
      </c>
      <c r="H31" s="330" t="s">
        <v>41</v>
      </c>
      <c r="I31" s="331">
        <v>124.1</v>
      </c>
      <c r="J31" s="331">
        <v>117.9</v>
      </c>
      <c r="K31" s="300" t="s">
        <v>301</v>
      </c>
    </row>
    <row r="32" spans="1:12" ht="12" customHeight="1">
      <c r="A32" s="302"/>
      <c r="B32" s="303"/>
      <c r="C32" s="299"/>
      <c r="D32" s="299"/>
      <c r="E32" s="299"/>
      <c r="G32" s="413"/>
      <c r="H32" s="330" t="s">
        <v>42</v>
      </c>
      <c r="I32" s="331">
        <v>85.8</v>
      </c>
      <c r="J32" s="331">
        <v>93.2</v>
      </c>
      <c r="K32" s="300" t="s">
        <v>301</v>
      </c>
    </row>
    <row r="33" spans="1:11" ht="12" customHeight="1">
      <c r="A33" s="297"/>
      <c r="B33" s="305"/>
      <c r="C33" s="299"/>
      <c r="D33" s="299"/>
      <c r="E33" s="299"/>
      <c r="G33" s="413"/>
      <c r="H33" s="330" t="s">
        <v>41</v>
      </c>
      <c r="I33" s="331">
        <v>99.3</v>
      </c>
      <c r="J33" s="331">
        <v>101.6</v>
      </c>
      <c r="K33" s="300" t="s">
        <v>301</v>
      </c>
    </row>
    <row r="34" spans="1:11" ht="12" customHeight="1">
      <c r="A34" s="297"/>
      <c r="B34" s="305"/>
      <c r="C34" s="299"/>
      <c r="D34" s="299"/>
      <c r="E34" s="299"/>
      <c r="G34" s="413"/>
      <c r="H34" s="330" t="s">
        <v>39</v>
      </c>
      <c r="I34" s="331">
        <v>120.7</v>
      </c>
      <c r="J34" s="331">
        <v>141.1</v>
      </c>
      <c r="K34" s="300" t="s">
        <v>301</v>
      </c>
    </row>
    <row r="35" spans="1:11" ht="12" customHeight="1">
      <c r="A35" s="297"/>
      <c r="B35" s="298"/>
      <c r="C35" s="299"/>
      <c r="D35" s="299"/>
      <c r="E35" s="299"/>
      <c r="G35" s="413"/>
      <c r="H35" s="330" t="s">
        <v>39</v>
      </c>
      <c r="I35" s="331">
        <v>98.6</v>
      </c>
      <c r="J35" s="331">
        <v>105.5</v>
      </c>
      <c r="K35" s="300" t="s">
        <v>301</v>
      </c>
    </row>
    <row r="36" spans="1:11" ht="12" customHeight="1">
      <c r="A36" s="297"/>
      <c r="B36" s="298"/>
      <c r="C36" s="299"/>
      <c r="D36" s="299"/>
      <c r="E36" s="299"/>
      <c r="G36" s="413"/>
      <c r="H36" s="330" t="s">
        <v>42</v>
      </c>
      <c r="I36" s="331">
        <v>95.9</v>
      </c>
      <c r="J36" s="331">
        <v>104</v>
      </c>
      <c r="K36" s="300" t="s">
        <v>301</v>
      </c>
    </row>
    <row r="37" spans="1:11" ht="12" customHeight="1">
      <c r="A37" s="297"/>
      <c r="B37" s="306"/>
      <c r="C37" s="297"/>
      <c r="D37" s="297"/>
      <c r="E37" s="297"/>
      <c r="G37" s="413"/>
      <c r="H37" s="330" t="s">
        <v>43</v>
      </c>
      <c r="I37" s="331">
        <v>143.6</v>
      </c>
      <c r="J37" s="331">
        <v>226.2</v>
      </c>
      <c r="K37" s="300" t="s">
        <v>301</v>
      </c>
    </row>
    <row r="38" spans="1:11" ht="12" customHeight="1">
      <c r="A38" s="297"/>
      <c r="B38" s="306"/>
      <c r="C38" s="297"/>
      <c r="D38" s="297"/>
      <c r="E38" s="297"/>
      <c r="G38" s="413"/>
      <c r="H38" s="330" t="s">
        <v>44</v>
      </c>
      <c r="I38" s="331">
        <v>107.1</v>
      </c>
      <c r="J38" s="331">
        <v>114.3</v>
      </c>
      <c r="K38" s="300" t="s">
        <v>301</v>
      </c>
    </row>
    <row r="39" spans="1:11" ht="12" customHeight="1">
      <c r="A39" s="297"/>
      <c r="B39" s="306"/>
      <c r="C39" s="297"/>
      <c r="D39" s="297"/>
      <c r="E39" s="297"/>
      <c r="G39" s="413"/>
      <c r="H39" s="330" t="s">
        <v>45</v>
      </c>
      <c r="I39" s="331">
        <v>121.3</v>
      </c>
      <c r="J39" s="331">
        <v>120.8</v>
      </c>
      <c r="K39" s="300" t="s">
        <v>301</v>
      </c>
    </row>
    <row r="40" spans="1:11" ht="12" customHeight="1">
      <c r="A40" s="297"/>
      <c r="B40" s="306"/>
      <c r="C40" s="297"/>
      <c r="D40" s="297"/>
      <c r="E40" s="297"/>
      <c r="G40" s="414"/>
      <c r="H40" s="330" t="s">
        <v>46</v>
      </c>
      <c r="I40" s="331">
        <v>155.6</v>
      </c>
      <c r="J40" s="331">
        <v>227.8</v>
      </c>
      <c r="K40" s="300" t="s">
        <v>301</v>
      </c>
    </row>
    <row r="41" spans="1:11" ht="12" customHeight="1">
      <c r="A41" s="297"/>
      <c r="B41" s="306"/>
      <c r="C41" s="297"/>
      <c r="D41" s="297"/>
      <c r="E41" s="297"/>
      <c r="G41" s="295">
        <v>2018</v>
      </c>
      <c r="H41" s="330" t="s">
        <v>39</v>
      </c>
      <c r="I41" s="331">
        <v>124.7</v>
      </c>
      <c r="J41" s="331">
        <v>190.4</v>
      </c>
      <c r="K41" s="300" t="s">
        <v>301</v>
      </c>
    </row>
    <row r="42" spans="1:11">
      <c r="A42" s="297"/>
      <c r="B42" s="297"/>
      <c r="C42" s="297"/>
      <c r="D42" s="297"/>
      <c r="E42" s="297"/>
      <c r="G42" s="296"/>
      <c r="H42" s="330" t="s">
        <v>40</v>
      </c>
      <c r="I42" s="331">
        <f>'12'!C15</f>
        <v>104.3</v>
      </c>
      <c r="J42" s="331">
        <f>'12'!C33</f>
        <v>133.5</v>
      </c>
      <c r="K42" s="300" t="s">
        <v>301</v>
      </c>
    </row>
    <row r="43" spans="1:11">
      <c r="A43" s="297"/>
      <c r="B43" s="297"/>
      <c r="C43" s="297"/>
      <c r="D43" s="297"/>
      <c r="E43" s="297"/>
      <c r="G43" s="296"/>
      <c r="H43" s="330" t="s">
        <v>41</v>
      </c>
      <c r="I43" s="331">
        <f>'12'!D15</f>
        <v>101.5</v>
      </c>
      <c r="J43" s="331">
        <f>'12'!D33</f>
        <v>110.8</v>
      </c>
      <c r="K43" s="300" t="s">
        <v>301</v>
      </c>
    </row>
    <row r="44" spans="1:11">
      <c r="A44" s="297"/>
      <c r="B44" s="297"/>
      <c r="C44" s="297"/>
      <c r="D44" s="297"/>
      <c r="E44" s="297"/>
      <c r="G44" s="296"/>
      <c r="H44" s="330" t="s">
        <v>42</v>
      </c>
      <c r="I44" s="331">
        <f>'12'!E15</f>
        <v>0</v>
      </c>
      <c r="J44" s="331">
        <f>'12'!E33</f>
        <v>0</v>
      </c>
      <c r="K44" s="300" t="s">
        <v>301</v>
      </c>
    </row>
    <row r="45" spans="1:11">
      <c r="A45" s="297"/>
      <c r="B45" s="297"/>
      <c r="C45" s="297"/>
      <c r="D45" s="297"/>
      <c r="E45" s="297"/>
      <c r="G45" s="296"/>
      <c r="H45" s="330" t="s">
        <v>41</v>
      </c>
      <c r="I45" s="331"/>
      <c r="J45" s="331"/>
      <c r="K45" s="300" t="s">
        <v>301</v>
      </c>
    </row>
    <row r="46" spans="1:11">
      <c r="A46" s="297"/>
      <c r="B46" s="297"/>
      <c r="C46" s="297"/>
      <c r="D46" s="297"/>
      <c r="E46" s="297"/>
      <c r="G46" s="296"/>
      <c r="H46" s="330" t="s">
        <v>39</v>
      </c>
      <c r="I46" s="331"/>
      <c r="J46" s="331"/>
      <c r="K46" s="300" t="s">
        <v>301</v>
      </c>
    </row>
    <row r="47" spans="1:11">
      <c r="A47" s="297"/>
      <c r="B47" s="297"/>
      <c r="C47" s="297"/>
      <c r="D47" s="297"/>
      <c r="E47" s="297"/>
      <c r="G47" s="296"/>
      <c r="H47" s="330" t="s">
        <v>39</v>
      </c>
      <c r="I47" s="331"/>
      <c r="J47" s="331"/>
      <c r="K47" s="300" t="s">
        <v>301</v>
      </c>
    </row>
    <row r="48" spans="1:11">
      <c r="A48" s="297"/>
      <c r="B48" s="297"/>
      <c r="C48" s="297"/>
      <c r="D48" s="297"/>
      <c r="E48" s="297"/>
      <c r="G48" s="296"/>
      <c r="H48" s="330" t="s">
        <v>42</v>
      </c>
      <c r="I48" s="331"/>
      <c r="J48" s="331"/>
      <c r="K48" s="300" t="s">
        <v>301</v>
      </c>
    </row>
    <row r="49" spans="1:11">
      <c r="A49" s="297"/>
      <c r="B49" s="297"/>
      <c r="C49" s="297"/>
      <c r="D49" s="297"/>
      <c r="E49" s="297"/>
      <c r="G49" s="296"/>
      <c r="H49" s="330" t="s">
        <v>43</v>
      </c>
      <c r="I49" s="331"/>
      <c r="J49" s="331"/>
      <c r="K49" s="300" t="s">
        <v>301</v>
      </c>
    </row>
    <row r="50" spans="1:11">
      <c r="A50" s="297"/>
      <c r="B50" s="297"/>
      <c r="C50" s="297"/>
      <c r="D50" s="297"/>
      <c r="E50" s="297"/>
      <c r="G50" s="296"/>
      <c r="H50" s="330" t="s">
        <v>44</v>
      </c>
      <c r="I50" s="331"/>
      <c r="J50" s="331"/>
      <c r="K50" s="300" t="s">
        <v>301</v>
      </c>
    </row>
    <row r="51" spans="1:11">
      <c r="A51" s="297"/>
      <c r="B51" s="297"/>
      <c r="C51" s="297"/>
      <c r="D51" s="297"/>
      <c r="E51" s="297"/>
      <c r="G51" s="296"/>
      <c r="H51" s="330" t="s">
        <v>45</v>
      </c>
      <c r="I51" s="331"/>
      <c r="J51" s="331"/>
      <c r="K51" s="300" t="s">
        <v>301</v>
      </c>
    </row>
    <row r="52" spans="1:11">
      <c r="A52" s="297"/>
      <c r="B52" s="297"/>
      <c r="C52" s="297"/>
      <c r="D52" s="297"/>
      <c r="E52" s="297"/>
      <c r="G52" s="307"/>
      <c r="H52" s="330" t="s">
        <v>46</v>
      </c>
      <c r="I52" s="331"/>
      <c r="J52" s="331"/>
      <c r="K52" s="300" t="s">
        <v>301</v>
      </c>
    </row>
    <row r="53" spans="1:11">
      <c r="A53" s="297"/>
      <c r="B53" s="297"/>
      <c r="C53" s="297"/>
      <c r="D53" s="297"/>
      <c r="E53" s="297"/>
      <c r="G53" s="295"/>
      <c r="H53" s="330"/>
      <c r="I53" s="308"/>
      <c r="J53" s="308"/>
    </row>
    <row r="54" spans="1:11">
      <c r="A54" s="297"/>
      <c r="B54" s="297"/>
      <c r="C54" s="297"/>
      <c r="D54" s="297"/>
      <c r="E54" s="297"/>
      <c r="H54" s="332" t="s">
        <v>262</v>
      </c>
      <c r="I54" s="333">
        <f>MAX(I29:J52)</f>
        <v>227.8</v>
      </c>
      <c r="J54" s="334"/>
    </row>
    <row r="55" spans="1:11">
      <c r="A55" s="297"/>
      <c r="B55" s="297"/>
      <c r="C55" s="297"/>
      <c r="D55" s="297"/>
      <c r="E55" s="297"/>
      <c r="H55" s="332" t="s">
        <v>263</v>
      </c>
      <c r="I55" s="333">
        <f>MIN(I29:J52)</f>
        <v>0</v>
      </c>
      <c r="J55" s="334"/>
    </row>
    <row r="56" spans="1:11">
      <c r="A56" s="297"/>
      <c r="B56" s="297"/>
      <c r="C56" s="297"/>
      <c r="D56" s="297"/>
      <c r="E56" s="297"/>
    </row>
    <row r="57" spans="1:11">
      <c r="A57" s="297"/>
      <c r="B57" s="297"/>
      <c r="C57" s="297"/>
      <c r="D57" s="297"/>
      <c r="E57" s="297"/>
    </row>
    <row r="58" spans="1:11">
      <c r="A58" s="297"/>
      <c r="B58" s="297"/>
      <c r="C58" s="297"/>
      <c r="D58" s="297"/>
      <c r="E58" s="297"/>
    </row>
    <row r="59" spans="1:11">
      <c r="A59" s="297"/>
      <c r="B59" s="297"/>
      <c r="C59" s="297"/>
      <c r="D59" s="297"/>
      <c r="E59" s="297"/>
    </row>
    <row r="60" spans="1:11">
      <c r="A60" s="297"/>
      <c r="B60" s="297"/>
      <c r="C60" s="297"/>
      <c r="D60" s="297"/>
      <c r="E60" s="297"/>
    </row>
    <row r="61" spans="1:11">
      <c r="A61" s="297"/>
      <c r="B61" s="297"/>
      <c r="C61" s="297"/>
      <c r="D61" s="297"/>
      <c r="E61" s="297"/>
    </row>
    <row r="62" spans="1:11">
      <c r="A62" s="297"/>
      <c r="B62" s="297"/>
      <c r="C62" s="297"/>
      <c r="D62" s="297"/>
      <c r="E62" s="297"/>
    </row>
  </sheetData>
  <mergeCells count="8">
    <mergeCell ref="G31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6" t="s">
        <v>375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5" ht="12" customHeight="1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9" t="s">
        <v>195</v>
      </c>
      <c r="B4" s="431" t="s">
        <v>196</v>
      </c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5" s="108" customFormat="1" ht="12" customHeight="1">
      <c r="A5" s="430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1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27" t="s">
        <v>264</v>
      </c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</row>
    <row r="8" spans="1:15" ht="12" customHeight="1">
      <c r="A8" s="155">
        <v>2011</v>
      </c>
      <c r="B8" s="237">
        <v>107.1</v>
      </c>
      <c r="C8" s="237">
        <v>137.6</v>
      </c>
      <c r="D8" s="237">
        <v>106.7</v>
      </c>
      <c r="E8" s="237">
        <v>101.2</v>
      </c>
      <c r="F8" s="237">
        <v>109.7</v>
      </c>
      <c r="G8" s="237">
        <v>111.7</v>
      </c>
      <c r="H8" s="237">
        <v>95.2</v>
      </c>
      <c r="I8" s="237">
        <v>105.6</v>
      </c>
      <c r="J8" s="237">
        <v>103.4</v>
      </c>
      <c r="K8" s="237">
        <v>125.8</v>
      </c>
      <c r="L8" s="237">
        <v>110.3</v>
      </c>
      <c r="M8" s="237">
        <v>164.1</v>
      </c>
      <c r="N8" s="237">
        <v>114.86666666666666</v>
      </c>
    </row>
    <row r="9" spans="1:15" ht="12" customHeight="1">
      <c r="A9" s="117">
        <v>2012</v>
      </c>
      <c r="B9" s="237">
        <v>96.6</v>
      </c>
      <c r="C9" s="237">
        <v>94.7</v>
      </c>
      <c r="D9" s="237">
        <v>185.2</v>
      </c>
      <c r="E9" s="237">
        <v>137.80000000000001</v>
      </c>
      <c r="F9" s="237">
        <v>97.9</v>
      </c>
      <c r="G9" s="237">
        <v>101</v>
      </c>
      <c r="H9" s="237">
        <v>93.1</v>
      </c>
      <c r="I9" s="237">
        <v>84.6</v>
      </c>
      <c r="J9" s="237">
        <v>85.7</v>
      </c>
      <c r="K9" s="237">
        <v>97.1</v>
      </c>
      <c r="L9" s="237">
        <v>103.4</v>
      </c>
      <c r="M9" s="237">
        <v>81.3</v>
      </c>
      <c r="N9" s="237">
        <v>104.86666666666667</v>
      </c>
    </row>
    <row r="10" spans="1:15" ht="12" customHeight="1">
      <c r="A10" s="117">
        <v>2013</v>
      </c>
      <c r="B10" s="237">
        <v>123.8</v>
      </c>
      <c r="C10" s="237">
        <v>116.6</v>
      </c>
      <c r="D10" s="237">
        <v>88</v>
      </c>
      <c r="E10" s="237">
        <v>91.4</v>
      </c>
      <c r="F10" s="237">
        <v>88.2</v>
      </c>
      <c r="G10" s="237">
        <v>112.6</v>
      </c>
      <c r="H10" s="237">
        <v>153.9</v>
      </c>
      <c r="I10" s="237">
        <v>127.1</v>
      </c>
      <c r="J10" s="237">
        <v>124.5</v>
      </c>
      <c r="K10" s="237">
        <v>101.4</v>
      </c>
      <c r="L10" s="237">
        <v>98.7</v>
      </c>
      <c r="M10" s="237">
        <v>80.099999999999994</v>
      </c>
      <c r="N10" s="237">
        <v>108.85833333333333</v>
      </c>
    </row>
    <row r="11" spans="1:15" ht="12" customHeight="1">
      <c r="A11" s="117">
        <v>2014</v>
      </c>
      <c r="B11" s="237">
        <v>94.1</v>
      </c>
      <c r="C11" s="237">
        <v>95.3</v>
      </c>
      <c r="D11" s="237">
        <v>118</v>
      </c>
      <c r="E11" s="237">
        <v>129.80000000000001</v>
      </c>
      <c r="F11" s="237">
        <v>95.4</v>
      </c>
      <c r="G11" s="237">
        <v>103.3</v>
      </c>
      <c r="H11" s="237">
        <v>95.2</v>
      </c>
      <c r="I11" s="237">
        <v>77.7</v>
      </c>
      <c r="J11" s="237">
        <v>85.9</v>
      </c>
      <c r="K11" s="237">
        <v>120.3</v>
      </c>
      <c r="L11" s="237">
        <v>87.1</v>
      </c>
      <c r="M11" s="237">
        <v>103.7</v>
      </c>
      <c r="N11" s="237">
        <v>100.48333333333333</v>
      </c>
    </row>
    <row r="12" spans="1:15" ht="12" customHeight="1">
      <c r="A12" s="169">
        <v>2015</v>
      </c>
      <c r="B12" s="237">
        <v>88.5</v>
      </c>
      <c r="C12" s="237">
        <v>92.2</v>
      </c>
      <c r="D12" s="237">
        <v>99.8</v>
      </c>
      <c r="E12" s="237">
        <v>91.8</v>
      </c>
      <c r="F12" s="237">
        <v>87.2</v>
      </c>
      <c r="G12" s="237">
        <v>93.2</v>
      </c>
      <c r="H12" s="237">
        <v>84.5</v>
      </c>
      <c r="I12" s="237">
        <v>75.900000000000006</v>
      </c>
      <c r="J12" s="237">
        <v>168.9</v>
      </c>
      <c r="K12" s="237">
        <v>95.2</v>
      </c>
      <c r="L12" s="237">
        <v>102.7</v>
      </c>
      <c r="M12" s="237">
        <v>94.2</v>
      </c>
      <c r="N12" s="237">
        <v>97.8</v>
      </c>
    </row>
    <row r="13" spans="1:15" ht="12" customHeight="1">
      <c r="A13" s="169">
        <v>2016</v>
      </c>
      <c r="B13" s="237">
        <v>90.2</v>
      </c>
      <c r="C13" s="237">
        <v>95.3</v>
      </c>
      <c r="D13" s="237">
        <v>93.9</v>
      </c>
      <c r="E13" s="237">
        <v>92.8</v>
      </c>
      <c r="F13" s="237">
        <v>98.8</v>
      </c>
      <c r="G13" s="237">
        <v>112.7</v>
      </c>
      <c r="H13" s="237">
        <v>86.2</v>
      </c>
      <c r="I13" s="237">
        <v>83.4</v>
      </c>
      <c r="J13" s="237">
        <v>86.7</v>
      </c>
      <c r="K13" s="237">
        <v>90.2</v>
      </c>
      <c r="L13" s="237">
        <v>99.2</v>
      </c>
      <c r="M13" s="237">
        <v>121.8</v>
      </c>
      <c r="N13" s="237">
        <v>95.9</v>
      </c>
    </row>
    <row r="14" spans="1:15" ht="12" customHeight="1">
      <c r="A14" s="169">
        <v>2017</v>
      </c>
      <c r="B14" s="237">
        <v>100.3</v>
      </c>
      <c r="C14" s="237">
        <v>117.9</v>
      </c>
      <c r="D14" s="237">
        <v>125.6</v>
      </c>
      <c r="E14" s="237">
        <v>84.3</v>
      </c>
      <c r="F14" s="237">
        <v>99.3</v>
      </c>
      <c r="G14" s="237">
        <v>121.3</v>
      </c>
      <c r="H14" s="237">
        <v>99.8</v>
      </c>
      <c r="I14" s="237">
        <v>95.7</v>
      </c>
      <c r="J14" s="237">
        <v>144.69999999999999</v>
      </c>
      <c r="K14" s="237">
        <v>107</v>
      </c>
      <c r="L14" s="237">
        <v>124</v>
      </c>
      <c r="M14" s="237">
        <v>154</v>
      </c>
      <c r="N14" s="237">
        <v>114.49166666666666</v>
      </c>
    </row>
    <row r="15" spans="1:15" ht="12" customHeight="1">
      <c r="A15" s="169" t="s">
        <v>374</v>
      </c>
      <c r="B15" s="237">
        <v>124.7</v>
      </c>
      <c r="C15" s="237">
        <v>104.3</v>
      </c>
      <c r="D15" s="237">
        <v>101.5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</row>
    <row r="16" spans="1:15" s="119" customFormat="1" ht="12" customHeight="1">
      <c r="A16" s="118"/>
      <c r="B16" s="433" t="s">
        <v>197</v>
      </c>
      <c r="C16" s="433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3"/>
    </row>
    <row r="17" spans="1:14" ht="12" customHeight="1">
      <c r="A17" s="155">
        <v>2011</v>
      </c>
      <c r="B17" s="237">
        <v>94.9</v>
      </c>
      <c r="C17" s="237">
        <v>89.3</v>
      </c>
      <c r="D17" s="237">
        <v>109.4</v>
      </c>
      <c r="E17" s="237">
        <v>103.3</v>
      </c>
      <c r="F17" s="237">
        <v>108.9</v>
      </c>
      <c r="G17" s="237">
        <v>114.2</v>
      </c>
      <c r="H17" s="237">
        <v>89.4</v>
      </c>
      <c r="I17" s="237">
        <v>102.2</v>
      </c>
      <c r="J17" s="237">
        <v>104.8</v>
      </c>
      <c r="K17" s="237">
        <v>91.6</v>
      </c>
      <c r="L17" s="237">
        <v>107.5</v>
      </c>
      <c r="M17" s="237">
        <v>185.4</v>
      </c>
      <c r="N17" s="237">
        <v>108.40833333333335</v>
      </c>
    </row>
    <row r="18" spans="1:14" ht="12" customHeight="1">
      <c r="A18" s="117">
        <v>2012</v>
      </c>
      <c r="B18" s="237">
        <v>87.9</v>
      </c>
      <c r="C18" s="237">
        <v>90.1</v>
      </c>
      <c r="D18" s="237">
        <v>94</v>
      </c>
      <c r="E18" s="237">
        <v>83.1</v>
      </c>
      <c r="F18" s="237">
        <v>97.9</v>
      </c>
      <c r="G18" s="237">
        <v>100.3</v>
      </c>
      <c r="H18" s="237">
        <v>90.8</v>
      </c>
      <c r="I18" s="237">
        <v>87.2</v>
      </c>
      <c r="J18" s="237">
        <v>87</v>
      </c>
      <c r="K18" s="237">
        <v>91.5</v>
      </c>
      <c r="L18" s="237">
        <v>97.3</v>
      </c>
      <c r="M18" s="237">
        <v>69.2</v>
      </c>
      <c r="N18" s="237">
        <v>89.691666666666663</v>
      </c>
    </row>
    <row r="19" spans="1:14" ht="12" customHeight="1">
      <c r="A19" s="117">
        <v>2013</v>
      </c>
      <c r="B19" s="237">
        <v>124.6</v>
      </c>
      <c r="C19" s="237">
        <v>84</v>
      </c>
      <c r="D19" s="237">
        <v>87.1</v>
      </c>
      <c r="E19" s="237">
        <v>90.8</v>
      </c>
      <c r="F19" s="237">
        <v>82.2</v>
      </c>
      <c r="G19" s="237">
        <v>121.6</v>
      </c>
      <c r="H19" s="237">
        <v>93.2</v>
      </c>
      <c r="I19" s="237">
        <v>142</v>
      </c>
      <c r="J19" s="237">
        <v>86.4</v>
      </c>
      <c r="K19" s="237">
        <v>87.4</v>
      </c>
      <c r="L19" s="237">
        <v>90.6</v>
      </c>
      <c r="M19" s="237">
        <v>74.400000000000006</v>
      </c>
      <c r="N19" s="237">
        <v>97.025000000000006</v>
      </c>
    </row>
    <row r="20" spans="1:14" ht="12" customHeight="1">
      <c r="A20" s="167">
        <v>2014</v>
      </c>
      <c r="B20" s="237">
        <v>92.9</v>
      </c>
      <c r="C20" s="237">
        <v>80.2</v>
      </c>
      <c r="D20" s="237">
        <v>111.8</v>
      </c>
      <c r="E20" s="237">
        <v>86</v>
      </c>
      <c r="F20" s="237">
        <v>80.5</v>
      </c>
      <c r="G20" s="237">
        <v>85.3</v>
      </c>
      <c r="H20" s="237">
        <v>87.2</v>
      </c>
      <c r="I20" s="237">
        <v>66.099999999999994</v>
      </c>
      <c r="J20" s="237">
        <v>83.7</v>
      </c>
      <c r="K20" s="237">
        <v>88.8</v>
      </c>
      <c r="L20" s="237">
        <v>84.4</v>
      </c>
      <c r="M20" s="237">
        <v>99.4</v>
      </c>
      <c r="N20" s="237">
        <v>87.191666666666677</v>
      </c>
    </row>
    <row r="21" spans="1:14" ht="12" customHeight="1">
      <c r="A21" s="169">
        <v>2015</v>
      </c>
      <c r="B21" s="237">
        <v>79</v>
      </c>
      <c r="C21" s="237">
        <v>82</v>
      </c>
      <c r="D21" s="237">
        <v>97.1</v>
      </c>
      <c r="E21" s="237">
        <v>93.6</v>
      </c>
      <c r="F21" s="237">
        <v>83.7</v>
      </c>
      <c r="G21" s="237">
        <v>89.9</v>
      </c>
      <c r="H21" s="237">
        <v>83.5</v>
      </c>
      <c r="I21" s="237">
        <v>75</v>
      </c>
      <c r="J21" s="237">
        <v>106.7</v>
      </c>
      <c r="K21" s="237">
        <v>84.5</v>
      </c>
      <c r="L21" s="237">
        <v>97.2</v>
      </c>
      <c r="M21" s="237">
        <v>96.5</v>
      </c>
      <c r="N21" s="237">
        <v>89.1</v>
      </c>
    </row>
    <row r="22" spans="1:14" ht="12" customHeight="1">
      <c r="A22" s="169">
        <v>2016</v>
      </c>
      <c r="B22" s="237">
        <v>84.5</v>
      </c>
      <c r="C22" s="237">
        <v>87</v>
      </c>
      <c r="D22" s="237">
        <v>86.7</v>
      </c>
      <c r="E22" s="237">
        <v>94.6</v>
      </c>
      <c r="F22" s="237">
        <v>78.599999999999994</v>
      </c>
      <c r="G22" s="237">
        <v>117.8</v>
      </c>
      <c r="H22" s="237">
        <v>82.9</v>
      </c>
      <c r="I22" s="237">
        <v>84</v>
      </c>
      <c r="J22" s="237">
        <v>87.1</v>
      </c>
      <c r="K22" s="237">
        <v>92.3</v>
      </c>
      <c r="L22" s="237">
        <v>98.6</v>
      </c>
      <c r="M22" s="237">
        <v>90</v>
      </c>
      <c r="N22" s="237">
        <v>90.3</v>
      </c>
    </row>
    <row r="23" spans="1:14" ht="12" customHeight="1">
      <c r="A23" s="169">
        <v>2017</v>
      </c>
      <c r="B23" s="237">
        <v>88.1</v>
      </c>
      <c r="C23" s="237">
        <v>88.2</v>
      </c>
      <c r="D23" s="237">
        <v>128.30000000000001</v>
      </c>
      <c r="E23" s="237">
        <v>80.599999999999994</v>
      </c>
      <c r="F23" s="237">
        <v>99.2</v>
      </c>
      <c r="G23" s="237">
        <v>110.9</v>
      </c>
      <c r="H23" s="237">
        <v>95.7</v>
      </c>
      <c r="I23" s="237">
        <v>92.3</v>
      </c>
      <c r="J23" s="237">
        <v>105.4</v>
      </c>
      <c r="K23" s="237">
        <v>104</v>
      </c>
      <c r="L23" s="237">
        <v>125</v>
      </c>
      <c r="M23" s="237">
        <v>120</v>
      </c>
      <c r="N23" s="237">
        <v>103.14166666666667</v>
      </c>
    </row>
    <row r="24" spans="1:14" ht="12" customHeight="1">
      <c r="A24" s="169" t="s">
        <v>374</v>
      </c>
      <c r="B24" s="237">
        <v>93.7</v>
      </c>
      <c r="C24" s="237">
        <v>90.5</v>
      </c>
      <c r="D24" s="237">
        <v>97.1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</row>
    <row r="25" spans="1:14" s="119" customFormat="1" ht="12" customHeight="1">
      <c r="A25" s="118"/>
      <c r="B25" s="433" t="s">
        <v>186</v>
      </c>
      <c r="C25" s="433"/>
      <c r="D25" s="433"/>
      <c r="E25" s="433"/>
      <c r="F25" s="433"/>
      <c r="G25" s="433"/>
      <c r="H25" s="433"/>
      <c r="I25" s="433"/>
      <c r="J25" s="433"/>
      <c r="K25" s="433"/>
      <c r="L25" s="433"/>
      <c r="M25" s="433"/>
      <c r="N25" s="433"/>
    </row>
    <row r="26" spans="1:14" ht="12" customHeight="1">
      <c r="A26" s="155">
        <v>2011</v>
      </c>
      <c r="B26" s="237">
        <v>132.9</v>
      </c>
      <c r="C26" s="237">
        <v>240.2</v>
      </c>
      <c r="D26" s="237">
        <v>100.9</v>
      </c>
      <c r="E26" s="237">
        <v>96.8</v>
      </c>
      <c r="F26" s="237">
        <v>111.5</v>
      </c>
      <c r="G26" s="237">
        <v>106.5</v>
      </c>
      <c r="H26" s="237">
        <v>107.5</v>
      </c>
      <c r="I26" s="237">
        <v>112.9</v>
      </c>
      <c r="J26" s="237">
        <v>100.5</v>
      </c>
      <c r="K26" s="237">
        <v>198.2</v>
      </c>
      <c r="L26" s="237">
        <v>116.4</v>
      </c>
      <c r="M26" s="237">
        <v>118.8</v>
      </c>
      <c r="N26" s="237">
        <v>128.59166666666667</v>
      </c>
    </row>
    <row r="27" spans="1:14" ht="12" customHeight="1">
      <c r="A27" s="117">
        <v>2012</v>
      </c>
      <c r="B27" s="237">
        <v>115.1</v>
      </c>
      <c r="C27" s="237">
        <v>104.6</v>
      </c>
      <c r="D27" s="237">
        <v>379.1</v>
      </c>
      <c r="E27" s="237">
        <v>254.2</v>
      </c>
      <c r="F27" s="237">
        <v>97.9</v>
      </c>
      <c r="G27" s="237">
        <v>102.4</v>
      </c>
      <c r="H27" s="237">
        <v>97.9</v>
      </c>
      <c r="I27" s="237">
        <v>78.900000000000006</v>
      </c>
      <c r="J27" s="237">
        <v>83.1</v>
      </c>
      <c r="K27" s="237">
        <v>109.1</v>
      </c>
      <c r="L27" s="237">
        <v>116.4</v>
      </c>
      <c r="M27" s="237">
        <v>107</v>
      </c>
      <c r="N27" s="237">
        <v>137.14166666666668</v>
      </c>
    </row>
    <row r="28" spans="1:14" ht="12" customHeight="1">
      <c r="A28" s="117">
        <v>2013</v>
      </c>
      <c r="B28" s="237">
        <v>122.2</v>
      </c>
      <c r="C28" s="237">
        <v>185.8</v>
      </c>
      <c r="D28" s="237">
        <v>90</v>
      </c>
      <c r="E28" s="237">
        <v>92.6</v>
      </c>
      <c r="F28" s="237">
        <v>101.1</v>
      </c>
      <c r="G28" s="237">
        <v>93.5</v>
      </c>
      <c r="H28" s="237">
        <v>282.8</v>
      </c>
      <c r="I28" s="237">
        <v>95.5</v>
      </c>
      <c r="J28" s="237">
        <v>205.3</v>
      </c>
      <c r="K28" s="237">
        <v>131.19999999999999</v>
      </c>
      <c r="L28" s="237">
        <v>115.8</v>
      </c>
      <c r="M28" s="237">
        <v>92.2</v>
      </c>
      <c r="N28" s="237">
        <v>134</v>
      </c>
    </row>
    <row r="29" spans="1:14" ht="12" customHeight="1">
      <c r="A29" s="167">
        <v>2014</v>
      </c>
      <c r="B29" s="237">
        <v>96.6</v>
      </c>
      <c r="C29" s="237">
        <v>127.5</v>
      </c>
      <c r="D29" s="237">
        <v>131</v>
      </c>
      <c r="E29" s="237">
        <v>222.8</v>
      </c>
      <c r="F29" s="237">
        <v>127.1</v>
      </c>
      <c r="G29" s="237">
        <v>141.69999999999999</v>
      </c>
      <c r="H29" s="237">
        <v>112.3</v>
      </c>
      <c r="I29" s="237">
        <v>102.2</v>
      </c>
      <c r="J29" s="237">
        <v>90.5</v>
      </c>
      <c r="K29" s="237">
        <v>187.5</v>
      </c>
      <c r="L29" s="237">
        <v>92.9</v>
      </c>
      <c r="M29" s="237">
        <v>113</v>
      </c>
      <c r="N29" s="237">
        <v>128.75833333333335</v>
      </c>
    </row>
    <row r="30" spans="1:14" ht="12" customHeight="1">
      <c r="A30" s="169">
        <v>2015</v>
      </c>
      <c r="B30" s="237">
        <v>108.7</v>
      </c>
      <c r="C30" s="237">
        <v>113.9</v>
      </c>
      <c r="D30" s="237">
        <v>105.4</v>
      </c>
      <c r="E30" s="237">
        <v>88</v>
      </c>
      <c r="F30" s="237">
        <v>94.7</v>
      </c>
      <c r="G30" s="237">
        <v>100.4</v>
      </c>
      <c r="H30" s="237">
        <v>86.8</v>
      </c>
      <c r="I30" s="237">
        <v>77.8</v>
      </c>
      <c r="J30" s="237">
        <v>301.10000000000002</v>
      </c>
      <c r="K30" s="237">
        <v>117.9</v>
      </c>
      <c r="L30" s="237">
        <v>114.2</v>
      </c>
      <c r="M30" s="237">
        <v>89.5</v>
      </c>
      <c r="N30" s="237">
        <v>116.5</v>
      </c>
    </row>
    <row r="31" spans="1:14" ht="12" customHeight="1">
      <c r="A31" s="169">
        <v>2016</v>
      </c>
      <c r="B31" s="237">
        <v>102.3</v>
      </c>
      <c r="C31" s="237">
        <v>113</v>
      </c>
      <c r="D31" s="237">
        <v>109.1</v>
      </c>
      <c r="E31" s="237">
        <v>89.1</v>
      </c>
      <c r="F31" s="237">
        <v>141.6</v>
      </c>
      <c r="G31" s="237">
        <v>102</v>
      </c>
      <c r="H31" s="237">
        <v>93.4</v>
      </c>
      <c r="I31" s="237">
        <v>82.3</v>
      </c>
      <c r="J31" s="237">
        <v>85.8</v>
      </c>
      <c r="K31" s="237">
        <v>85.9</v>
      </c>
      <c r="L31" s="237">
        <v>100.6</v>
      </c>
      <c r="M31" s="237">
        <v>189.2</v>
      </c>
      <c r="N31" s="237">
        <v>107.9</v>
      </c>
    </row>
    <row r="32" spans="1:14" ht="12" customHeight="1">
      <c r="A32" s="169">
        <v>2017</v>
      </c>
      <c r="B32" s="237">
        <v>126.3</v>
      </c>
      <c r="C32" s="237">
        <v>181</v>
      </c>
      <c r="D32" s="237">
        <v>119.9</v>
      </c>
      <c r="E32" s="237">
        <v>92</v>
      </c>
      <c r="F32" s="237">
        <v>99.4</v>
      </c>
      <c r="G32" s="237">
        <v>143.5</v>
      </c>
      <c r="H32" s="237">
        <v>108.5</v>
      </c>
      <c r="I32" s="237">
        <v>103</v>
      </c>
      <c r="J32" s="237">
        <v>228.2</v>
      </c>
      <c r="K32" s="237">
        <v>113.4</v>
      </c>
      <c r="L32" s="237">
        <v>121.9</v>
      </c>
      <c r="M32" s="237">
        <v>226.2</v>
      </c>
      <c r="N32" s="237">
        <v>138.60833333333335</v>
      </c>
    </row>
    <row r="33" spans="1:14" ht="12" customHeight="1">
      <c r="A33" s="169" t="s">
        <v>374</v>
      </c>
      <c r="B33" s="237">
        <v>190.4</v>
      </c>
      <c r="C33" s="237">
        <v>133.5</v>
      </c>
      <c r="D33" s="237">
        <v>110.8</v>
      </c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9" t="s">
        <v>195</v>
      </c>
      <c r="B35" s="425" t="s">
        <v>269</v>
      </c>
      <c r="C35" s="426"/>
      <c r="D35" s="426"/>
      <c r="E35" s="426"/>
      <c r="F35" s="426"/>
      <c r="G35" s="426"/>
      <c r="H35" s="426"/>
      <c r="I35" s="426"/>
      <c r="J35" s="426"/>
      <c r="K35" s="426"/>
      <c r="L35" s="426"/>
      <c r="M35" s="426"/>
      <c r="N35" s="426"/>
    </row>
    <row r="36" spans="1:14" s="108" customFormat="1" ht="12" customHeight="1">
      <c r="A36" s="430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27" t="s">
        <v>264</v>
      </c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</row>
    <row r="39" spans="1:14" ht="12" customHeight="1">
      <c r="A39" s="117">
        <v>2012</v>
      </c>
      <c r="B39" s="236">
        <v>-9.8000000000000007</v>
      </c>
      <c r="C39" s="236">
        <v>-31.2</v>
      </c>
      <c r="D39" s="236">
        <v>73.599999999999994</v>
      </c>
      <c r="E39" s="236">
        <v>36.200000000000003</v>
      </c>
      <c r="F39" s="236">
        <v>-10.8</v>
      </c>
      <c r="G39" s="236">
        <v>-9.6</v>
      </c>
      <c r="H39" s="236">
        <v>-2.2000000000000002</v>
      </c>
      <c r="I39" s="236">
        <v>-19.899999999999999</v>
      </c>
      <c r="J39" s="236">
        <v>-17.100000000000001</v>
      </c>
      <c r="K39" s="236">
        <v>-22.8</v>
      </c>
      <c r="L39" s="236">
        <v>-6.3</v>
      </c>
      <c r="M39" s="236">
        <v>-50.5</v>
      </c>
      <c r="N39" s="236">
        <v>-8.7057457922228565</v>
      </c>
    </row>
    <row r="40" spans="1:14" ht="12" customHeight="1">
      <c r="A40" s="117">
        <v>2013</v>
      </c>
      <c r="B40" s="236">
        <v>28.2</v>
      </c>
      <c r="C40" s="236">
        <v>23.1</v>
      </c>
      <c r="D40" s="236">
        <v>-52.5</v>
      </c>
      <c r="E40" s="236">
        <v>-33.700000000000003</v>
      </c>
      <c r="F40" s="236">
        <v>-9.9</v>
      </c>
      <c r="G40" s="236">
        <v>11.5</v>
      </c>
      <c r="H40" s="236">
        <v>65.3</v>
      </c>
      <c r="I40" s="236">
        <v>50.2</v>
      </c>
      <c r="J40" s="236">
        <v>45.3</v>
      </c>
      <c r="K40" s="236">
        <v>4.4000000000000004</v>
      </c>
      <c r="L40" s="236">
        <v>-4.5</v>
      </c>
      <c r="M40" s="236">
        <v>-1.5</v>
      </c>
      <c r="N40" s="236">
        <v>3.8064208518754015</v>
      </c>
    </row>
    <row r="41" spans="1:14" ht="12" customHeight="1">
      <c r="A41" s="167">
        <v>2014</v>
      </c>
      <c r="B41" s="236">
        <v>-24</v>
      </c>
      <c r="C41" s="236">
        <v>-18.3</v>
      </c>
      <c r="D41" s="236">
        <v>34.1</v>
      </c>
      <c r="E41" s="236">
        <v>42</v>
      </c>
      <c r="F41" s="236">
        <v>8.1999999999999993</v>
      </c>
      <c r="G41" s="236">
        <v>-8.3000000000000007</v>
      </c>
      <c r="H41" s="236">
        <v>-38.1</v>
      </c>
      <c r="I41" s="236">
        <v>-38.9</v>
      </c>
      <c r="J41" s="236">
        <v>-31</v>
      </c>
      <c r="K41" s="236">
        <v>18.600000000000001</v>
      </c>
      <c r="L41" s="236">
        <v>-11.8</v>
      </c>
      <c r="M41" s="236">
        <v>29.5</v>
      </c>
      <c r="N41" s="236">
        <v>-7.6934854168261495</v>
      </c>
    </row>
    <row r="42" spans="1:14" ht="12" customHeight="1">
      <c r="A42" s="169">
        <v>2015</v>
      </c>
      <c r="B42" s="236">
        <v>-6</v>
      </c>
      <c r="C42" s="236">
        <v>-3.3</v>
      </c>
      <c r="D42" s="236">
        <v>-15.4</v>
      </c>
      <c r="E42" s="236">
        <v>-29.3</v>
      </c>
      <c r="F42" s="236">
        <v>-8.6</v>
      </c>
      <c r="G42" s="236">
        <v>-9.8000000000000007</v>
      </c>
      <c r="H42" s="236">
        <v>-11.2</v>
      </c>
      <c r="I42" s="236">
        <v>-2.2999999999999998</v>
      </c>
      <c r="J42" s="236">
        <v>96.6</v>
      </c>
      <c r="K42" s="236">
        <v>-20.9</v>
      </c>
      <c r="L42" s="236">
        <v>17.899999999999999</v>
      </c>
      <c r="M42" s="236">
        <v>-9.1999999999999993</v>
      </c>
      <c r="N42" s="236">
        <v>-2.6</v>
      </c>
    </row>
    <row r="43" spans="1:14" ht="12" customHeight="1">
      <c r="A43" s="169">
        <v>2016</v>
      </c>
      <c r="B43" s="236">
        <v>1.9</v>
      </c>
      <c r="C43" s="236">
        <v>3.4</v>
      </c>
      <c r="D43" s="236" t="s">
        <v>347</v>
      </c>
      <c r="E43" s="236">
        <v>1.1000000000000001</v>
      </c>
      <c r="F43" s="236">
        <v>13.3</v>
      </c>
      <c r="G43" s="236">
        <v>20.9</v>
      </c>
      <c r="H43" s="236">
        <v>2</v>
      </c>
      <c r="I43" s="236">
        <v>9.9</v>
      </c>
      <c r="J43" s="236">
        <v>-48.7</v>
      </c>
      <c r="K43" s="236" t="s">
        <v>355</v>
      </c>
      <c r="L43" s="236" t="s">
        <v>353</v>
      </c>
      <c r="M43" s="236">
        <v>29.2</v>
      </c>
      <c r="N43" s="236" t="s">
        <v>354</v>
      </c>
    </row>
    <row r="44" spans="1:14" ht="12" customHeight="1">
      <c r="A44" s="169">
        <v>2017</v>
      </c>
      <c r="B44" s="236">
        <v>11.3</v>
      </c>
      <c r="C44" s="236">
        <v>23.3</v>
      </c>
      <c r="D44" s="236">
        <v>33.200000000000003</v>
      </c>
      <c r="E44" s="236">
        <v>-8.5</v>
      </c>
      <c r="F44" s="236">
        <v>1.1000000000000001</v>
      </c>
      <c r="G44" s="236">
        <v>6.9</v>
      </c>
      <c r="H44" s="236">
        <v>22</v>
      </c>
      <c r="I44" s="236">
        <v>16.100000000000001</v>
      </c>
      <c r="J44" s="236">
        <v>67.099999999999994</v>
      </c>
      <c r="K44" s="236">
        <v>20.5</v>
      </c>
      <c r="L44" s="236">
        <v>23.8</v>
      </c>
      <c r="M44" s="236">
        <v>27.4</v>
      </c>
      <c r="N44" s="236">
        <v>20.043687199650492</v>
      </c>
    </row>
    <row r="45" spans="1:14" ht="12" customHeight="1">
      <c r="A45" s="169" t="s">
        <v>374</v>
      </c>
      <c r="B45" s="236">
        <v>24.3</v>
      </c>
      <c r="C45" s="236">
        <v>-11.5</v>
      </c>
      <c r="D45" s="236">
        <v>-19.2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0</v>
      </c>
      <c r="M45" s="236">
        <v>0</v>
      </c>
      <c r="N45" s="236">
        <v>0</v>
      </c>
    </row>
    <row r="46" spans="1:14" s="119" customFormat="1" ht="12" customHeight="1">
      <c r="A46" s="118"/>
      <c r="B46" s="428" t="s">
        <v>197</v>
      </c>
      <c r="C46" s="428"/>
      <c r="D46" s="428"/>
      <c r="E46" s="428"/>
      <c r="F46" s="428"/>
      <c r="G46" s="428"/>
      <c r="H46" s="428"/>
      <c r="I46" s="428"/>
      <c r="J46" s="428"/>
      <c r="K46" s="428"/>
      <c r="L46" s="428"/>
      <c r="M46" s="428"/>
      <c r="N46" s="428"/>
    </row>
    <row r="47" spans="1:14" ht="12" customHeight="1">
      <c r="A47" s="117">
        <v>2012</v>
      </c>
      <c r="B47" s="236">
        <v>-7.4</v>
      </c>
      <c r="C47" s="236">
        <v>0.9</v>
      </c>
      <c r="D47" s="236">
        <v>-14.1</v>
      </c>
      <c r="E47" s="236">
        <v>-19.600000000000001</v>
      </c>
      <c r="F47" s="236">
        <v>-10.1</v>
      </c>
      <c r="G47" s="236">
        <v>-12.2</v>
      </c>
      <c r="H47" s="236">
        <v>1.6</v>
      </c>
      <c r="I47" s="236">
        <v>-14.7</v>
      </c>
      <c r="J47" s="236">
        <v>-17</v>
      </c>
      <c r="K47" s="236">
        <v>-0.1</v>
      </c>
      <c r="L47" s="236">
        <v>-9.5</v>
      </c>
      <c r="M47" s="236">
        <v>-62.7</v>
      </c>
      <c r="N47" s="236">
        <v>-17.264970405104179</v>
      </c>
    </row>
    <row r="48" spans="1:14" ht="12" customHeight="1">
      <c r="A48" s="117">
        <v>2013</v>
      </c>
      <c r="B48" s="236">
        <v>41.8</v>
      </c>
      <c r="C48" s="236">
        <v>-6.8</v>
      </c>
      <c r="D48" s="236">
        <v>-7.3</v>
      </c>
      <c r="E48" s="236">
        <v>9.3000000000000007</v>
      </c>
      <c r="F48" s="236">
        <v>-16</v>
      </c>
      <c r="G48" s="236">
        <v>21.2</v>
      </c>
      <c r="H48" s="236">
        <v>2.6</v>
      </c>
      <c r="I48" s="236">
        <v>62.8</v>
      </c>
      <c r="J48" s="236">
        <v>-0.7</v>
      </c>
      <c r="K48" s="236">
        <v>-4.5</v>
      </c>
      <c r="L48" s="236">
        <v>-6.9</v>
      </c>
      <c r="M48" s="236">
        <v>7.5</v>
      </c>
      <c r="N48" s="236">
        <v>8.1761590634581438</v>
      </c>
    </row>
    <row r="49" spans="1:14" ht="12" customHeight="1">
      <c r="A49" s="167">
        <v>2014</v>
      </c>
      <c r="B49" s="236">
        <v>-25.4</v>
      </c>
      <c r="C49" s="236">
        <v>-4.5</v>
      </c>
      <c r="D49" s="236">
        <v>28.4</v>
      </c>
      <c r="E49" s="236">
        <v>-5.3</v>
      </c>
      <c r="F49" s="236">
        <v>-2.1</v>
      </c>
      <c r="G49" s="236">
        <v>-29.9</v>
      </c>
      <c r="H49" s="236">
        <v>-6.4</v>
      </c>
      <c r="I49" s="236">
        <v>-53.5</v>
      </c>
      <c r="J49" s="236">
        <v>-3.1</v>
      </c>
      <c r="K49" s="236">
        <v>1.6</v>
      </c>
      <c r="L49" s="236">
        <v>-6.8</v>
      </c>
      <c r="M49" s="236">
        <v>33.6</v>
      </c>
      <c r="N49" s="236">
        <v>-10.134844971227324</v>
      </c>
    </row>
    <row r="50" spans="1:14" ht="12" customHeight="1">
      <c r="A50" s="169">
        <v>2015</v>
      </c>
      <c r="B50" s="236">
        <v>-15</v>
      </c>
      <c r="C50" s="236">
        <v>2.2000000000000002</v>
      </c>
      <c r="D50" s="236">
        <v>-13.1</v>
      </c>
      <c r="E50" s="236">
        <v>8.8000000000000007</v>
      </c>
      <c r="F50" s="236">
        <v>4</v>
      </c>
      <c r="G50" s="236">
        <v>5.4</v>
      </c>
      <c r="H50" s="236">
        <v>-4.2</v>
      </c>
      <c r="I50" s="236">
        <v>13.5</v>
      </c>
      <c r="J50" s="236">
        <v>27.5</v>
      </c>
      <c r="K50" s="236">
        <v>-4.8</v>
      </c>
      <c r="L50" s="236">
        <v>15.2</v>
      </c>
      <c r="M50" s="236">
        <v>-2.9</v>
      </c>
      <c r="N50" s="236">
        <v>2.1</v>
      </c>
    </row>
    <row r="51" spans="1:14" ht="12" customHeight="1">
      <c r="A51" s="169">
        <v>2016</v>
      </c>
      <c r="B51" s="236">
        <v>7</v>
      </c>
      <c r="C51" s="236">
        <v>6.1</v>
      </c>
      <c r="D51" s="236" t="s">
        <v>352</v>
      </c>
      <c r="E51" s="236">
        <v>1.1000000000000001</v>
      </c>
      <c r="F51" s="236" t="s">
        <v>351</v>
      </c>
      <c r="G51" s="236">
        <v>31</v>
      </c>
      <c r="H51" s="236" t="s">
        <v>350</v>
      </c>
      <c r="I51" s="236">
        <v>12</v>
      </c>
      <c r="J51" s="236" t="s">
        <v>349</v>
      </c>
      <c r="K51" s="236">
        <v>9.1999999999999993</v>
      </c>
      <c r="L51" s="236">
        <v>1.4</v>
      </c>
      <c r="M51" s="236" t="s">
        <v>348</v>
      </c>
      <c r="N51" s="236">
        <v>1.4</v>
      </c>
    </row>
    <row r="52" spans="1:14" ht="12" customHeight="1">
      <c r="A52" s="169">
        <v>2017</v>
      </c>
      <c r="B52" s="236">
        <v>5.6</v>
      </c>
      <c r="C52" s="236">
        <v>1.7</v>
      </c>
      <c r="D52" s="236">
        <v>46.3</v>
      </c>
      <c r="E52" s="236">
        <v>-14</v>
      </c>
      <c r="F52" s="236">
        <v>27</v>
      </c>
      <c r="G52" s="236">
        <v>-6</v>
      </c>
      <c r="H52" s="236">
        <v>14.7</v>
      </c>
      <c r="I52" s="236">
        <v>10.5</v>
      </c>
      <c r="J52" s="236">
        <v>21.1</v>
      </c>
      <c r="K52" s="236">
        <v>11.6</v>
      </c>
      <c r="L52" s="236">
        <v>25.8</v>
      </c>
      <c r="M52" s="236">
        <v>35.700000000000003</v>
      </c>
      <c r="N52" s="236">
        <v>14.337182448036955</v>
      </c>
    </row>
    <row r="53" spans="1:14" ht="12" customHeight="1">
      <c r="A53" s="169" t="s">
        <v>374</v>
      </c>
      <c r="B53" s="236">
        <v>6.4</v>
      </c>
      <c r="C53" s="236">
        <v>2.6</v>
      </c>
      <c r="D53" s="236">
        <v>-24.3</v>
      </c>
      <c r="E53" s="236">
        <v>0</v>
      </c>
      <c r="F53" s="236">
        <v>0</v>
      </c>
      <c r="G53" s="236">
        <v>0</v>
      </c>
      <c r="H53" s="236">
        <v>0</v>
      </c>
      <c r="I53" s="236">
        <v>0</v>
      </c>
      <c r="J53" s="236">
        <v>0</v>
      </c>
      <c r="K53" s="236">
        <v>0</v>
      </c>
      <c r="L53" s="236">
        <v>0</v>
      </c>
      <c r="M53" s="236">
        <v>0</v>
      </c>
      <c r="N53" s="236">
        <v>0</v>
      </c>
    </row>
    <row r="54" spans="1:14" s="119" customFormat="1" ht="12" customHeight="1">
      <c r="A54" s="118"/>
      <c r="B54" s="428" t="s">
        <v>186</v>
      </c>
      <c r="C54" s="428"/>
      <c r="D54" s="428"/>
      <c r="E54" s="428"/>
      <c r="F54" s="428"/>
      <c r="G54" s="428"/>
      <c r="H54" s="428"/>
      <c r="I54" s="428"/>
      <c r="J54" s="428"/>
      <c r="K54" s="428"/>
      <c r="L54" s="428"/>
      <c r="M54" s="428"/>
      <c r="N54" s="428"/>
    </row>
    <row r="55" spans="1:14" ht="12" customHeight="1">
      <c r="A55" s="117">
        <v>2012</v>
      </c>
      <c r="B55" s="236">
        <v>-13.4</v>
      </c>
      <c r="C55" s="236">
        <v>-56.5</v>
      </c>
      <c r="D55" s="236">
        <v>275.7</v>
      </c>
      <c r="E55" s="236">
        <v>162.6</v>
      </c>
      <c r="F55" s="236">
        <v>-12.2</v>
      </c>
      <c r="G55" s="236">
        <v>-3.8</v>
      </c>
      <c r="H55" s="236">
        <v>-8.9</v>
      </c>
      <c r="I55" s="236">
        <v>-30.1</v>
      </c>
      <c r="J55" s="236">
        <v>-17.3</v>
      </c>
      <c r="K55" s="236">
        <v>-45</v>
      </c>
      <c r="L55" s="236" t="s">
        <v>54</v>
      </c>
      <c r="M55" s="236">
        <v>-9.9</v>
      </c>
      <c r="N55" s="236">
        <v>6.648953405482473</v>
      </c>
    </row>
    <row r="56" spans="1:14" ht="12" customHeight="1">
      <c r="A56" s="117">
        <v>2013</v>
      </c>
      <c r="B56" s="236">
        <v>6.2</v>
      </c>
      <c r="C56" s="236">
        <v>77.599999999999994</v>
      </c>
      <c r="D56" s="236">
        <v>-76.3</v>
      </c>
      <c r="E56" s="236">
        <v>-63.6</v>
      </c>
      <c r="F56" s="236">
        <v>3.3</v>
      </c>
      <c r="G56" s="236">
        <v>-8.6999999999999993</v>
      </c>
      <c r="H56" s="236">
        <v>188.9</v>
      </c>
      <c r="I56" s="236">
        <v>21</v>
      </c>
      <c r="J56" s="236">
        <v>147.1</v>
      </c>
      <c r="K56" s="236">
        <v>20.3</v>
      </c>
      <c r="L56" s="236">
        <v>-0.5</v>
      </c>
      <c r="M56" s="236">
        <v>-13.8</v>
      </c>
      <c r="N56" s="236">
        <v>-2.2908184966883454</v>
      </c>
    </row>
    <row r="57" spans="1:14" ht="12" customHeight="1">
      <c r="A57" s="167">
        <v>2014</v>
      </c>
      <c r="B57" s="236">
        <v>-20.9</v>
      </c>
      <c r="C57" s="236">
        <v>-31.4</v>
      </c>
      <c r="D57" s="236">
        <v>45.6</v>
      </c>
      <c r="E57" s="236">
        <v>140.6</v>
      </c>
      <c r="F57" s="236">
        <v>25.7</v>
      </c>
      <c r="G57" s="236">
        <v>51.6</v>
      </c>
      <c r="H57" s="236">
        <v>-60.3</v>
      </c>
      <c r="I57" s="236">
        <v>7</v>
      </c>
      <c r="J57" s="236">
        <v>-55.9</v>
      </c>
      <c r="K57" s="236">
        <v>42.9</v>
      </c>
      <c r="L57" s="236">
        <v>-19.8</v>
      </c>
      <c r="M57" s="236">
        <v>22.6</v>
      </c>
      <c r="N57" s="236">
        <v>-3.911691542288537</v>
      </c>
    </row>
    <row r="58" spans="1:14" ht="12" customHeight="1">
      <c r="A58" s="169">
        <v>2015</v>
      </c>
      <c r="B58" s="236">
        <v>12.5</v>
      </c>
      <c r="C58" s="236">
        <v>-10.7</v>
      </c>
      <c r="D58" s="236">
        <v>-19.5</v>
      </c>
      <c r="E58" s="236">
        <v>-60.5</v>
      </c>
      <c r="F58" s="236">
        <v>-25.5</v>
      </c>
      <c r="G58" s="236">
        <v>-29.1</v>
      </c>
      <c r="H58" s="236">
        <v>-22.7</v>
      </c>
      <c r="I58" s="236">
        <v>-23.9</v>
      </c>
      <c r="J58" s="236">
        <v>232.7</v>
      </c>
      <c r="K58" s="236">
        <v>-37.1</v>
      </c>
      <c r="L58" s="236">
        <v>22.9</v>
      </c>
      <c r="M58" s="236">
        <v>-20.8</v>
      </c>
      <c r="N58" s="236">
        <v>-9.5</v>
      </c>
    </row>
    <row r="59" spans="1:14" ht="12" customHeight="1">
      <c r="A59" s="169">
        <v>2016</v>
      </c>
      <c r="B59" s="236" t="s">
        <v>347</v>
      </c>
      <c r="C59" s="236" t="s">
        <v>346</v>
      </c>
      <c r="D59" s="236">
        <v>3.5</v>
      </c>
      <c r="E59" s="236">
        <v>1.3</v>
      </c>
      <c r="F59" s="236">
        <v>49.5</v>
      </c>
      <c r="G59" s="236">
        <v>1.6</v>
      </c>
      <c r="H59" s="236">
        <v>7.6</v>
      </c>
      <c r="I59" s="236">
        <v>5.8</v>
      </c>
      <c r="J59" s="236" t="s">
        <v>345</v>
      </c>
      <c r="K59" s="236" t="s">
        <v>344</v>
      </c>
      <c r="L59" s="236" t="s">
        <v>343</v>
      </c>
      <c r="M59" s="236">
        <v>111.4</v>
      </c>
      <c r="N59" s="236" t="s">
        <v>342</v>
      </c>
    </row>
    <row r="60" spans="1:14" ht="12" customHeight="1">
      <c r="A60" s="169">
        <v>2017</v>
      </c>
      <c r="B60" s="236">
        <v>21.1</v>
      </c>
      <c r="C60" s="236">
        <v>57.8</v>
      </c>
      <c r="D60" s="236">
        <v>10.8</v>
      </c>
      <c r="E60" s="236">
        <v>3.6</v>
      </c>
      <c r="F60" s="236">
        <v>-29.5</v>
      </c>
      <c r="G60" s="236">
        <v>38.1</v>
      </c>
      <c r="H60" s="236">
        <v>38.6</v>
      </c>
      <c r="I60" s="236">
        <v>28.6</v>
      </c>
      <c r="J60" s="236">
        <v>165.3</v>
      </c>
      <c r="K60" s="236">
        <v>42.8</v>
      </c>
      <c r="L60" s="236">
        <v>19.600000000000001</v>
      </c>
      <c r="M60" s="236">
        <v>19.2</v>
      </c>
      <c r="N60" s="236">
        <v>30.322024602366241</v>
      </c>
    </row>
    <row r="61" spans="1:14" ht="12" customHeight="1">
      <c r="A61" s="169" t="s">
        <v>374</v>
      </c>
      <c r="B61" s="236">
        <v>50.8</v>
      </c>
      <c r="C61" s="236">
        <v>-26.2</v>
      </c>
      <c r="D61" s="236">
        <v>-7.6</v>
      </c>
      <c r="E61" s="236">
        <v>0</v>
      </c>
      <c r="F61" s="236">
        <v>0</v>
      </c>
      <c r="G61" s="236">
        <v>0</v>
      </c>
      <c r="H61" s="236">
        <v>0</v>
      </c>
      <c r="I61" s="236">
        <v>0</v>
      </c>
      <c r="J61" s="236">
        <v>0</v>
      </c>
      <c r="K61" s="236">
        <v>0</v>
      </c>
      <c r="L61" s="236">
        <v>0</v>
      </c>
      <c r="M61" s="236">
        <v>0</v>
      </c>
      <c r="N61" s="236">
        <v>0</v>
      </c>
    </row>
    <row r="62" spans="1:14" ht="12" customHeight="1">
      <c r="A62" s="100" t="s">
        <v>170</v>
      </c>
    </row>
    <row r="63" spans="1:14" ht="12" customHeight="1">
      <c r="A63" s="424" t="s">
        <v>224</v>
      </c>
      <c r="B63" s="424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4" customFormat="1" ht="24" customHeight="1">
      <c r="A1" s="434" t="s">
        <v>393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35" t="s">
        <v>198</v>
      </c>
      <c r="B4" s="437" t="s">
        <v>199</v>
      </c>
      <c r="C4" s="441" t="s">
        <v>196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36" customFormat="1" ht="36" customHeight="1">
      <c r="A5" s="436"/>
      <c r="B5" s="438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6" t="s">
        <v>104</v>
      </c>
      <c r="B7" s="97" t="s">
        <v>187</v>
      </c>
      <c r="C7" s="247">
        <v>124.7</v>
      </c>
      <c r="D7" s="247">
        <v>104.3</v>
      </c>
      <c r="E7" s="247">
        <v>101.5</v>
      </c>
      <c r="F7" s="247">
        <v>0</v>
      </c>
      <c r="G7" s="247">
        <v>0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110.16666666666667</v>
      </c>
    </row>
    <row r="8" spans="1:15" ht="12" customHeight="1">
      <c r="A8" s="192" t="s">
        <v>279</v>
      </c>
      <c r="B8" s="222" t="s">
        <v>239</v>
      </c>
      <c r="C8" s="237">
        <v>118</v>
      </c>
      <c r="D8" s="237">
        <v>110.9</v>
      </c>
      <c r="E8" s="237">
        <v>107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111.96666666666665</v>
      </c>
    </row>
    <row r="9" spans="1:15" ht="12" customHeight="1">
      <c r="A9" s="192" t="s">
        <v>280</v>
      </c>
      <c r="B9" s="222" t="s">
        <v>180</v>
      </c>
      <c r="C9" s="237">
        <v>128.1</v>
      </c>
      <c r="D9" s="237">
        <v>75.3</v>
      </c>
      <c r="E9" s="237">
        <v>84.4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95.933333333333323</v>
      </c>
    </row>
    <row r="10" spans="1:15" ht="12" customHeight="1">
      <c r="A10" s="192" t="s">
        <v>236</v>
      </c>
      <c r="B10" s="222" t="s">
        <v>181</v>
      </c>
      <c r="C10" s="237">
        <v>85.9</v>
      </c>
      <c r="D10" s="237">
        <v>82</v>
      </c>
      <c r="E10" s="237">
        <v>94.2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87.366666666666674</v>
      </c>
    </row>
    <row r="11" spans="1:15" ht="12" customHeight="1">
      <c r="A11" s="192" t="s">
        <v>237</v>
      </c>
      <c r="B11" s="222" t="s">
        <v>182</v>
      </c>
      <c r="C11" s="237">
        <v>493.7</v>
      </c>
      <c r="D11" s="237">
        <v>653.5</v>
      </c>
      <c r="E11" s="237">
        <v>324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490.40000000000003</v>
      </c>
    </row>
    <row r="12" spans="1:15" ht="12" customHeight="1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54</v>
      </c>
      <c r="F12" s="258" t="s">
        <v>56</v>
      </c>
      <c r="G12" s="258" t="s">
        <v>56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s="98" customFormat="1" ht="22.05" customHeight="1">
      <c r="A13" s="143" t="s">
        <v>321</v>
      </c>
      <c r="B13" s="146" t="s">
        <v>296</v>
      </c>
      <c r="C13" s="237">
        <v>122.4</v>
      </c>
      <c r="D13" s="237">
        <v>129.5</v>
      </c>
      <c r="E13" s="237">
        <v>101.6</v>
      </c>
      <c r="F13" s="237">
        <v>0</v>
      </c>
      <c r="G13" s="237">
        <v>0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117.83333333333333</v>
      </c>
    </row>
    <row r="14" spans="1:15" ht="12" customHeight="1">
      <c r="A14" s="143" t="s">
        <v>31</v>
      </c>
      <c r="B14" s="143" t="s">
        <v>113</v>
      </c>
      <c r="C14" s="237">
        <v>141</v>
      </c>
      <c r="D14" s="237">
        <v>115.2</v>
      </c>
      <c r="E14" s="237">
        <v>128.5</v>
      </c>
      <c r="F14" s="237">
        <v>0</v>
      </c>
      <c r="G14" s="237">
        <v>0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128.23333333333332</v>
      </c>
    </row>
    <row r="15" spans="1:15" ht="12" customHeight="1">
      <c r="A15" s="143" t="s">
        <v>156</v>
      </c>
      <c r="B15" s="143" t="s">
        <v>297</v>
      </c>
      <c r="C15" s="237">
        <v>525.79999999999995</v>
      </c>
      <c r="D15" s="237">
        <v>701.3</v>
      </c>
      <c r="E15" s="237">
        <v>341.6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522.9</v>
      </c>
    </row>
    <row r="16" spans="1:15" ht="21.6" customHeight="1">
      <c r="A16" s="143" t="s">
        <v>322</v>
      </c>
      <c r="B16" s="143" t="s">
        <v>298</v>
      </c>
      <c r="C16" s="237">
        <v>136.19999999999999</v>
      </c>
      <c r="D16" s="237">
        <v>115.6</v>
      </c>
      <c r="E16" s="237">
        <v>113.9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121.89999999999999</v>
      </c>
    </row>
    <row r="17" spans="1:233" ht="12" customHeight="1">
      <c r="A17" s="143" t="s">
        <v>23</v>
      </c>
      <c r="B17" s="143" t="s">
        <v>33</v>
      </c>
      <c r="C17" s="237">
        <v>94.4</v>
      </c>
      <c r="D17" s="237">
        <v>91.7</v>
      </c>
      <c r="E17" s="237">
        <v>110.1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98.733333333333348</v>
      </c>
    </row>
    <row r="18" spans="1:233" ht="21.6" customHeight="1">
      <c r="A18" s="143" t="s">
        <v>323</v>
      </c>
      <c r="B18" s="143" t="s">
        <v>299</v>
      </c>
      <c r="C18" s="237">
        <v>53.6</v>
      </c>
      <c r="D18" s="237">
        <v>64.400000000000006</v>
      </c>
      <c r="E18" s="237">
        <v>54.5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57.5</v>
      </c>
    </row>
    <row r="19" spans="1:233" ht="12" customHeight="1">
      <c r="A19" s="143" t="s">
        <v>159</v>
      </c>
      <c r="B19" s="143" t="s">
        <v>25</v>
      </c>
      <c r="C19" s="237">
        <v>101</v>
      </c>
      <c r="D19" s="237">
        <v>108.8</v>
      </c>
      <c r="E19" s="237">
        <v>127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112.26666666666667</v>
      </c>
    </row>
    <row r="20" spans="1:233" ht="12" customHeight="1">
      <c r="A20" s="143" t="s">
        <v>161</v>
      </c>
      <c r="B20" s="143" t="s">
        <v>107</v>
      </c>
      <c r="C20" s="237">
        <v>103.8</v>
      </c>
      <c r="D20" s="237">
        <v>96.6</v>
      </c>
      <c r="E20" s="237">
        <v>118.1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106.16666666666667</v>
      </c>
    </row>
    <row r="21" spans="1:233" ht="12" customHeight="1">
      <c r="A21" s="146" t="s">
        <v>0</v>
      </c>
      <c r="B21" s="143" t="s">
        <v>193</v>
      </c>
      <c r="C21" s="237">
        <v>146.1</v>
      </c>
      <c r="D21" s="237">
        <v>70.5</v>
      </c>
      <c r="E21" s="237">
        <v>72.599999999999994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96.399999999999991</v>
      </c>
    </row>
    <row r="22" spans="1:233" ht="12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9" t="s">
        <v>26</v>
      </c>
      <c r="B23" s="437" t="s">
        <v>199</v>
      </c>
      <c r="C23" s="443" t="s">
        <v>269</v>
      </c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444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40"/>
      <c r="B24" s="438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6">
        <v>24.3</v>
      </c>
      <c r="D26" s="246">
        <v>-11.5</v>
      </c>
      <c r="E26" s="246">
        <v>-19.2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-3.8685282140779265</v>
      </c>
    </row>
    <row r="27" spans="1:233" ht="12" customHeight="1">
      <c r="A27" s="192" t="s">
        <v>279</v>
      </c>
      <c r="B27" s="222" t="s">
        <v>239</v>
      </c>
      <c r="C27" s="236">
        <v>18.8</v>
      </c>
      <c r="D27" s="236">
        <v>-1.4</v>
      </c>
      <c r="E27" s="236">
        <v>-10.5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1.3884696649562187</v>
      </c>
    </row>
    <row r="28" spans="1:233" ht="12" customHeight="1">
      <c r="A28" s="192" t="s">
        <v>280</v>
      </c>
      <c r="B28" s="222" t="s">
        <v>180</v>
      </c>
      <c r="C28" s="236">
        <v>26</v>
      </c>
      <c r="D28" s="236">
        <v>-42.7</v>
      </c>
      <c r="E28" s="236">
        <v>-40.200000000000003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-23.109804969275984</v>
      </c>
    </row>
    <row r="29" spans="1:233" ht="12" customHeight="1">
      <c r="A29" s="192" t="s">
        <v>236</v>
      </c>
      <c r="B29" s="222" t="s">
        <v>181</v>
      </c>
      <c r="C29" s="256">
        <v>-5.3</v>
      </c>
      <c r="D29" s="256" t="s">
        <v>54</v>
      </c>
      <c r="E29" s="256">
        <v>-0.5</v>
      </c>
      <c r="F29" s="256">
        <v>0</v>
      </c>
      <c r="G29" s="256">
        <v>0</v>
      </c>
      <c r="H29" s="256">
        <v>0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56">
        <v>-1.9820493642482973</v>
      </c>
    </row>
    <row r="30" spans="1:233" ht="12" customHeight="1">
      <c r="A30" s="192" t="s">
        <v>237</v>
      </c>
      <c r="B30" s="222" t="s">
        <v>182</v>
      </c>
      <c r="C30" s="256">
        <v>246</v>
      </c>
      <c r="D30" s="256">
        <v>521.20000000000005</v>
      </c>
      <c r="E30" s="256">
        <v>290.39999999999998</v>
      </c>
      <c r="F30" s="256">
        <v>0</v>
      </c>
      <c r="G30" s="256">
        <v>0</v>
      </c>
      <c r="H30" s="256">
        <v>0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56">
        <v>0</v>
      </c>
      <c r="O30" s="256">
        <v>344.60562103354488</v>
      </c>
    </row>
    <row r="31" spans="1:233" ht="12" customHeight="1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54</v>
      </c>
      <c r="F31" s="258" t="s">
        <v>56</v>
      </c>
      <c r="G31" s="258" t="s">
        <v>56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6">
        <v>0</v>
      </c>
      <c r="O31" s="256" t="s">
        <v>56</v>
      </c>
    </row>
    <row r="32" spans="1:233" ht="21.6" customHeight="1">
      <c r="A32" s="143" t="s">
        <v>324</v>
      </c>
      <c r="B32" s="143" t="s">
        <v>296</v>
      </c>
      <c r="C32" s="236">
        <v>3.9</v>
      </c>
      <c r="D32" s="236">
        <v>23</v>
      </c>
      <c r="E32" s="236">
        <v>-20.9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0.54038680318542731</v>
      </c>
    </row>
    <row r="33" spans="1:15" ht="12" customHeight="1">
      <c r="A33" s="143" t="s">
        <v>31</v>
      </c>
      <c r="B33" s="143" t="s">
        <v>113</v>
      </c>
      <c r="C33" s="236">
        <v>24.7</v>
      </c>
      <c r="D33" s="236">
        <v>1.7</v>
      </c>
      <c r="E33" s="236">
        <v>0.6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8.6416266591358379</v>
      </c>
    </row>
    <row r="34" spans="1:15" ht="12" customHeight="1">
      <c r="A34" s="143" t="s">
        <v>156</v>
      </c>
      <c r="B34" s="143" t="s">
        <v>297</v>
      </c>
      <c r="C34" s="236">
        <v>266.39999999999998</v>
      </c>
      <c r="D34" s="236">
        <v>565.4</v>
      </c>
      <c r="E34" s="236">
        <v>316.10000000000002</v>
      </c>
      <c r="F34" s="236"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373.92749244712991</v>
      </c>
    </row>
    <row r="35" spans="1:15" ht="21.6" customHeight="1">
      <c r="A35" s="143" t="s">
        <v>322</v>
      </c>
      <c r="B35" s="143" t="s">
        <v>298</v>
      </c>
      <c r="C35" s="236">
        <v>28.6</v>
      </c>
      <c r="D35" s="236">
        <v>-22</v>
      </c>
      <c r="E35" s="236">
        <v>-12.3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-4.765625</v>
      </c>
    </row>
    <row r="36" spans="1:15" ht="12" customHeight="1">
      <c r="A36" s="143" t="s">
        <v>23</v>
      </c>
      <c r="B36" s="143" t="s">
        <v>33</v>
      </c>
      <c r="C36" s="236">
        <v>6.5</v>
      </c>
      <c r="D36" s="236">
        <v>-11.2</v>
      </c>
      <c r="E36" s="236">
        <v>-0.3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-2.0178630499503356</v>
      </c>
    </row>
    <row r="37" spans="1:15" ht="22.05" customHeight="1">
      <c r="A37" s="143" t="s">
        <v>323</v>
      </c>
      <c r="B37" s="143" t="s">
        <v>299</v>
      </c>
      <c r="C37" s="236">
        <v>-0.2</v>
      </c>
      <c r="D37" s="236">
        <v>0.5</v>
      </c>
      <c r="E37" s="236">
        <v>-30.2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-11.944869831546697</v>
      </c>
    </row>
    <row r="38" spans="1:15" ht="12" customHeight="1">
      <c r="A38" s="143" t="s">
        <v>159</v>
      </c>
      <c r="B38" s="143" t="s">
        <v>25</v>
      </c>
      <c r="C38" s="236">
        <v>23.6</v>
      </c>
      <c r="D38" s="236">
        <v>4.0999999999999996</v>
      </c>
      <c r="E38" s="236">
        <v>-1.8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6.7511885895404049</v>
      </c>
    </row>
    <row r="39" spans="1:15" ht="12" customHeight="1">
      <c r="A39" s="143" t="s">
        <v>161</v>
      </c>
      <c r="B39" s="143" t="s">
        <v>107</v>
      </c>
      <c r="C39" s="236">
        <v>-30.3</v>
      </c>
      <c r="D39" s="236">
        <v>-5.4</v>
      </c>
      <c r="E39" s="236">
        <v>-7.7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-15.963060686015822</v>
      </c>
    </row>
    <row r="40" spans="1:15" ht="12" customHeight="1">
      <c r="A40" s="146" t="s">
        <v>0</v>
      </c>
      <c r="B40" s="143" t="s">
        <v>193</v>
      </c>
      <c r="C40" s="236">
        <v>50</v>
      </c>
      <c r="D40" s="236">
        <v>-51.1</v>
      </c>
      <c r="E40" s="236">
        <v>-51.3</v>
      </c>
      <c r="F40" s="236">
        <v>0</v>
      </c>
      <c r="G40" s="236">
        <v>0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-25.99795291709313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4" customFormat="1" ht="24" customHeight="1">
      <c r="A1" s="434" t="s">
        <v>394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5" t="s">
        <v>198</v>
      </c>
      <c r="B4" s="437" t="s">
        <v>199</v>
      </c>
      <c r="C4" s="441" t="s">
        <v>196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36" customFormat="1" ht="36" customHeight="1">
      <c r="A5" s="436"/>
      <c r="B5" s="438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7">
        <v>93.7</v>
      </c>
      <c r="D7" s="247">
        <v>90.5</v>
      </c>
      <c r="E7" s="247">
        <v>97.1</v>
      </c>
      <c r="F7" s="247">
        <v>0</v>
      </c>
      <c r="G7" s="247">
        <v>0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93.766666666666652</v>
      </c>
    </row>
    <row r="8" spans="1:15" ht="12" customHeight="1">
      <c r="A8" s="192" t="s">
        <v>279</v>
      </c>
      <c r="B8" s="222" t="s">
        <v>239</v>
      </c>
      <c r="C8" s="237">
        <v>106.7</v>
      </c>
      <c r="D8" s="237">
        <v>92.7</v>
      </c>
      <c r="E8" s="237">
        <v>101.9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100.43333333333334</v>
      </c>
    </row>
    <row r="9" spans="1:15" ht="12" customHeight="1">
      <c r="A9" s="192" t="s">
        <v>280</v>
      </c>
      <c r="B9" s="222" t="s">
        <v>180</v>
      </c>
      <c r="C9" s="237">
        <v>68.099999999999994</v>
      </c>
      <c r="D9" s="237">
        <v>86.2</v>
      </c>
      <c r="E9" s="237">
        <v>87.2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80.5</v>
      </c>
    </row>
    <row r="10" spans="1:15" ht="12" customHeight="1">
      <c r="A10" s="192" t="s">
        <v>236</v>
      </c>
      <c r="B10" s="222" t="s">
        <v>181</v>
      </c>
      <c r="C10" s="237">
        <v>87.2</v>
      </c>
      <c r="D10" s="237">
        <v>83.4</v>
      </c>
      <c r="E10" s="237">
        <v>95.8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88.800000000000011</v>
      </c>
    </row>
    <row r="11" spans="1:15" ht="12" customHeight="1">
      <c r="A11" s="192" t="s">
        <v>237</v>
      </c>
      <c r="B11" s="222" t="s">
        <v>182</v>
      </c>
      <c r="C11" s="237">
        <v>210.1</v>
      </c>
      <c r="D11" s="237">
        <v>149.5</v>
      </c>
      <c r="E11" s="237">
        <v>157.6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172.4</v>
      </c>
    </row>
    <row r="12" spans="1:15" ht="12" customHeight="1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54</v>
      </c>
      <c r="F12" s="258" t="s">
        <v>56</v>
      </c>
      <c r="G12" s="258" t="s">
        <v>56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ht="22.05" customHeight="1">
      <c r="A13" s="144" t="s">
        <v>153</v>
      </c>
      <c r="B13" s="143" t="s">
        <v>296</v>
      </c>
      <c r="C13" s="237">
        <v>130.19999999999999</v>
      </c>
      <c r="D13" s="237">
        <v>122.2</v>
      </c>
      <c r="E13" s="237">
        <v>111.3</v>
      </c>
      <c r="F13" s="237">
        <v>0</v>
      </c>
      <c r="G13" s="237">
        <v>0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121.23333333333333</v>
      </c>
    </row>
    <row r="14" spans="1:15" ht="12" customHeight="1">
      <c r="A14" s="143" t="s">
        <v>31</v>
      </c>
      <c r="B14" s="143" t="s">
        <v>113</v>
      </c>
      <c r="C14" s="237">
        <v>137</v>
      </c>
      <c r="D14" s="237">
        <v>112.1</v>
      </c>
      <c r="E14" s="237">
        <v>127.3</v>
      </c>
      <c r="F14" s="237">
        <v>0</v>
      </c>
      <c r="G14" s="237">
        <v>0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125.46666666666665</v>
      </c>
    </row>
    <row r="15" spans="1:15" ht="12" customHeight="1">
      <c r="A15" s="144" t="s">
        <v>156</v>
      </c>
      <c r="B15" s="143" t="s">
        <v>297</v>
      </c>
      <c r="C15" s="237">
        <v>230.3</v>
      </c>
      <c r="D15" s="237">
        <v>160.80000000000001</v>
      </c>
      <c r="E15" s="237">
        <v>166.5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185.86666666666667</v>
      </c>
    </row>
    <row r="16" spans="1:15" ht="22.05" customHeight="1">
      <c r="A16" s="144" t="s">
        <v>22</v>
      </c>
      <c r="B16" s="143" t="s">
        <v>298</v>
      </c>
      <c r="C16" s="237">
        <v>102.5</v>
      </c>
      <c r="D16" s="237">
        <v>83.3</v>
      </c>
      <c r="E16" s="237">
        <v>97.5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94.433333333333337</v>
      </c>
    </row>
    <row r="17" spans="1:233" ht="12" customHeight="1">
      <c r="A17" s="143" t="s">
        <v>23</v>
      </c>
      <c r="B17" s="143" t="s">
        <v>33</v>
      </c>
      <c r="C17" s="237">
        <v>94.4</v>
      </c>
      <c r="D17" s="237">
        <v>89.3</v>
      </c>
      <c r="E17" s="237">
        <v>105.2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96.3</v>
      </c>
    </row>
    <row r="18" spans="1:233" ht="22.05" customHeight="1">
      <c r="A18" s="144" t="s">
        <v>157</v>
      </c>
      <c r="B18" s="143" t="s">
        <v>299</v>
      </c>
      <c r="C18" s="237">
        <v>47.7</v>
      </c>
      <c r="D18" s="237">
        <v>42</v>
      </c>
      <c r="E18" s="237">
        <v>51.9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47.199999999999996</v>
      </c>
    </row>
    <row r="19" spans="1:233" ht="12" customHeight="1">
      <c r="A19" s="143" t="s">
        <v>159</v>
      </c>
      <c r="B19" s="143" t="s">
        <v>25</v>
      </c>
      <c r="C19" s="237">
        <v>82.1</v>
      </c>
      <c r="D19" s="237">
        <v>81.3</v>
      </c>
      <c r="E19" s="237">
        <v>96.1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86.5</v>
      </c>
    </row>
    <row r="20" spans="1:233" ht="12" customHeight="1">
      <c r="A20" s="143" t="s">
        <v>161</v>
      </c>
      <c r="B20" s="143" t="s">
        <v>107</v>
      </c>
      <c r="C20" s="237">
        <v>106.2</v>
      </c>
      <c r="D20" s="237">
        <v>122</v>
      </c>
      <c r="E20" s="237">
        <v>103.5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110.56666666666666</v>
      </c>
    </row>
    <row r="21" spans="1:233" ht="12" customHeight="1">
      <c r="A21" s="146" t="s">
        <v>0</v>
      </c>
      <c r="B21" s="143" t="s">
        <v>193</v>
      </c>
      <c r="C21" s="237">
        <v>58.8</v>
      </c>
      <c r="D21" s="237">
        <v>86.2</v>
      </c>
      <c r="E21" s="237">
        <v>84.2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76.399999999999991</v>
      </c>
    </row>
    <row r="22" spans="1:233" ht="10.8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5" t="s">
        <v>26</v>
      </c>
      <c r="B23" s="437" t="s">
        <v>199</v>
      </c>
      <c r="C23" s="443" t="s">
        <v>269</v>
      </c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444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6"/>
      <c r="B24" s="438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6">
        <v>6.4</v>
      </c>
      <c r="D26" s="246">
        <v>2.6</v>
      </c>
      <c r="E26" s="246">
        <v>-24.3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-7.6493762311228153</v>
      </c>
    </row>
    <row r="27" spans="1:233" ht="12" customHeight="1">
      <c r="A27" s="192" t="s">
        <v>279</v>
      </c>
      <c r="B27" s="222" t="s">
        <v>239</v>
      </c>
      <c r="C27" s="236">
        <v>11.8</v>
      </c>
      <c r="D27" s="236">
        <v>-3.5</v>
      </c>
      <c r="E27" s="236">
        <v>-11.2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-1.6002612671456404</v>
      </c>
    </row>
    <row r="28" spans="1:233" ht="12" customHeight="1">
      <c r="A28" s="192" t="s">
        <v>280</v>
      </c>
      <c r="B28" s="222" t="s">
        <v>180</v>
      </c>
      <c r="C28" s="236">
        <v>-7</v>
      </c>
      <c r="D28" s="236">
        <v>16</v>
      </c>
      <c r="E28" s="236">
        <v>-44.9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-21.000981354268887</v>
      </c>
    </row>
    <row r="29" spans="1:233" ht="12" customHeight="1">
      <c r="A29" s="192" t="s">
        <v>236</v>
      </c>
      <c r="B29" s="222" t="s">
        <v>181</v>
      </c>
      <c r="C29" s="256">
        <v>-4.9000000000000004</v>
      </c>
      <c r="D29" s="256">
        <v>1.6</v>
      </c>
      <c r="E29" s="256">
        <v>-0.4</v>
      </c>
      <c r="F29" s="256">
        <v>0</v>
      </c>
      <c r="G29" s="256">
        <v>0</v>
      </c>
      <c r="H29" s="256">
        <v>0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56">
        <v>-1.3333333333333144</v>
      </c>
    </row>
    <row r="30" spans="1:233" ht="12" customHeight="1">
      <c r="A30" s="192" t="s">
        <v>237</v>
      </c>
      <c r="B30" s="222" t="s">
        <v>182</v>
      </c>
      <c r="C30" s="236">
        <v>48.8</v>
      </c>
      <c r="D30" s="236">
        <v>61.8</v>
      </c>
      <c r="E30" s="236">
        <v>81.400000000000006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61.37285491419658</v>
      </c>
    </row>
    <row r="31" spans="1:233" ht="12" customHeight="1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54</v>
      </c>
      <c r="F31" s="258" t="s">
        <v>56</v>
      </c>
      <c r="G31" s="258" t="s">
        <v>56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8" t="s">
        <v>56</v>
      </c>
      <c r="O31" s="258" t="s">
        <v>56</v>
      </c>
    </row>
    <row r="32" spans="1:233" ht="22.05" customHeight="1">
      <c r="A32" s="144" t="s">
        <v>153</v>
      </c>
      <c r="B32" s="143" t="s">
        <v>296</v>
      </c>
      <c r="C32" s="236">
        <v>-0.7</v>
      </c>
      <c r="D32" s="236">
        <v>2.6</v>
      </c>
      <c r="E32" s="236">
        <v>-22.9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-7.8307146477445428</v>
      </c>
    </row>
    <row r="33" spans="1:15" ht="12" customHeight="1">
      <c r="A33" s="143" t="s">
        <v>31</v>
      </c>
      <c r="B33" s="143" t="s">
        <v>113</v>
      </c>
      <c r="C33" s="236">
        <v>32.5</v>
      </c>
      <c r="D33" s="236">
        <v>3.2</v>
      </c>
      <c r="E33" s="236">
        <v>5.8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13.27114053566055</v>
      </c>
    </row>
    <row r="34" spans="1:15" ht="12" customHeight="1">
      <c r="A34" s="144" t="s">
        <v>156</v>
      </c>
      <c r="B34" s="143" t="s">
        <v>297</v>
      </c>
      <c r="C34" s="236">
        <v>63.2</v>
      </c>
      <c r="D34" s="236">
        <v>81.900000000000006</v>
      </c>
      <c r="E34" s="236">
        <v>96.8</v>
      </c>
      <c r="F34" s="236"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77.52308182107609</v>
      </c>
    </row>
    <row r="35" spans="1:15" ht="22.05" customHeight="1">
      <c r="A35" s="144" t="s">
        <v>22</v>
      </c>
      <c r="B35" s="143" t="s">
        <v>298</v>
      </c>
      <c r="C35" s="236">
        <v>1.8</v>
      </c>
      <c r="D35" s="236">
        <v>-22.3</v>
      </c>
      <c r="E35" s="236">
        <v>-12.9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-11.441075336042502</v>
      </c>
    </row>
    <row r="36" spans="1:15" ht="12" customHeight="1">
      <c r="A36" s="143" t="s">
        <v>23</v>
      </c>
      <c r="B36" s="143" t="s">
        <v>33</v>
      </c>
      <c r="C36" s="236">
        <v>12.4</v>
      </c>
      <c r="D36" s="236">
        <v>1.9</v>
      </c>
      <c r="E36" s="236">
        <v>-4.9000000000000004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2.3742026931254401</v>
      </c>
    </row>
    <row r="37" spans="1:15" ht="22.05" customHeight="1">
      <c r="A37" s="144" t="s">
        <v>157</v>
      </c>
      <c r="B37" s="143" t="s">
        <v>299</v>
      </c>
      <c r="C37" s="236">
        <v>-0.6</v>
      </c>
      <c r="D37" s="236">
        <v>-25.4</v>
      </c>
      <c r="E37" s="236">
        <v>-29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-20.180383314543391</v>
      </c>
    </row>
    <row r="38" spans="1:15" ht="12" customHeight="1">
      <c r="A38" s="143" t="s">
        <v>159</v>
      </c>
      <c r="B38" s="143" t="s">
        <v>25</v>
      </c>
      <c r="C38" s="236">
        <v>5.3</v>
      </c>
      <c r="D38" s="236">
        <v>8.8000000000000007</v>
      </c>
      <c r="E38" s="236">
        <v>-25.4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-7.848011363636374</v>
      </c>
    </row>
    <row r="39" spans="1:15" ht="12" customHeight="1">
      <c r="A39" s="143" t="s">
        <v>161</v>
      </c>
      <c r="B39" s="143" t="s">
        <v>107</v>
      </c>
      <c r="C39" s="236">
        <v>-24.1</v>
      </c>
      <c r="D39" s="236">
        <v>5.2</v>
      </c>
      <c r="E39" s="236">
        <v>-23.4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-15.209611451942749</v>
      </c>
    </row>
    <row r="40" spans="1:15" ht="12" customHeight="1">
      <c r="A40" s="146" t="s">
        <v>0</v>
      </c>
      <c r="B40" s="143" t="s">
        <v>193</v>
      </c>
      <c r="C40" s="236">
        <v>-9.8000000000000007</v>
      </c>
      <c r="D40" s="236">
        <v>36.6</v>
      </c>
      <c r="E40" s="236">
        <v>-52.6</v>
      </c>
      <c r="F40" s="236">
        <v>0</v>
      </c>
      <c r="G40" s="236">
        <v>0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-25.07355344883949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44140625" style="131" customWidth="1"/>
    <col min="3" max="3" width="5.33203125" style="131" customWidth="1"/>
    <col min="4" max="4" width="5.88671875" style="131" customWidth="1"/>
    <col min="5" max="14" width="5.33203125" style="131" customWidth="1"/>
    <col min="15" max="15" width="6" style="131" customWidth="1"/>
    <col min="16" max="16384" width="11.5546875" style="131"/>
  </cols>
  <sheetData>
    <row r="1" spans="1:15" ht="24" customHeight="1">
      <c r="A1" s="434" t="s">
        <v>395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5" t="s">
        <v>198</v>
      </c>
      <c r="B4" s="437" t="s">
        <v>199</v>
      </c>
      <c r="C4" s="441" t="s">
        <v>196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36" customFormat="1" ht="36" customHeight="1">
      <c r="A5" s="436"/>
      <c r="B5" s="438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7">
        <v>190.4</v>
      </c>
      <c r="D7" s="247">
        <v>133.5</v>
      </c>
      <c r="E7" s="247">
        <v>110.8</v>
      </c>
      <c r="F7" s="247">
        <v>0</v>
      </c>
      <c r="G7" s="247">
        <v>0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144.9</v>
      </c>
    </row>
    <row r="8" spans="1:15" ht="12" customHeight="1">
      <c r="A8" s="192" t="s">
        <v>279</v>
      </c>
      <c r="B8" s="222" t="s">
        <v>239</v>
      </c>
      <c r="C8" s="237">
        <v>140.9</v>
      </c>
      <c r="D8" s="237">
        <v>147.9</v>
      </c>
      <c r="E8" s="237">
        <v>117.3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135.36666666666667</v>
      </c>
    </row>
    <row r="9" spans="1:15" ht="12" customHeight="1">
      <c r="A9" s="192" t="s">
        <v>280</v>
      </c>
      <c r="B9" s="222" t="s">
        <v>180</v>
      </c>
      <c r="C9" s="237">
        <v>257.39999999999998</v>
      </c>
      <c r="D9" s="237">
        <v>51.9</v>
      </c>
      <c r="E9" s="237">
        <v>78.2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129.16666666666666</v>
      </c>
    </row>
    <row r="10" spans="1:15" ht="12" customHeight="1">
      <c r="A10" s="192" t="s">
        <v>236</v>
      </c>
      <c r="B10" s="222" t="s">
        <v>181</v>
      </c>
      <c r="C10" s="258" t="s">
        <v>54</v>
      </c>
      <c r="D10" s="258" t="s">
        <v>54</v>
      </c>
      <c r="E10" s="258" t="s">
        <v>54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0</v>
      </c>
    </row>
    <row r="11" spans="1:15" ht="12" customHeight="1">
      <c r="A11" s="192" t="s">
        <v>237</v>
      </c>
      <c r="B11" s="222" t="s">
        <v>182</v>
      </c>
      <c r="C11" s="237">
        <v>684.3</v>
      </c>
      <c r="D11" s="237">
        <v>992.1</v>
      </c>
      <c r="E11" s="237">
        <v>435.9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704.1</v>
      </c>
    </row>
    <row r="12" spans="1:15" ht="12" customHeight="1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54</v>
      </c>
      <c r="F12" s="258" t="s">
        <v>56</v>
      </c>
      <c r="G12" s="258" t="s">
        <v>56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ht="22.05" customHeight="1">
      <c r="A13" s="144" t="s">
        <v>153</v>
      </c>
      <c r="B13" s="143" t="s">
        <v>296</v>
      </c>
      <c r="C13" s="237">
        <v>114</v>
      </c>
      <c r="D13" s="237">
        <v>137.6</v>
      </c>
      <c r="E13" s="237">
        <v>90.9</v>
      </c>
      <c r="F13" s="237">
        <v>0</v>
      </c>
      <c r="G13" s="237">
        <v>0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114.16666666666667</v>
      </c>
    </row>
    <row r="14" spans="1:15" ht="12" customHeight="1">
      <c r="A14" s="143" t="s">
        <v>31</v>
      </c>
      <c r="B14" s="143" t="s">
        <v>113</v>
      </c>
      <c r="C14" s="237">
        <v>176.1</v>
      </c>
      <c r="D14" s="237">
        <v>142.30000000000001</v>
      </c>
      <c r="E14" s="237">
        <v>138.19999999999999</v>
      </c>
      <c r="F14" s="237">
        <v>0</v>
      </c>
      <c r="G14" s="237">
        <v>0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152.19999999999999</v>
      </c>
    </row>
    <row r="15" spans="1:15" ht="12" customHeight="1">
      <c r="A15" s="144" t="s">
        <v>156</v>
      </c>
      <c r="B15" s="143" t="s">
        <v>297</v>
      </c>
      <c r="C15" s="237">
        <v>689.8</v>
      </c>
      <c r="D15" s="237">
        <v>1001.1</v>
      </c>
      <c r="E15" s="237">
        <v>438.8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709.90000000000009</v>
      </c>
    </row>
    <row r="16" spans="1:15" ht="22.05" customHeight="1">
      <c r="A16" s="144" t="s">
        <v>22</v>
      </c>
      <c r="B16" s="143" t="s">
        <v>298</v>
      </c>
      <c r="C16" s="237">
        <v>172.6</v>
      </c>
      <c r="D16" s="237">
        <v>150.5</v>
      </c>
      <c r="E16" s="237">
        <v>131.6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151.56666666666669</v>
      </c>
    </row>
    <row r="17" spans="1:233" ht="12" customHeight="1">
      <c r="A17" s="143" t="s">
        <v>23</v>
      </c>
      <c r="B17" s="143" t="s">
        <v>33</v>
      </c>
      <c r="C17" s="237">
        <v>94.2</v>
      </c>
      <c r="D17" s="237">
        <v>102.3</v>
      </c>
      <c r="E17" s="237">
        <v>132.30000000000001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109.60000000000001</v>
      </c>
    </row>
    <row r="18" spans="1:233" ht="22.05" customHeight="1">
      <c r="A18" s="144" t="s">
        <v>157</v>
      </c>
      <c r="B18" s="143" t="s">
        <v>299</v>
      </c>
      <c r="C18" s="237">
        <v>74.400000000000006</v>
      </c>
      <c r="D18" s="237">
        <v>142.9</v>
      </c>
      <c r="E18" s="237">
        <v>63.7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93.666666666666671</v>
      </c>
    </row>
    <row r="19" spans="1:233" ht="12" customHeight="1">
      <c r="A19" s="143" t="s">
        <v>159</v>
      </c>
      <c r="B19" s="143" t="s">
        <v>25</v>
      </c>
      <c r="C19" s="237">
        <v>181.4</v>
      </c>
      <c r="D19" s="237">
        <v>225.8</v>
      </c>
      <c r="E19" s="237">
        <v>258.7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221.9666666666667</v>
      </c>
    </row>
    <row r="20" spans="1:233" ht="12" customHeight="1">
      <c r="A20" s="143" t="s">
        <v>161</v>
      </c>
      <c r="B20" s="143" t="s">
        <v>107</v>
      </c>
      <c r="C20" s="237">
        <v>101</v>
      </c>
      <c r="D20" s="237">
        <v>67.900000000000006</v>
      </c>
      <c r="E20" s="237">
        <v>134.4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101.10000000000001</v>
      </c>
    </row>
    <row r="21" spans="1:233" ht="12" customHeight="1">
      <c r="A21" s="146" t="s">
        <v>0</v>
      </c>
      <c r="B21" s="143" t="s">
        <v>193</v>
      </c>
      <c r="C21" s="237">
        <v>327.9</v>
      </c>
      <c r="D21" s="237">
        <v>37.799999999999997</v>
      </c>
      <c r="E21" s="237">
        <v>48.3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138</v>
      </c>
    </row>
    <row r="22" spans="1:233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5" t="s">
        <v>26</v>
      </c>
      <c r="B23" s="437" t="s">
        <v>199</v>
      </c>
      <c r="C23" s="443" t="s">
        <v>269</v>
      </c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444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6"/>
      <c r="B24" s="438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6">
        <v>50.8</v>
      </c>
      <c r="D26" s="246">
        <v>-26.2</v>
      </c>
      <c r="E26" s="246">
        <v>-7.6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1.7556179775280896</v>
      </c>
    </row>
    <row r="27" spans="1:233" ht="12" customHeight="1">
      <c r="A27" s="192" t="s">
        <v>279</v>
      </c>
      <c r="B27" s="222" t="s">
        <v>239</v>
      </c>
      <c r="C27" s="236">
        <v>31.6</v>
      </c>
      <c r="D27" s="236">
        <v>1.5</v>
      </c>
      <c r="E27" s="236">
        <v>-9.4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6.253270538984836</v>
      </c>
    </row>
    <row r="28" spans="1:233" ht="12" customHeight="1">
      <c r="A28" s="192" t="s">
        <v>280</v>
      </c>
      <c r="B28" s="222" t="s">
        <v>180</v>
      </c>
      <c r="C28" s="236">
        <v>57.8</v>
      </c>
      <c r="D28" s="236">
        <v>-79.599999999999994</v>
      </c>
      <c r="E28" s="236">
        <v>-25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-25.823124042879016</v>
      </c>
    </row>
    <row r="29" spans="1:233" ht="12" customHeight="1">
      <c r="A29" s="192" t="s">
        <v>236</v>
      </c>
      <c r="B29" s="222" t="s">
        <v>181</v>
      </c>
      <c r="C29" s="256" t="s">
        <v>54</v>
      </c>
      <c r="D29" s="256" t="s">
        <v>54</v>
      </c>
      <c r="E29" s="256" t="s">
        <v>54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236">
        <v>0</v>
      </c>
    </row>
    <row r="30" spans="1:233" ht="12" customHeight="1">
      <c r="A30" s="192" t="s">
        <v>237</v>
      </c>
      <c r="B30" s="222" t="s">
        <v>182</v>
      </c>
      <c r="C30" s="236">
        <v>376.2</v>
      </c>
      <c r="D30" s="236">
        <v>771.8</v>
      </c>
      <c r="E30" s="236">
        <v>442.8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525.31083481349901</v>
      </c>
    </row>
    <row r="31" spans="1:233" ht="12" customHeight="1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54</v>
      </c>
      <c r="F31" s="258" t="s">
        <v>56</v>
      </c>
      <c r="G31" s="258" t="s">
        <v>56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8" t="s">
        <v>56</v>
      </c>
      <c r="O31" s="258" t="s">
        <v>56</v>
      </c>
    </row>
    <row r="32" spans="1:233" ht="22.05" customHeight="1">
      <c r="A32" s="144" t="s">
        <v>153</v>
      </c>
      <c r="B32" s="143" t="s">
        <v>296</v>
      </c>
      <c r="C32" s="236">
        <v>10.5</v>
      </c>
      <c r="D32" s="236">
        <v>52.7</v>
      </c>
      <c r="E32" s="236">
        <v>-18.100000000000001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12.55340124876767</v>
      </c>
    </row>
    <row r="33" spans="1:15" ht="12" customHeight="1">
      <c r="A33" s="143" t="s">
        <v>31</v>
      </c>
      <c r="B33" s="143" t="s">
        <v>113</v>
      </c>
      <c r="C33" s="236">
        <v>-10.9</v>
      </c>
      <c r="D33" s="236">
        <v>-7.8</v>
      </c>
      <c r="E33" s="236">
        <v>-28.3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-16.189427312775337</v>
      </c>
    </row>
    <row r="34" spans="1:15" ht="12" customHeight="1">
      <c r="A34" s="144" t="s">
        <v>156</v>
      </c>
      <c r="B34" s="143" t="s">
        <v>297</v>
      </c>
      <c r="C34" s="236">
        <v>376.4</v>
      </c>
      <c r="D34" s="236">
        <v>771.3</v>
      </c>
      <c r="E34" s="236">
        <v>443.7</v>
      </c>
      <c r="F34" s="236"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525.64629847238552</v>
      </c>
    </row>
    <row r="35" spans="1:15" ht="22.05" customHeight="1">
      <c r="A35" s="144" t="s">
        <v>22</v>
      </c>
      <c r="B35" s="143" t="s">
        <v>298</v>
      </c>
      <c r="C35" s="236">
        <v>54.9</v>
      </c>
      <c r="D35" s="236">
        <v>-21.8</v>
      </c>
      <c r="E35" s="236">
        <v>-11.9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0.3309796999117367</v>
      </c>
    </row>
    <row r="36" spans="1:15" ht="12" customHeight="1">
      <c r="A36" s="143" t="s">
        <v>23</v>
      </c>
      <c r="B36" s="143" t="s">
        <v>33</v>
      </c>
      <c r="C36" s="236">
        <v>-14.5</v>
      </c>
      <c r="D36" s="236">
        <v>-41.6</v>
      </c>
      <c r="E36" s="236">
        <v>20.8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-16.759493670886073</v>
      </c>
    </row>
    <row r="37" spans="1:15" ht="22.05" customHeight="1">
      <c r="A37" s="144" t="s">
        <v>157</v>
      </c>
      <c r="B37" s="143" t="s">
        <v>299</v>
      </c>
      <c r="C37" s="236">
        <v>0.5</v>
      </c>
      <c r="D37" s="236">
        <v>56.5</v>
      </c>
      <c r="E37" s="236">
        <v>-33.4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7.6628352490421605</v>
      </c>
    </row>
    <row r="38" spans="1:15" ht="12" customHeight="1">
      <c r="A38" s="143" t="s">
        <v>159</v>
      </c>
      <c r="B38" s="143" t="s">
        <v>25</v>
      </c>
      <c r="C38" s="236">
        <v>85.9</v>
      </c>
      <c r="D38" s="236">
        <v>-2.4</v>
      </c>
      <c r="E38" s="236">
        <v>97.5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44.792346162209213</v>
      </c>
    </row>
    <row r="39" spans="1:15" ht="12" customHeight="1">
      <c r="A39" s="143" t="s">
        <v>161</v>
      </c>
      <c r="B39" s="143" t="s">
        <v>107</v>
      </c>
      <c r="C39" s="236">
        <v>-36.5</v>
      </c>
      <c r="D39" s="236">
        <v>-21.4</v>
      </c>
      <c r="E39" s="236">
        <v>12.2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-16.949616648411833</v>
      </c>
    </row>
    <row r="40" spans="1:15" ht="12" customHeight="1">
      <c r="A40" s="146" t="s">
        <v>0</v>
      </c>
      <c r="B40" s="143" t="s">
        <v>193</v>
      </c>
      <c r="C40" s="236">
        <v>99.3</v>
      </c>
      <c r="D40" s="236">
        <v>-87.9</v>
      </c>
      <c r="E40" s="236">
        <v>-46.3</v>
      </c>
      <c r="F40" s="236">
        <v>0</v>
      </c>
      <c r="G40" s="236">
        <v>0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-27.099841521394609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34" t="s">
        <v>376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</row>
    <row r="2" spans="1:14" ht="12" customHeight="1">
      <c r="A2" s="233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9" t="s">
        <v>195</v>
      </c>
      <c r="B4" s="431" t="s">
        <v>196</v>
      </c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4" s="108" customFormat="1" ht="12" customHeight="1">
      <c r="A5" s="430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>
      <c r="A7" s="116"/>
      <c r="B7" s="448" t="s">
        <v>264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>
      <c r="A8" s="155">
        <v>2011</v>
      </c>
      <c r="B8" s="237">
        <v>109.7</v>
      </c>
      <c r="C8" s="237">
        <v>140.69999999999999</v>
      </c>
      <c r="D8" s="237">
        <v>109.3</v>
      </c>
      <c r="E8" s="237">
        <v>104.7</v>
      </c>
      <c r="F8" s="237">
        <v>112.6</v>
      </c>
      <c r="G8" s="237">
        <v>113.3</v>
      </c>
      <c r="H8" s="237">
        <v>96.8</v>
      </c>
      <c r="I8" s="237">
        <v>107.5</v>
      </c>
      <c r="J8" s="237">
        <v>103.2</v>
      </c>
      <c r="K8" s="237">
        <v>127</v>
      </c>
      <c r="L8" s="237">
        <v>110</v>
      </c>
      <c r="M8" s="237">
        <v>166.2</v>
      </c>
      <c r="N8" s="237">
        <v>116.75</v>
      </c>
    </row>
    <row r="9" spans="1:14" ht="12" customHeight="1">
      <c r="A9" s="117">
        <v>2012</v>
      </c>
      <c r="B9" s="237">
        <v>99.4</v>
      </c>
      <c r="C9" s="237">
        <v>96.9</v>
      </c>
      <c r="D9" s="237">
        <v>189.4</v>
      </c>
      <c r="E9" s="237">
        <v>142.1</v>
      </c>
      <c r="F9" s="237">
        <v>99.4</v>
      </c>
      <c r="G9" s="237">
        <v>101.9</v>
      </c>
      <c r="H9" s="237">
        <v>94.4</v>
      </c>
      <c r="I9" s="237">
        <v>85</v>
      </c>
      <c r="J9" s="237">
        <v>86.5</v>
      </c>
      <c r="K9" s="237">
        <v>98.5</v>
      </c>
      <c r="L9" s="237">
        <v>104</v>
      </c>
      <c r="M9" s="237">
        <v>81.900000000000006</v>
      </c>
      <c r="N9" s="237">
        <v>106.61666666666667</v>
      </c>
    </row>
    <row r="10" spans="1:14" ht="12" customHeight="1">
      <c r="A10" s="117">
        <v>2013</v>
      </c>
      <c r="B10" s="237">
        <v>128.6</v>
      </c>
      <c r="C10" s="237">
        <v>120.4</v>
      </c>
      <c r="D10" s="237">
        <v>90.4</v>
      </c>
      <c r="E10" s="237">
        <v>93.9</v>
      </c>
      <c r="F10" s="237">
        <v>90.4</v>
      </c>
      <c r="G10" s="237">
        <v>115.5</v>
      </c>
      <c r="H10" s="237">
        <v>158.30000000000001</v>
      </c>
      <c r="I10" s="237">
        <v>130.30000000000001</v>
      </c>
      <c r="J10" s="237">
        <v>128.30000000000001</v>
      </c>
      <c r="K10" s="237">
        <v>104.2</v>
      </c>
      <c r="L10" s="237">
        <v>101.3</v>
      </c>
      <c r="M10" s="237">
        <v>82.3</v>
      </c>
      <c r="N10" s="237">
        <v>111.99166666666666</v>
      </c>
    </row>
    <row r="11" spans="1:14" ht="12" customHeight="1">
      <c r="A11" s="117">
        <v>2014</v>
      </c>
      <c r="B11" s="237">
        <v>96.8</v>
      </c>
      <c r="C11" s="237">
        <v>98</v>
      </c>
      <c r="D11" s="237">
        <v>121.5</v>
      </c>
      <c r="E11" s="237">
        <v>134.30000000000001</v>
      </c>
      <c r="F11" s="237">
        <v>98.3</v>
      </c>
      <c r="G11" s="237">
        <v>106.7</v>
      </c>
      <c r="H11" s="237">
        <v>98</v>
      </c>
      <c r="I11" s="237">
        <v>80</v>
      </c>
      <c r="J11" s="237">
        <v>88.1</v>
      </c>
      <c r="K11" s="237">
        <v>124.7</v>
      </c>
      <c r="L11" s="237">
        <v>89.2</v>
      </c>
      <c r="M11" s="237">
        <v>107</v>
      </c>
      <c r="N11" s="237">
        <v>103.55000000000001</v>
      </c>
    </row>
    <row r="12" spans="1:14" ht="12" customHeight="1">
      <c r="A12" s="169">
        <v>2015</v>
      </c>
      <c r="B12" s="237">
        <v>90.9</v>
      </c>
      <c r="C12" s="237">
        <v>94.6</v>
      </c>
      <c r="D12" s="237">
        <v>102</v>
      </c>
      <c r="E12" s="237">
        <v>94.3</v>
      </c>
      <c r="F12" s="237">
        <v>88.4</v>
      </c>
      <c r="G12" s="237">
        <v>94.7</v>
      </c>
      <c r="H12" s="237">
        <v>85</v>
      </c>
      <c r="I12" s="237">
        <v>76.5</v>
      </c>
      <c r="J12" s="237">
        <v>175.6</v>
      </c>
      <c r="K12" s="237">
        <v>95.9</v>
      </c>
      <c r="L12" s="237">
        <v>103.6</v>
      </c>
      <c r="M12" s="237">
        <v>95.1</v>
      </c>
      <c r="N12" s="237">
        <v>99.7</v>
      </c>
    </row>
    <row r="13" spans="1:14" ht="12" customHeight="1">
      <c r="A13" s="169">
        <v>2016</v>
      </c>
      <c r="B13" s="237">
        <v>89.6</v>
      </c>
      <c r="C13" s="237">
        <v>94.4</v>
      </c>
      <c r="D13" s="237">
        <v>92.8</v>
      </c>
      <c r="E13" s="237">
        <v>92.2</v>
      </c>
      <c r="F13" s="237">
        <v>99.1</v>
      </c>
      <c r="G13" s="237">
        <v>113.7</v>
      </c>
      <c r="H13" s="237">
        <v>86.3</v>
      </c>
      <c r="I13" s="237">
        <v>83.3</v>
      </c>
      <c r="J13" s="237">
        <v>86.6</v>
      </c>
      <c r="K13" s="237">
        <v>90</v>
      </c>
      <c r="L13" s="237">
        <v>98.4</v>
      </c>
      <c r="M13" s="237">
        <v>124.1</v>
      </c>
      <c r="N13" s="237">
        <v>95.9</v>
      </c>
    </row>
    <row r="14" spans="1:14" ht="12" customHeight="1">
      <c r="A14" s="169">
        <v>2017</v>
      </c>
      <c r="B14" s="237">
        <v>102.2</v>
      </c>
      <c r="C14" s="237">
        <v>120.9</v>
      </c>
      <c r="D14" s="237">
        <v>128.80000000000001</v>
      </c>
      <c r="E14" s="237">
        <v>86.1</v>
      </c>
      <c r="F14" s="237">
        <v>102.1</v>
      </c>
      <c r="G14" s="237">
        <v>125.1</v>
      </c>
      <c r="H14" s="237">
        <v>103.2</v>
      </c>
      <c r="I14" s="237">
        <v>98.6</v>
      </c>
      <c r="J14" s="237">
        <v>148.19999999999999</v>
      </c>
      <c r="K14" s="237">
        <v>111.5</v>
      </c>
      <c r="L14" s="237">
        <v>128</v>
      </c>
      <c r="M14" s="237">
        <v>162.4</v>
      </c>
      <c r="N14" s="237">
        <v>118.09166666666668</v>
      </c>
    </row>
    <row r="15" spans="1:14" ht="12" customHeight="1">
      <c r="A15" s="169" t="s">
        <v>374</v>
      </c>
      <c r="B15" s="237">
        <v>123.5</v>
      </c>
      <c r="C15" s="237">
        <v>115.4</v>
      </c>
      <c r="D15" s="237">
        <v>111.9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</row>
    <row r="16" spans="1:14" s="119" customFormat="1" ht="12" customHeight="1">
      <c r="A16" s="118"/>
      <c r="B16" s="432" t="s">
        <v>197</v>
      </c>
      <c r="C16" s="432"/>
      <c r="D16" s="432"/>
      <c r="E16" s="432"/>
      <c r="F16" s="432"/>
      <c r="G16" s="432"/>
      <c r="H16" s="432"/>
      <c r="I16" s="432"/>
      <c r="J16" s="432"/>
      <c r="K16" s="432"/>
      <c r="L16" s="432"/>
      <c r="M16" s="432"/>
      <c r="N16" s="432"/>
    </row>
    <row r="17" spans="1:14" ht="12" customHeight="1">
      <c r="A17" s="155">
        <v>2011</v>
      </c>
      <c r="B17" s="237">
        <v>96.7</v>
      </c>
      <c r="C17" s="237">
        <v>91.7</v>
      </c>
      <c r="D17" s="237">
        <v>111.3</v>
      </c>
      <c r="E17" s="237">
        <v>106.6</v>
      </c>
      <c r="F17" s="237">
        <v>111.1</v>
      </c>
      <c r="G17" s="237">
        <v>114.6</v>
      </c>
      <c r="H17" s="237">
        <v>90.9</v>
      </c>
      <c r="I17" s="237">
        <v>103.7</v>
      </c>
      <c r="J17" s="237">
        <v>103.6</v>
      </c>
      <c r="K17" s="237">
        <v>91.5</v>
      </c>
      <c r="L17" s="237">
        <v>105.8</v>
      </c>
      <c r="M17" s="237">
        <v>186.9</v>
      </c>
      <c r="N17" s="237">
        <v>109.53333333333335</v>
      </c>
    </row>
    <row r="18" spans="1:14" ht="12" customHeight="1">
      <c r="A18" s="117">
        <v>2012</v>
      </c>
      <c r="B18" s="237">
        <v>90.3</v>
      </c>
      <c r="C18" s="237">
        <v>92.2</v>
      </c>
      <c r="D18" s="237">
        <v>94.7</v>
      </c>
      <c r="E18" s="237">
        <v>85.6</v>
      </c>
      <c r="F18" s="237">
        <v>99.6</v>
      </c>
      <c r="G18" s="237">
        <v>100.2</v>
      </c>
      <c r="H18" s="237">
        <v>91.1</v>
      </c>
      <c r="I18" s="237">
        <v>86.5</v>
      </c>
      <c r="J18" s="237">
        <v>86.8</v>
      </c>
      <c r="K18" s="237">
        <v>91.9</v>
      </c>
      <c r="L18" s="237">
        <v>96.7</v>
      </c>
      <c r="M18" s="237">
        <v>68.5</v>
      </c>
      <c r="N18" s="237">
        <v>90.3</v>
      </c>
    </row>
    <row r="19" spans="1:14" ht="12" customHeight="1">
      <c r="A19" s="117">
        <v>2013</v>
      </c>
      <c r="B19" s="237">
        <v>129.6</v>
      </c>
      <c r="C19" s="237">
        <v>86.6</v>
      </c>
      <c r="D19" s="237">
        <v>89.2</v>
      </c>
      <c r="E19" s="237">
        <v>92.8</v>
      </c>
      <c r="F19" s="237">
        <v>83.7</v>
      </c>
      <c r="G19" s="237">
        <v>124.5</v>
      </c>
      <c r="H19" s="237">
        <v>95.4</v>
      </c>
      <c r="I19" s="237">
        <v>145.5</v>
      </c>
      <c r="J19" s="237">
        <v>88.3</v>
      </c>
      <c r="K19" s="237">
        <v>89.4</v>
      </c>
      <c r="L19" s="237">
        <v>92.6</v>
      </c>
      <c r="M19" s="237">
        <v>76.5</v>
      </c>
      <c r="N19" s="237">
        <v>99.508333333333326</v>
      </c>
    </row>
    <row r="20" spans="1:14" ht="12" customHeight="1">
      <c r="A20" s="167">
        <v>2014</v>
      </c>
      <c r="B20" s="237">
        <v>95.6</v>
      </c>
      <c r="C20" s="237">
        <v>82.1</v>
      </c>
      <c r="D20" s="237">
        <v>115.1</v>
      </c>
      <c r="E20" s="237">
        <v>88.3</v>
      </c>
      <c r="F20" s="237">
        <v>83</v>
      </c>
      <c r="G20" s="237">
        <v>88.1</v>
      </c>
      <c r="H20" s="237">
        <v>89.8</v>
      </c>
      <c r="I20" s="237">
        <v>68</v>
      </c>
      <c r="J20" s="237">
        <v>86</v>
      </c>
      <c r="K20" s="237">
        <v>91.2</v>
      </c>
      <c r="L20" s="237">
        <v>86.5</v>
      </c>
      <c r="M20" s="237">
        <v>102.6</v>
      </c>
      <c r="N20" s="237">
        <v>89.691666666666663</v>
      </c>
    </row>
    <row r="21" spans="1:14" ht="12" customHeight="1">
      <c r="A21" s="169">
        <v>2015</v>
      </c>
      <c r="B21" s="237">
        <v>80.599999999999994</v>
      </c>
      <c r="C21" s="237">
        <v>83.9</v>
      </c>
      <c r="D21" s="237">
        <v>99.1</v>
      </c>
      <c r="E21" s="237">
        <v>96</v>
      </c>
      <c r="F21" s="237">
        <v>84.6</v>
      </c>
      <c r="G21" s="237">
        <v>91.2</v>
      </c>
      <c r="H21" s="237">
        <v>83.3</v>
      </c>
      <c r="I21" s="237">
        <v>75.3</v>
      </c>
      <c r="J21" s="237">
        <v>109</v>
      </c>
      <c r="K21" s="237">
        <v>85.2</v>
      </c>
      <c r="L21" s="237">
        <v>98.2</v>
      </c>
      <c r="M21" s="237">
        <v>98.2</v>
      </c>
      <c r="N21" s="237">
        <v>90.4</v>
      </c>
    </row>
    <row r="22" spans="1:14" ht="12" customHeight="1">
      <c r="A22" s="169">
        <v>2016</v>
      </c>
      <c r="B22" s="237">
        <v>85</v>
      </c>
      <c r="C22" s="237">
        <v>87.4</v>
      </c>
      <c r="D22" s="237">
        <v>86.7</v>
      </c>
      <c r="E22" s="237">
        <v>94.5</v>
      </c>
      <c r="F22" s="237">
        <v>78.400000000000006</v>
      </c>
      <c r="G22" s="237">
        <v>119.3</v>
      </c>
      <c r="H22" s="237">
        <v>82.6</v>
      </c>
      <c r="I22" s="237">
        <v>84.1</v>
      </c>
      <c r="J22" s="237">
        <v>87.3</v>
      </c>
      <c r="K22" s="237">
        <v>92.3</v>
      </c>
      <c r="L22" s="237">
        <v>98.5</v>
      </c>
      <c r="M22" s="237">
        <v>90.1</v>
      </c>
      <c r="N22" s="237">
        <v>90.5</v>
      </c>
    </row>
    <row r="23" spans="1:14" ht="12" customHeight="1">
      <c r="A23" s="169">
        <v>2017</v>
      </c>
      <c r="B23" s="237">
        <v>88.9</v>
      </c>
      <c r="C23" s="237">
        <v>89.3</v>
      </c>
      <c r="D23" s="237">
        <v>131.30000000000001</v>
      </c>
      <c r="E23" s="237">
        <v>81.900000000000006</v>
      </c>
      <c r="F23" s="237">
        <v>102</v>
      </c>
      <c r="G23" s="237">
        <v>113.1</v>
      </c>
      <c r="H23" s="237">
        <v>98.6</v>
      </c>
      <c r="I23" s="237">
        <v>95.2</v>
      </c>
      <c r="J23" s="237">
        <v>110.1</v>
      </c>
      <c r="K23" s="237">
        <v>108.2</v>
      </c>
      <c r="L23" s="237">
        <v>128.6</v>
      </c>
      <c r="M23" s="237">
        <v>125.6</v>
      </c>
      <c r="N23" s="237">
        <v>106.06666666666666</v>
      </c>
    </row>
    <row r="24" spans="1:14" ht="12" customHeight="1">
      <c r="A24" s="169" t="s">
        <v>374</v>
      </c>
      <c r="B24" s="237">
        <v>111.9</v>
      </c>
      <c r="C24" s="237">
        <v>97.4</v>
      </c>
      <c r="D24" s="237">
        <v>106.5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</row>
    <row r="25" spans="1:14" s="119" customFormat="1" ht="12" customHeight="1">
      <c r="A25" s="118"/>
      <c r="B25" s="432" t="s">
        <v>186</v>
      </c>
      <c r="C25" s="432"/>
      <c r="D25" s="432"/>
      <c r="E25" s="432"/>
      <c r="F25" s="432"/>
      <c r="G25" s="432"/>
      <c r="H25" s="432"/>
      <c r="I25" s="432"/>
      <c r="J25" s="432"/>
      <c r="K25" s="432"/>
      <c r="L25" s="432"/>
      <c r="M25" s="432"/>
      <c r="N25" s="432"/>
    </row>
    <row r="26" spans="1:14" ht="12" customHeight="1">
      <c r="A26" s="155">
        <v>2011</v>
      </c>
      <c r="B26" s="237">
        <v>137.30000000000001</v>
      </c>
      <c r="C26" s="237">
        <v>244.8</v>
      </c>
      <c r="D26" s="237">
        <v>105.1</v>
      </c>
      <c r="E26" s="237">
        <v>100.6</v>
      </c>
      <c r="F26" s="237">
        <v>115.8</v>
      </c>
      <c r="G26" s="237">
        <v>110.4</v>
      </c>
      <c r="H26" s="237">
        <v>109.2</v>
      </c>
      <c r="I26" s="237">
        <v>115.6</v>
      </c>
      <c r="J26" s="237">
        <v>102.6</v>
      </c>
      <c r="K26" s="237">
        <v>202.4</v>
      </c>
      <c r="L26" s="237">
        <v>118.9</v>
      </c>
      <c r="M26" s="237">
        <v>122.1</v>
      </c>
      <c r="N26" s="237">
        <v>132.06666666666666</v>
      </c>
    </row>
    <row r="27" spans="1:14" ht="12" customHeight="1">
      <c r="A27" s="117">
        <v>2012</v>
      </c>
      <c r="B27" s="237">
        <v>118.9</v>
      </c>
      <c r="C27" s="237">
        <v>107.1</v>
      </c>
      <c r="D27" s="237">
        <v>390.8</v>
      </c>
      <c r="E27" s="237">
        <v>262.10000000000002</v>
      </c>
      <c r="F27" s="237">
        <v>98.9</v>
      </c>
      <c r="G27" s="237">
        <v>105.5</v>
      </c>
      <c r="H27" s="237">
        <v>101.3</v>
      </c>
      <c r="I27" s="237">
        <v>82</v>
      </c>
      <c r="J27" s="237">
        <v>85.7</v>
      </c>
      <c r="K27" s="237">
        <v>112.5</v>
      </c>
      <c r="L27" s="237">
        <v>119.4</v>
      </c>
      <c r="M27" s="237">
        <v>110.3</v>
      </c>
      <c r="N27" s="237">
        <v>141.20833333333334</v>
      </c>
    </row>
    <row r="28" spans="1:14" ht="12" customHeight="1">
      <c r="A28" s="117">
        <v>2013</v>
      </c>
      <c r="B28" s="237">
        <v>126.3</v>
      </c>
      <c r="C28" s="237">
        <v>192.4</v>
      </c>
      <c r="D28" s="237">
        <v>93.1</v>
      </c>
      <c r="E28" s="237">
        <v>96.1</v>
      </c>
      <c r="F28" s="237">
        <v>104.7</v>
      </c>
      <c r="G28" s="237">
        <v>96.6</v>
      </c>
      <c r="H28" s="237">
        <v>292.2</v>
      </c>
      <c r="I28" s="237">
        <v>97.8</v>
      </c>
      <c r="J28" s="237">
        <v>213.3</v>
      </c>
      <c r="K28" s="237">
        <v>135.80000000000001</v>
      </c>
      <c r="L28" s="237">
        <v>120</v>
      </c>
      <c r="M28" s="237">
        <v>94.9</v>
      </c>
      <c r="N28" s="237">
        <v>138.6</v>
      </c>
    </row>
    <row r="29" spans="1:14" ht="12" customHeight="1">
      <c r="A29" s="167">
        <v>2014</v>
      </c>
      <c r="B29" s="237">
        <v>99.2</v>
      </c>
      <c r="C29" s="237">
        <v>131.69999999999999</v>
      </c>
      <c r="D29" s="237">
        <v>135.19999999999999</v>
      </c>
      <c r="E29" s="237">
        <v>232.3</v>
      </c>
      <c r="F29" s="237">
        <v>130.9</v>
      </c>
      <c r="G29" s="237">
        <v>146.4</v>
      </c>
      <c r="H29" s="237">
        <v>115.5</v>
      </c>
      <c r="I29" s="237">
        <v>105.4</v>
      </c>
      <c r="J29" s="237">
        <v>92.7</v>
      </c>
      <c r="K29" s="237">
        <v>195.9</v>
      </c>
      <c r="L29" s="237">
        <v>94.8</v>
      </c>
      <c r="M29" s="237">
        <v>116.3</v>
      </c>
      <c r="N29" s="237">
        <v>133.02500000000001</v>
      </c>
    </row>
    <row r="30" spans="1:14" ht="12" customHeight="1">
      <c r="A30" s="169">
        <v>2015</v>
      </c>
      <c r="B30" s="237">
        <v>112.8</v>
      </c>
      <c r="C30" s="237">
        <v>117.4</v>
      </c>
      <c r="D30" s="237">
        <v>108.1</v>
      </c>
      <c r="E30" s="237">
        <v>90.6</v>
      </c>
      <c r="F30" s="237">
        <v>96.6</v>
      </c>
      <c r="G30" s="237">
        <v>102</v>
      </c>
      <c r="H30" s="237">
        <v>88.6</v>
      </c>
      <c r="I30" s="237">
        <v>79.099999999999994</v>
      </c>
      <c r="J30" s="237">
        <v>317.3</v>
      </c>
      <c r="K30" s="237">
        <v>118.6</v>
      </c>
      <c r="L30" s="237">
        <v>115.1</v>
      </c>
      <c r="M30" s="237">
        <v>88.4</v>
      </c>
      <c r="N30" s="237">
        <v>119.6</v>
      </c>
    </row>
    <row r="31" spans="1:14" ht="12" customHeight="1">
      <c r="A31" s="169">
        <v>2016</v>
      </c>
      <c r="B31" s="237">
        <v>130.5</v>
      </c>
      <c r="C31" s="237">
        <v>109.3</v>
      </c>
      <c r="D31" s="237">
        <v>105.7</v>
      </c>
      <c r="E31" s="237">
        <v>87.3</v>
      </c>
      <c r="F31" s="237">
        <v>143.19999999999999</v>
      </c>
      <c r="G31" s="237">
        <v>101.9</v>
      </c>
      <c r="H31" s="237">
        <v>94.2</v>
      </c>
      <c r="I31" s="237">
        <v>81.5</v>
      </c>
      <c r="J31" s="237">
        <v>84.9</v>
      </c>
      <c r="K31" s="237">
        <v>85.2</v>
      </c>
      <c r="L31" s="237">
        <v>98.3</v>
      </c>
      <c r="M31" s="237">
        <v>196.2</v>
      </c>
      <c r="N31" s="237">
        <v>107.3</v>
      </c>
    </row>
    <row r="32" spans="1:14" ht="12" customHeight="1">
      <c r="A32" s="169">
        <v>2017</v>
      </c>
      <c r="B32" s="237">
        <v>130.5</v>
      </c>
      <c r="C32" s="237">
        <v>188.2</v>
      </c>
      <c r="D32" s="237">
        <v>123.4</v>
      </c>
      <c r="E32" s="237">
        <v>94.9</v>
      </c>
      <c r="F32" s="237">
        <v>102.3</v>
      </c>
      <c r="G32" s="237">
        <v>150.6</v>
      </c>
      <c r="H32" s="237">
        <v>113</v>
      </c>
      <c r="I32" s="237">
        <v>106</v>
      </c>
      <c r="J32" s="237">
        <v>229.2</v>
      </c>
      <c r="K32" s="237">
        <v>118.5</v>
      </c>
      <c r="L32" s="237">
        <v>126.8</v>
      </c>
      <c r="M32" s="237">
        <v>240.7</v>
      </c>
      <c r="N32" s="237">
        <v>143.67499999999998</v>
      </c>
    </row>
    <row r="33" spans="1:14" ht="12" customHeight="1">
      <c r="A33" s="169" t="s">
        <v>374</v>
      </c>
      <c r="B33" s="237">
        <v>146.9</v>
      </c>
      <c r="C33" s="237">
        <v>152.1</v>
      </c>
      <c r="D33" s="237">
        <v>122.7</v>
      </c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9" t="s">
        <v>195</v>
      </c>
      <c r="B35" s="425" t="s">
        <v>269</v>
      </c>
      <c r="C35" s="426"/>
      <c r="D35" s="426"/>
      <c r="E35" s="426"/>
      <c r="F35" s="426"/>
      <c r="G35" s="426"/>
      <c r="H35" s="426"/>
      <c r="I35" s="426"/>
      <c r="J35" s="426"/>
      <c r="K35" s="426"/>
      <c r="L35" s="426"/>
      <c r="M35" s="426"/>
      <c r="N35" s="426"/>
    </row>
    <row r="36" spans="1:14" s="108" customFormat="1" ht="12" customHeight="1">
      <c r="A36" s="430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46" t="s">
        <v>264</v>
      </c>
      <c r="C38" s="446"/>
      <c r="D38" s="446"/>
      <c r="E38" s="446"/>
      <c r="F38" s="446"/>
      <c r="G38" s="446"/>
      <c r="H38" s="446"/>
      <c r="I38" s="446"/>
      <c r="J38" s="446"/>
      <c r="K38" s="446"/>
      <c r="L38" s="446"/>
      <c r="M38" s="446"/>
      <c r="N38" s="446"/>
    </row>
    <row r="39" spans="1:14" ht="12" customHeight="1">
      <c r="A39" s="117">
        <v>2012</v>
      </c>
      <c r="B39" s="236">
        <v>-9.4</v>
      </c>
      <c r="C39" s="236">
        <v>-31.1</v>
      </c>
      <c r="D39" s="236">
        <v>73.3</v>
      </c>
      <c r="E39" s="236">
        <v>35.700000000000003</v>
      </c>
      <c r="F39" s="236">
        <v>-11.7</v>
      </c>
      <c r="G39" s="236">
        <v>-10.1</v>
      </c>
      <c r="H39" s="236">
        <v>-2.5</v>
      </c>
      <c r="I39" s="236">
        <v>-20.9</v>
      </c>
      <c r="J39" s="236">
        <v>-16.2</v>
      </c>
      <c r="K39" s="236">
        <v>-22.4</v>
      </c>
      <c r="L39" s="236">
        <v>-5.5</v>
      </c>
      <c r="M39" s="236">
        <v>-50.7</v>
      </c>
      <c r="N39" s="236">
        <v>-8.6795146324054144</v>
      </c>
    </row>
    <row r="40" spans="1:14" ht="12" customHeight="1">
      <c r="A40" s="117">
        <v>2013</v>
      </c>
      <c r="B40" s="236">
        <v>29.4</v>
      </c>
      <c r="C40" s="236">
        <v>24.3</v>
      </c>
      <c r="D40" s="236">
        <v>-52.3</v>
      </c>
      <c r="E40" s="236">
        <v>-33.9</v>
      </c>
      <c r="F40" s="236">
        <v>-9.1</v>
      </c>
      <c r="G40" s="236">
        <v>13.3</v>
      </c>
      <c r="H40" s="236">
        <v>67.7</v>
      </c>
      <c r="I40" s="236">
        <v>53.3</v>
      </c>
      <c r="J40" s="236">
        <v>48.3</v>
      </c>
      <c r="K40" s="236">
        <v>5.8</v>
      </c>
      <c r="L40" s="236">
        <v>-2.6</v>
      </c>
      <c r="M40" s="236">
        <v>0.5</v>
      </c>
      <c r="N40" s="236">
        <v>5.0414256682819882</v>
      </c>
    </row>
    <row r="41" spans="1:14" ht="12" customHeight="1">
      <c r="A41" s="167">
        <v>2014</v>
      </c>
      <c r="B41" s="236">
        <v>-24.7</v>
      </c>
      <c r="C41" s="236">
        <v>-18.600000000000001</v>
      </c>
      <c r="D41" s="236">
        <v>34.4</v>
      </c>
      <c r="E41" s="236">
        <v>43</v>
      </c>
      <c r="F41" s="236">
        <v>8.6999999999999993</v>
      </c>
      <c r="G41" s="236">
        <v>-7.6</v>
      </c>
      <c r="H41" s="236">
        <v>-38.1</v>
      </c>
      <c r="I41" s="236">
        <v>-38.6</v>
      </c>
      <c r="J41" s="236">
        <v>-31.3</v>
      </c>
      <c r="K41" s="236">
        <v>19.7</v>
      </c>
      <c r="L41" s="236">
        <v>-11.9</v>
      </c>
      <c r="M41" s="236">
        <v>30</v>
      </c>
      <c r="N41" s="236">
        <v>-7.5377632264305134</v>
      </c>
    </row>
    <row r="42" spans="1:14" ht="12" customHeight="1">
      <c r="A42" s="169">
        <v>2015</v>
      </c>
      <c r="B42" s="236">
        <v>-6.1</v>
      </c>
      <c r="C42" s="236">
        <v>-3.5</v>
      </c>
      <c r="D42" s="236">
        <v>-16</v>
      </c>
      <c r="E42" s="236">
        <v>-29.8</v>
      </c>
      <c r="F42" s="236">
        <v>-10.1</v>
      </c>
      <c r="G42" s="236">
        <v>-11.2</v>
      </c>
      <c r="H42" s="236">
        <v>-13.3</v>
      </c>
      <c r="I42" s="236">
        <v>-4.4000000000000004</v>
      </c>
      <c r="J42" s="236">
        <v>99.3</v>
      </c>
      <c r="K42" s="236">
        <v>-23.1</v>
      </c>
      <c r="L42" s="236">
        <v>16.100000000000001</v>
      </c>
      <c r="M42" s="236">
        <v>-11.1</v>
      </c>
      <c r="N42" s="236">
        <v>-3.7</v>
      </c>
    </row>
    <row r="43" spans="1:14" ht="12" customHeight="1">
      <c r="A43" s="169">
        <v>2016</v>
      </c>
      <c r="B43" s="236" t="s">
        <v>362</v>
      </c>
      <c r="C43" s="236" t="s">
        <v>361</v>
      </c>
      <c r="D43" s="236" t="s">
        <v>360</v>
      </c>
      <c r="E43" s="236" t="s">
        <v>335</v>
      </c>
      <c r="F43" s="236">
        <v>12.1</v>
      </c>
      <c r="G43" s="236">
        <v>20.100000000000001</v>
      </c>
      <c r="H43" s="236">
        <v>1.5</v>
      </c>
      <c r="I43" s="236">
        <v>8.9</v>
      </c>
      <c r="J43" s="236" t="s">
        <v>359</v>
      </c>
      <c r="K43" s="236" t="s">
        <v>358</v>
      </c>
      <c r="L43" s="236" t="s">
        <v>357</v>
      </c>
      <c r="M43" s="236">
        <v>30.5</v>
      </c>
      <c r="N43" s="236" t="s">
        <v>356</v>
      </c>
    </row>
    <row r="44" spans="1:14" ht="12" customHeight="1">
      <c r="A44" s="169">
        <v>2017</v>
      </c>
      <c r="B44" s="236">
        <v>14.4</v>
      </c>
      <c r="C44" s="236">
        <v>27.4</v>
      </c>
      <c r="D44" s="236">
        <v>38.299999999999997</v>
      </c>
      <c r="E44" s="236">
        <v>-5.9</v>
      </c>
      <c r="F44" s="236">
        <v>3.5</v>
      </c>
      <c r="G44" s="236">
        <v>9.3000000000000007</v>
      </c>
      <c r="H44" s="236">
        <v>26.3</v>
      </c>
      <c r="I44" s="236">
        <v>19.8</v>
      </c>
      <c r="J44" s="236">
        <v>71.5</v>
      </c>
      <c r="K44" s="236">
        <v>26.6</v>
      </c>
      <c r="L44" s="236">
        <v>29</v>
      </c>
      <c r="M44" s="236">
        <v>31.8</v>
      </c>
      <c r="N44" s="236">
        <v>24.002450122506133</v>
      </c>
    </row>
    <row r="45" spans="1:14" ht="12" customHeight="1">
      <c r="A45" s="169" t="s">
        <v>374</v>
      </c>
      <c r="B45" s="236">
        <v>24.9</v>
      </c>
      <c r="C45" s="236">
        <v>2.9</v>
      </c>
      <c r="D45" s="236">
        <v>-6.9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0</v>
      </c>
      <c r="M45" s="236">
        <v>0</v>
      </c>
      <c r="N45" s="236">
        <v>0</v>
      </c>
    </row>
    <row r="46" spans="1:14" s="119" customFormat="1" ht="12" customHeight="1">
      <c r="A46" s="118"/>
      <c r="B46" s="447" t="s">
        <v>197</v>
      </c>
      <c r="C46" s="447"/>
      <c r="D46" s="447"/>
      <c r="E46" s="447"/>
      <c r="F46" s="447"/>
      <c r="G46" s="447"/>
      <c r="H46" s="447"/>
      <c r="I46" s="447"/>
      <c r="J46" s="447"/>
      <c r="K46" s="447"/>
      <c r="L46" s="447"/>
      <c r="M46" s="447"/>
      <c r="N46" s="447"/>
    </row>
    <row r="47" spans="1:14" ht="12" customHeight="1">
      <c r="A47" s="117">
        <v>2012</v>
      </c>
      <c r="B47" s="236">
        <v>-6.6</v>
      </c>
      <c r="C47" s="236">
        <v>0.5</v>
      </c>
      <c r="D47" s="236">
        <v>-14.9</v>
      </c>
      <c r="E47" s="236">
        <v>-19.7</v>
      </c>
      <c r="F47" s="236">
        <v>-10.4</v>
      </c>
      <c r="G47" s="236">
        <v>-12.6</v>
      </c>
      <c r="H47" s="236">
        <v>0.2</v>
      </c>
      <c r="I47" s="236">
        <v>-16.600000000000001</v>
      </c>
      <c r="J47" s="236">
        <v>-16.2</v>
      </c>
      <c r="K47" s="236">
        <v>0.4</v>
      </c>
      <c r="L47" s="236">
        <v>-8.6</v>
      </c>
      <c r="M47" s="236">
        <v>-63.3</v>
      </c>
      <c r="N47" s="236">
        <v>-6.6184074457083852</v>
      </c>
    </row>
    <row r="48" spans="1:14" ht="12" customHeight="1">
      <c r="A48" s="117">
        <v>2013</v>
      </c>
      <c r="B48" s="236">
        <v>43.5</v>
      </c>
      <c r="C48" s="236">
        <v>-6.1</v>
      </c>
      <c r="D48" s="236">
        <v>-5.8</v>
      </c>
      <c r="E48" s="236">
        <v>8.4</v>
      </c>
      <c r="F48" s="236">
        <v>-16</v>
      </c>
      <c r="G48" s="236">
        <v>24.3</v>
      </c>
      <c r="H48" s="236">
        <v>4.7</v>
      </c>
      <c r="I48" s="236">
        <v>68.2</v>
      </c>
      <c r="J48" s="236">
        <v>1.7</v>
      </c>
      <c r="K48" s="236">
        <v>-2.7</v>
      </c>
      <c r="L48" s="236">
        <v>-4.2</v>
      </c>
      <c r="M48" s="236">
        <v>11.7</v>
      </c>
      <c r="N48" s="236">
        <v>10.146665436767833</v>
      </c>
    </row>
    <row r="49" spans="1:14" ht="12" customHeight="1">
      <c r="A49" s="167">
        <v>2014</v>
      </c>
      <c r="B49" s="236">
        <v>-26.2</v>
      </c>
      <c r="C49" s="236">
        <v>-5.2</v>
      </c>
      <c r="D49" s="236">
        <v>29</v>
      </c>
      <c r="E49" s="236">
        <v>-4.8</v>
      </c>
      <c r="F49" s="236">
        <v>-0.8</v>
      </c>
      <c r="G49" s="236">
        <v>-29.2</v>
      </c>
      <c r="H49" s="236">
        <v>-5.9</v>
      </c>
      <c r="I49" s="236">
        <v>-53.3</v>
      </c>
      <c r="J49" s="236">
        <v>-2.6</v>
      </c>
      <c r="K49" s="236">
        <v>2</v>
      </c>
      <c r="L49" s="236">
        <v>-6.6</v>
      </c>
      <c r="M49" s="236">
        <v>34.1</v>
      </c>
      <c r="N49" s="236">
        <v>-9.8651704212377496</v>
      </c>
    </row>
    <row r="50" spans="1:14" ht="12" customHeight="1">
      <c r="A50" s="169">
        <v>2015</v>
      </c>
      <c r="B50" s="236">
        <v>-15.7</v>
      </c>
      <c r="C50" s="236">
        <v>2.2000000000000002</v>
      </c>
      <c r="D50" s="236">
        <v>-13.9</v>
      </c>
      <c r="E50" s="236">
        <v>8.6999999999999993</v>
      </c>
      <c r="F50" s="236">
        <v>1.9</v>
      </c>
      <c r="G50" s="236">
        <v>3.5</v>
      </c>
      <c r="H50" s="236">
        <v>-7.2</v>
      </c>
      <c r="I50" s="236">
        <v>10.7</v>
      </c>
      <c r="J50" s="236">
        <v>26.7</v>
      </c>
      <c r="K50" s="236">
        <v>-6.6</v>
      </c>
      <c r="L50" s="236">
        <v>13.5</v>
      </c>
      <c r="M50" s="236">
        <v>-4.3</v>
      </c>
      <c r="N50" s="236">
        <v>0.8</v>
      </c>
    </row>
    <row r="51" spans="1:14" ht="12" customHeight="1">
      <c r="A51" s="169">
        <v>2016</v>
      </c>
      <c r="B51" s="236">
        <v>5.5</v>
      </c>
      <c r="C51" s="236">
        <v>4.2</v>
      </c>
      <c r="D51" s="236" t="s">
        <v>367</v>
      </c>
      <c r="E51" s="236" t="s">
        <v>366</v>
      </c>
      <c r="F51" s="236" t="s">
        <v>365</v>
      </c>
      <c r="G51" s="236">
        <v>30.8</v>
      </c>
      <c r="H51" s="236" t="s">
        <v>346</v>
      </c>
      <c r="I51" s="236">
        <v>11.7</v>
      </c>
      <c r="J51" s="236" t="s">
        <v>364</v>
      </c>
      <c r="K51" s="236">
        <v>8.3000000000000007</v>
      </c>
      <c r="L51" s="236">
        <v>0.3</v>
      </c>
      <c r="M51" s="236" t="s">
        <v>363</v>
      </c>
      <c r="N51" s="236">
        <v>0.1</v>
      </c>
    </row>
    <row r="52" spans="1:14" ht="12" customHeight="1">
      <c r="A52" s="169">
        <v>2017</v>
      </c>
      <c r="B52" s="236">
        <v>6.1</v>
      </c>
      <c r="C52" s="236">
        <v>2.4</v>
      </c>
      <c r="D52" s="236">
        <v>49.7</v>
      </c>
      <c r="E52" s="236">
        <v>-12.4</v>
      </c>
      <c r="F52" s="236">
        <v>30.9</v>
      </c>
      <c r="G52" s="236">
        <v>-5.4</v>
      </c>
      <c r="H52" s="236">
        <v>18.7</v>
      </c>
      <c r="I52" s="236">
        <v>13.7</v>
      </c>
      <c r="J52" s="236">
        <v>26.4</v>
      </c>
      <c r="K52" s="236">
        <v>16.7</v>
      </c>
      <c r="L52" s="236">
        <v>29.9</v>
      </c>
      <c r="M52" s="236">
        <v>41.8</v>
      </c>
      <c r="N52" s="236">
        <v>17.438641815833165</v>
      </c>
    </row>
    <row r="53" spans="1:14" ht="12" customHeight="1">
      <c r="A53" s="169" t="s">
        <v>374</v>
      </c>
      <c r="B53" s="236">
        <v>18</v>
      </c>
      <c r="C53" s="236">
        <v>1.8</v>
      </c>
      <c r="D53" s="236">
        <v>-7.4</v>
      </c>
      <c r="E53" s="236">
        <v>0</v>
      </c>
      <c r="F53" s="236">
        <v>0</v>
      </c>
      <c r="G53" s="236">
        <v>0</v>
      </c>
      <c r="H53" s="236">
        <v>0</v>
      </c>
      <c r="I53" s="236">
        <v>0</v>
      </c>
      <c r="J53" s="236">
        <v>0</v>
      </c>
      <c r="K53" s="236">
        <v>0</v>
      </c>
      <c r="L53" s="236">
        <v>0</v>
      </c>
      <c r="M53" s="236">
        <v>0</v>
      </c>
      <c r="N53" s="236">
        <v>0</v>
      </c>
    </row>
    <row r="54" spans="1:14" s="119" customFormat="1" ht="12" customHeight="1">
      <c r="A54" s="118"/>
      <c r="B54" s="447" t="s">
        <v>186</v>
      </c>
      <c r="C54" s="447"/>
      <c r="D54" s="447"/>
      <c r="E54" s="447"/>
      <c r="F54" s="447"/>
      <c r="G54" s="447"/>
      <c r="H54" s="447"/>
      <c r="I54" s="447"/>
      <c r="J54" s="447"/>
      <c r="K54" s="447"/>
      <c r="L54" s="447"/>
      <c r="M54" s="447"/>
      <c r="N54" s="447"/>
    </row>
    <row r="55" spans="1:14" ht="12" customHeight="1">
      <c r="A55" s="117">
        <v>2012</v>
      </c>
      <c r="B55" s="236">
        <v>-13.4</v>
      </c>
      <c r="C55" s="236">
        <v>-56.3</v>
      </c>
      <c r="D55" s="236">
        <v>271.8</v>
      </c>
      <c r="E55" s="236">
        <v>160.5</v>
      </c>
      <c r="F55" s="236">
        <v>-14.6</v>
      </c>
      <c r="G55" s="236">
        <v>-4.4000000000000004</v>
      </c>
      <c r="H55" s="236">
        <v>-7.2</v>
      </c>
      <c r="I55" s="236">
        <v>-29.1</v>
      </c>
      <c r="J55" s="236">
        <v>-16.5</v>
      </c>
      <c r="K55" s="236">
        <v>-44.4</v>
      </c>
      <c r="L55" s="236">
        <v>0.4</v>
      </c>
      <c r="M55" s="236">
        <v>-9.6999999999999993</v>
      </c>
      <c r="N55" s="236">
        <v>6.9220090863200454</v>
      </c>
    </row>
    <row r="56" spans="1:14" ht="12" customHeight="1">
      <c r="A56" s="117">
        <v>2013</v>
      </c>
      <c r="B56" s="236">
        <v>6.2</v>
      </c>
      <c r="C56" s="236">
        <v>79.599999999999994</v>
      </c>
      <c r="D56" s="236">
        <v>-76.2</v>
      </c>
      <c r="E56" s="236">
        <v>-63.3</v>
      </c>
      <c r="F56" s="236">
        <v>5.9</v>
      </c>
      <c r="G56" s="236">
        <v>-8.4</v>
      </c>
      <c r="H56" s="236">
        <v>188.5</v>
      </c>
      <c r="I56" s="236">
        <v>19.3</v>
      </c>
      <c r="J56" s="236">
        <v>148.9</v>
      </c>
      <c r="K56" s="236">
        <v>20.7</v>
      </c>
      <c r="L56" s="236">
        <v>0.5</v>
      </c>
      <c r="M56" s="236">
        <v>-14</v>
      </c>
      <c r="N56" s="236">
        <v>-1.8471525523753485</v>
      </c>
    </row>
    <row r="57" spans="1:14" ht="12" customHeight="1">
      <c r="A57" s="167">
        <v>2014</v>
      </c>
      <c r="B57" s="236">
        <v>-21.5</v>
      </c>
      <c r="C57" s="236">
        <v>-31.5</v>
      </c>
      <c r="D57" s="236">
        <v>45.2</v>
      </c>
      <c r="E57" s="236">
        <v>141.69999999999999</v>
      </c>
      <c r="F57" s="236">
        <v>25</v>
      </c>
      <c r="G57" s="236">
        <v>51.6</v>
      </c>
      <c r="H57" s="236">
        <v>-60.5</v>
      </c>
      <c r="I57" s="236">
        <v>7.8</v>
      </c>
      <c r="J57" s="236">
        <v>-56.5</v>
      </c>
      <c r="K57" s="236">
        <v>44.3</v>
      </c>
      <c r="L57" s="236">
        <v>-21</v>
      </c>
      <c r="M57" s="236">
        <v>22.6</v>
      </c>
      <c r="N57" s="236">
        <v>-4.0223665223665108</v>
      </c>
    </row>
    <row r="58" spans="1:14" ht="12" customHeight="1">
      <c r="A58" s="169">
        <v>2015</v>
      </c>
      <c r="B58" s="236">
        <v>13.7</v>
      </c>
      <c r="C58" s="236">
        <v>-10.9</v>
      </c>
      <c r="D58" s="236">
        <v>-20</v>
      </c>
      <c r="E58" s="236">
        <v>-61</v>
      </c>
      <c r="F58" s="236">
        <v>-26.2</v>
      </c>
      <c r="G58" s="236">
        <v>-30.3</v>
      </c>
      <c r="H58" s="236">
        <v>-23.3</v>
      </c>
      <c r="I58" s="236">
        <v>-25</v>
      </c>
      <c r="J58" s="236">
        <v>242.3</v>
      </c>
      <c r="K58" s="236">
        <v>-39.5</v>
      </c>
      <c r="L58" s="236">
        <v>21.4</v>
      </c>
      <c r="M58" s="236">
        <v>-24</v>
      </c>
      <c r="N58" s="236">
        <v>-10.1</v>
      </c>
    </row>
    <row r="59" spans="1:14" ht="12" customHeight="1">
      <c r="A59" s="169">
        <v>2016</v>
      </c>
      <c r="B59" s="236" t="s">
        <v>333</v>
      </c>
      <c r="C59" s="236" t="s">
        <v>334</v>
      </c>
      <c r="D59" s="236" t="s">
        <v>335</v>
      </c>
      <c r="E59" s="236" t="s">
        <v>336</v>
      </c>
      <c r="F59" s="236">
        <v>48.2</v>
      </c>
      <c r="G59" s="236" t="s">
        <v>337</v>
      </c>
      <c r="H59" s="236">
        <v>6.3</v>
      </c>
      <c r="I59" s="236">
        <v>3</v>
      </c>
      <c r="J59" s="236" t="s">
        <v>338</v>
      </c>
      <c r="K59" s="236" t="s">
        <v>339</v>
      </c>
      <c r="L59" s="236" t="s">
        <v>340</v>
      </c>
      <c r="M59" s="236">
        <v>121.9</v>
      </c>
      <c r="N59" s="236" t="s">
        <v>341</v>
      </c>
    </row>
    <row r="60" spans="1:14" ht="12" customHeight="1">
      <c r="A60" s="169">
        <v>2017</v>
      </c>
      <c r="B60" s="236">
        <v>29.2</v>
      </c>
      <c r="C60" s="236">
        <v>69.2</v>
      </c>
      <c r="D60" s="236">
        <v>18</v>
      </c>
      <c r="E60" s="236">
        <v>9.1</v>
      </c>
      <c r="F60" s="236">
        <v>-28.2</v>
      </c>
      <c r="G60" s="236">
        <v>44.9</v>
      </c>
      <c r="H60" s="236">
        <v>43.6</v>
      </c>
      <c r="I60" s="236">
        <v>33.799999999999997</v>
      </c>
      <c r="J60" s="236">
        <v>169.3</v>
      </c>
      <c r="K60" s="236">
        <v>51</v>
      </c>
      <c r="L60" s="236">
        <v>27.6</v>
      </c>
      <c r="M60" s="236">
        <v>22.3</v>
      </c>
      <c r="N60" s="236">
        <v>35.980755580093046</v>
      </c>
    </row>
    <row r="61" spans="1:14" ht="12" customHeight="1">
      <c r="A61" s="169" t="s">
        <v>374</v>
      </c>
      <c r="B61" s="236">
        <v>36.9</v>
      </c>
      <c r="C61" s="236">
        <v>4.7</v>
      </c>
      <c r="D61" s="236">
        <v>-6</v>
      </c>
      <c r="E61" s="236">
        <v>0</v>
      </c>
      <c r="F61" s="236">
        <v>0</v>
      </c>
      <c r="G61" s="236">
        <v>0</v>
      </c>
      <c r="H61" s="236">
        <v>0</v>
      </c>
      <c r="I61" s="236">
        <v>0</v>
      </c>
      <c r="J61" s="236">
        <v>0</v>
      </c>
      <c r="K61" s="236">
        <v>0</v>
      </c>
      <c r="L61" s="236">
        <v>0</v>
      </c>
      <c r="M61" s="236">
        <v>0</v>
      </c>
      <c r="N61" s="236">
        <v>0</v>
      </c>
    </row>
    <row r="62" spans="1:14" ht="12" customHeight="1">
      <c r="A62" s="100" t="s">
        <v>170</v>
      </c>
    </row>
    <row r="63" spans="1:14" ht="12" customHeight="1">
      <c r="A63" s="445" t="s">
        <v>224</v>
      </c>
      <c r="B63" s="445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6" t="s">
        <v>109</v>
      </c>
    </row>
    <row r="2" spans="1:3" ht="12">
      <c r="A2" s="147" t="s">
        <v>200</v>
      </c>
      <c r="B2" s="193"/>
      <c r="C2" s="193"/>
    </row>
    <row r="3" spans="1:3" ht="12" customHeight="1">
      <c r="A3" s="194" t="s">
        <v>110</v>
      </c>
      <c r="B3" s="193"/>
      <c r="C3" s="193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5" t="s">
        <v>111</v>
      </c>
      <c r="B6" s="196" t="s">
        <v>201</v>
      </c>
      <c r="C6" s="197" t="s">
        <v>202</v>
      </c>
    </row>
    <row r="7" spans="1:3" ht="12" customHeight="1"/>
    <row r="8" spans="1:3" ht="12" customHeight="1">
      <c r="A8" s="221" t="s">
        <v>203</v>
      </c>
      <c r="B8" s="199"/>
      <c r="C8" s="199" t="s">
        <v>204</v>
      </c>
    </row>
    <row r="9" spans="1:3" s="201" customFormat="1" ht="12" customHeight="1">
      <c r="A9" s="194" t="s">
        <v>11</v>
      </c>
      <c r="B9" s="200"/>
      <c r="C9" s="201" t="s">
        <v>12</v>
      </c>
    </row>
    <row r="10" spans="1:3" s="201" customFormat="1" ht="12" customHeight="1">
      <c r="A10" s="194" t="s">
        <v>13</v>
      </c>
      <c r="B10" s="200"/>
      <c r="C10" s="201" t="s">
        <v>14</v>
      </c>
    </row>
    <row r="11" spans="1:3" s="201" customFormat="1" ht="12" customHeight="1">
      <c r="A11" s="194" t="s">
        <v>15</v>
      </c>
      <c r="B11" s="200"/>
      <c r="C11" s="201" t="s">
        <v>112</v>
      </c>
    </row>
    <row r="12" spans="1:3" s="201" customFormat="1" ht="12" customHeight="1">
      <c r="A12" s="194" t="s">
        <v>16</v>
      </c>
      <c r="B12" s="200"/>
      <c r="C12" s="201" t="s">
        <v>17</v>
      </c>
    </row>
    <row r="13" spans="1:3" s="201" customFormat="1" ht="12" customHeight="1">
      <c r="A13" s="194" t="s">
        <v>18</v>
      </c>
      <c r="B13" s="200"/>
      <c r="C13" s="202" t="s">
        <v>205</v>
      </c>
    </row>
    <row r="14" spans="1:3" ht="12" customHeight="1">
      <c r="A14" s="221" t="s">
        <v>104</v>
      </c>
      <c r="B14" s="198" t="s">
        <v>201</v>
      </c>
      <c r="C14" s="199" t="s">
        <v>105</v>
      </c>
    </row>
    <row r="15" spans="1:3" ht="12" customHeight="1">
      <c r="A15" s="194" t="s">
        <v>147</v>
      </c>
      <c r="B15" s="200"/>
      <c r="C15" s="201" t="s">
        <v>206</v>
      </c>
    </row>
    <row r="16" spans="1:3" ht="12" customHeight="1">
      <c r="A16" s="194" t="s">
        <v>150</v>
      </c>
      <c r="B16" s="200"/>
      <c r="C16" s="201" t="s">
        <v>10</v>
      </c>
    </row>
    <row r="17" spans="1:3" ht="12" customHeight="1">
      <c r="A17" s="194" t="s">
        <v>160</v>
      </c>
      <c r="B17" s="200"/>
      <c r="C17" s="201" t="s">
        <v>106</v>
      </c>
    </row>
    <row r="18" spans="1:3" ht="12" customHeight="1">
      <c r="A18" s="194" t="s">
        <v>9</v>
      </c>
      <c r="B18" s="200" t="s">
        <v>201</v>
      </c>
      <c r="C18" s="201" t="s">
        <v>207</v>
      </c>
    </row>
    <row r="19" spans="1:3" ht="12" customHeight="1">
      <c r="A19" s="194" t="s">
        <v>148</v>
      </c>
      <c r="B19" s="200" t="s">
        <v>201</v>
      </c>
      <c r="C19" s="201" t="s">
        <v>208</v>
      </c>
    </row>
    <row r="20" spans="1:3" ht="12" customHeight="1">
      <c r="A20" s="194" t="s">
        <v>149</v>
      </c>
      <c r="B20" s="200"/>
      <c r="C20" s="201" t="s">
        <v>209</v>
      </c>
    </row>
    <row r="21" spans="1:3" ht="12" customHeight="1">
      <c r="A21" s="194" t="s">
        <v>19</v>
      </c>
      <c r="B21" s="200"/>
      <c r="C21" s="201" t="s">
        <v>210</v>
      </c>
    </row>
    <row r="22" spans="1:3" ht="12" customHeight="1">
      <c r="A22" s="194" t="s">
        <v>153</v>
      </c>
      <c r="B22" s="200" t="s">
        <v>201</v>
      </c>
      <c r="C22" s="201" t="s">
        <v>211</v>
      </c>
    </row>
    <row r="23" spans="1:3" ht="12" customHeight="1">
      <c r="A23" s="194" t="s">
        <v>152</v>
      </c>
      <c r="B23" s="200"/>
      <c r="C23" s="201" t="s">
        <v>212</v>
      </c>
    </row>
    <row r="24" spans="1:3" ht="12" customHeight="1">
      <c r="A24" s="194" t="s">
        <v>28</v>
      </c>
      <c r="B24" s="200"/>
      <c r="C24" s="201" t="s">
        <v>21</v>
      </c>
    </row>
    <row r="25" spans="1:3" ht="12" customHeight="1">
      <c r="A25" s="194" t="s">
        <v>31</v>
      </c>
      <c r="B25" s="200" t="s">
        <v>201</v>
      </c>
      <c r="C25" s="201" t="s">
        <v>213</v>
      </c>
    </row>
    <row r="26" spans="1:3" ht="12" customHeight="1">
      <c r="A26" s="194" t="s">
        <v>156</v>
      </c>
      <c r="B26" s="200" t="s">
        <v>201</v>
      </c>
      <c r="C26" s="201" t="s">
        <v>214</v>
      </c>
    </row>
    <row r="27" spans="1:3" ht="12" customHeight="1">
      <c r="A27" s="194" t="s">
        <v>154</v>
      </c>
      <c r="B27" s="200"/>
      <c r="C27" s="201" t="s">
        <v>215</v>
      </c>
    </row>
    <row r="28" spans="1:3" ht="12" customHeight="1">
      <c r="A28" s="194" t="s">
        <v>24</v>
      </c>
      <c r="B28" s="200"/>
      <c r="C28" s="201" t="s">
        <v>216</v>
      </c>
    </row>
    <row r="29" spans="1:3" ht="12" customHeight="1">
      <c r="A29" s="194" t="s">
        <v>22</v>
      </c>
      <c r="B29" s="200" t="s">
        <v>201</v>
      </c>
      <c r="C29" s="201" t="s">
        <v>115</v>
      </c>
    </row>
    <row r="30" spans="1:3" ht="12" customHeight="1">
      <c r="A30" s="194" t="s">
        <v>23</v>
      </c>
      <c r="B30" s="200" t="s">
        <v>201</v>
      </c>
      <c r="C30" s="201" t="s">
        <v>217</v>
      </c>
    </row>
    <row r="31" spans="1:3" ht="12" customHeight="1">
      <c r="A31" s="194" t="s">
        <v>157</v>
      </c>
      <c r="B31" s="200" t="s">
        <v>201</v>
      </c>
      <c r="C31" s="201" t="s">
        <v>218</v>
      </c>
    </row>
    <row r="32" spans="1:3" ht="12" customHeight="1">
      <c r="A32" s="194" t="s">
        <v>159</v>
      </c>
      <c r="B32" s="200" t="s">
        <v>201</v>
      </c>
      <c r="C32" s="201" t="s">
        <v>219</v>
      </c>
    </row>
    <row r="33" spans="1:3" ht="12" customHeight="1">
      <c r="A33" s="194" t="s">
        <v>161</v>
      </c>
      <c r="B33" s="200" t="s">
        <v>201</v>
      </c>
      <c r="C33" s="201" t="s">
        <v>107</v>
      </c>
    </row>
    <row r="34" spans="1:3" ht="12" customHeight="1">
      <c r="A34" s="194" t="s">
        <v>29</v>
      </c>
      <c r="B34" s="200" t="s">
        <v>201</v>
      </c>
      <c r="C34" s="201" t="s">
        <v>220</v>
      </c>
    </row>
    <row r="35" spans="1:3" ht="12" customHeight="1">
      <c r="A35" s="194" t="s">
        <v>158</v>
      </c>
      <c r="B35" s="200" t="s">
        <v>201</v>
      </c>
      <c r="C35" s="201" t="s">
        <v>108</v>
      </c>
    </row>
    <row r="36" spans="1:3" ht="12" customHeight="1">
      <c r="A36" s="194" t="s">
        <v>151</v>
      </c>
      <c r="B36" s="200"/>
      <c r="C36" s="201" t="s">
        <v>221</v>
      </c>
    </row>
    <row r="37" spans="1:3" ht="12" customHeight="1">
      <c r="A37" s="194" t="s">
        <v>27</v>
      </c>
      <c r="B37" s="200"/>
      <c r="C37" s="201" t="s">
        <v>222</v>
      </c>
    </row>
    <row r="38" spans="1:3" ht="12" customHeight="1">
      <c r="A38" s="194" t="s">
        <v>155</v>
      </c>
      <c r="B38" s="200"/>
      <c r="C38" s="201" t="s">
        <v>223</v>
      </c>
    </row>
    <row r="39" spans="1:3" ht="12" customHeight="1">
      <c r="A39" s="218" t="s">
        <v>268</v>
      </c>
      <c r="B39" s="190"/>
      <c r="C39" s="203" t="s">
        <v>165</v>
      </c>
    </row>
    <row r="40" spans="1:3" ht="12" customHeight="1">
      <c r="A40" s="164"/>
      <c r="C40" s="203" t="s">
        <v>235</v>
      </c>
    </row>
    <row r="41" spans="1:3" ht="12" customHeight="1">
      <c r="A41" s="164" t="s">
        <v>279</v>
      </c>
      <c r="B41" s="200" t="s">
        <v>201</v>
      </c>
      <c r="C41" s="65" t="s">
        <v>179</v>
      </c>
    </row>
    <row r="42" spans="1:3" ht="12" customHeight="1">
      <c r="A42" s="164" t="s">
        <v>280</v>
      </c>
      <c r="B42" s="200" t="s">
        <v>201</v>
      </c>
      <c r="C42" s="65" t="s">
        <v>180</v>
      </c>
    </row>
    <row r="43" spans="1:3" ht="12" customHeight="1">
      <c r="A43" s="164" t="s">
        <v>236</v>
      </c>
      <c r="B43" s="200" t="s">
        <v>201</v>
      </c>
      <c r="C43" s="65" t="s">
        <v>181</v>
      </c>
    </row>
    <row r="44" spans="1:3" ht="12" customHeight="1">
      <c r="A44" s="164" t="s">
        <v>237</v>
      </c>
      <c r="B44" s="200" t="s">
        <v>201</v>
      </c>
      <c r="C44" s="65" t="s">
        <v>182</v>
      </c>
    </row>
    <row r="45" spans="1:3" ht="12" customHeight="1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>
      <selection activeCell="C27" sqref="C27"/>
    </sheetView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3">
      <c r="A17" s="1"/>
      <c r="B17" s="80"/>
    </row>
    <row r="18" spans="1:3">
      <c r="A18" s="1"/>
      <c r="B18" s="80"/>
    </row>
    <row r="19" spans="1:3">
      <c r="B19" s="81"/>
    </row>
    <row r="20" spans="1:3">
      <c r="B20" s="80"/>
    </row>
    <row r="21" spans="1:3">
      <c r="A21" s="82" t="s">
        <v>48</v>
      </c>
      <c r="B21" s="80"/>
    </row>
    <row r="23" spans="1:3" ht="11.1" customHeight="1">
      <c r="A23" s="1"/>
      <c r="B23" s="82" t="s">
        <v>47</v>
      </c>
    </row>
    <row r="24" spans="1:3" ht="11.1" customHeight="1">
      <c r="A24" s="1"/>
      <c r="B24" s="4" t="s">
        <v>379</v>
      </c>
    </row>
    <row r="25" spans="1:3" ht="11.1" customHeight="1">
      <c r="A25" s="1"/>
    </row>
    <row r="26" spans="1:3" ht="11.1" customHeight="1">
      <c r="A26" s="1"/>
      <c r="B26" s="4" t="s">
        <v>2</v>
      </c>
    </row>
    <row r="27" spans="1:3" ht="11.1" customHeight="1">
      <c r="A27" s="1"/>
      <c r="B27" s="4" t="s">
        <v>381</v>
      </c>
      <c r="C27" s="5" t="s">
        <v>399</v>
      </c>
    </row>
    <row r="28" spans="1:3" ht="11.1" customHeight="1">
      <c r="A28" s="1"/>
      <c r="B28" s="5"/>
    </row>
    <row r="29" spans="1:3" ht="11.1" customHeight="1">
      <c r="A29" s="1"/>
      <c r="B29" s="83"/>
    </row>
    <row r="30" spans="1:3" ht="11.1" customHeight="1">
      <c r="A30" s="1"/>
      <c r="B30" s="346"/>
    </row>
    <row r="31" spans="1:3" ht="11.1" customHeight="1">
      <c r="A31" s="1"/>
      <c r="B31" s="5"/>
    </row>
    <row r="32" spans="1:3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81" t="s">
        <v>370</v>
      </c>
      <c r="C37" s="85"/>
      <c r="D37" s="89"/>
      <c r="E37" s="87" t="s">
        <v>5</v>
      </c>
    </row>
    <row r="38" spans="1:5" ht="10.95" customHeight="1">
      <c r="A38" s="85"/>
      <c r="B38" s="281" t="s">
        <v>368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369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52" t="s">
        <v>246</v>
      </c>
      <c r="C54" s="352"/>
      <c r="D54" s="352"/>
    </row>
    <row r="55" spans="1:5" ht="18" customHeight="1">
      <c r="A55" s="90"/>
      <c r="B55" s="352"/>
      <c r="C55" s="352"/>
      <c r="D55" s="352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3" t="s">
        <v>73</v>
      </c>
      <c r="B1" s="353"/>
      <c r="C1" s="36"/>
      <c r="G1" s="32"/>
      <c r="H1" s="354" t="s">
        <v>273</v>
      </c>
    </row>
    <row r="2" spans="1:8" ht="20.399999999999999" customHeight="1">
      <c r="C2" s="204" t="s">
        <v>74</v>
      </c>
      <c r="G2" s="204" t="s">
        <v>74</v>
      </c>
      <c r="H2" s="355"/>
    </row>
    <row r="3" spans="1:8">
      <c r="B3" s="100"/>
      <c r="C3" s="204"/>
      <c r="F3" s="33"/>
      <c r="G3" s="34"/>
      <c r="H3" s="355"/>
    </row>
    <row r="4" spans="1:8" ht="12.75" customHeight="1">
      <c r="B4" s="149" t="s">
        <v>300</v>
      </c>
      <c r="C4" s="204"/>
      <c r="E4" s="44" t="s">
        <v>162</v>
      </c>
      <c r="F4" s="65" t="s">
        <v>171</v>
      </c>
      <c r="G4"/>
      <c r="H4" s="355"/>
    </row>
    <row r="5" spans="1:8" ht="12.75" customHeight="1">
      <c r="E5" s="60"/>
      <c r="F5" s="60"/>
      <c r="G5" s="60"/>
      <c r="H5" s="355"/>
    </row>
    <row r="6" spans="1:8" ht="12.75" customHeight="1">
      <c r="B6" s="35" t="s">
        <v>75</v>
      </c>
      <c r="C6" s="42"/>
      <c r="E6" s="229" t="s">
        <v>302</v>
      </c>
      <c r="F6" s="149" t="s">
        <v>240</v>
      </c>
      <c r="G6" s="149"/>
      <c r="H6" s="355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5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54" t="s">
        <v>311</v>
      </c>
      <c r="G8" s="226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7"/>
      <c r="F11" s="149" t="s">
        <v>372</v>
      </c>
      <c r="G11" s="149"/>
    </row>
    <row r="12" spans="1:8" ht="12.75" customHeight="1">
      <c r="A12" s="149"/>
      <c r="B12" s="254" t="s">
        <v>319</v>
      </c>
      <c r="C12" s="225">
        <v>4</v>
      </c>
      <c r="D12" s="60"/>
      <c r="E12" s="149"/>
      <c r="F12" s="254" t="s">
        <v>312</v>
      </c>
      <c r="G12" s="226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7"/>
      <c r="B15" s="149" t="s">
        <v>143</v>
      </c>
      <c r="C15" s="149"/>
      <c r="D15" s="60"/>
      <c r="E15" s="227"/>
      <c r="F15" s="149" t="s">
        <v>278</v>
      </c>
      <c r="G15" s="149"/>
    </row>
    <row r="16" spans="1:8" ht="12.75" customHeight="1">
      <c r="A16" s="149"/>
      <c r="B16" s="149" t="s">
        <v>382</v>
      </c>
      <c r="C16" s="149"/>
      <c r="D16" s="60"/>
      <c r="E16" s="149"/>
      <c r="F16" s="230" t="s">
        <v>383</v>
      </c>
      <c r="G16" s="228"/>
    </row>
    <row r="17" spans="1:7" ht="12.75" customHeight="1">
      <c r="A17" s="149"/>
      <c r="B17" s="254" t="s">
        <v>318</v>
      </c>
      <c r="C17" s="225">
        <v>5</v>
      </c>
      <c r="E17" s="149"/>
      <c r="F17" s="254" t="s">
        <v>310</v>
      </c>
      <c r="G17" s="226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7"/>
      <c r="B20" s="149" t="s">
        <v>143</v>
      </c>
      <c r="C20" s="149"/>
      <c r="E20" s="227"/>
      <c r="F20" s="149" t="s">
        <v>243</v>
      </c>
      <c r="G20" s="149"/>
    </row>
    <row r="21" spans="1:7" ht="12.75" customHeight="1">
      <c r="A21" s="149"/>
      <c r="B21" s="149" t="s">
        <v>382</v>
      </c>
      <c r="C21" s="149"/>
      <c r="D21" s="60"/>
      <c r="E21" s="149"/>
      <c r="F21" s="149" t="s">
        <v>384</v>
      </c>
      <c r="G21" s="149"/>
    </row>
    <row r="22" spans="1:7" ht="12.75" customHeight="1">
      <c r="A22" s="149"/>
      <c r="B22" s="254" t="s">
        <v>317</v>
      </c>
      <c r="C22" s="226">
        <v>6</v>
      </c>
      <c r="D22" s="60"/>
      <c r="E22" s="149"/>
      <c r="F22" s="254" t="s">
        <v>310</v>
      </c>
      <c r="G22" s="226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7"/>
      <c r="F25" s="149" t="s">
        <v>243</v>
      </c>
      <c r="G25" s="149"/>
    </row>
    <row r="26" spans="1:7" ht="12.75" customHeight="1">
      <c r="A26" s="149"/>
      <c r="B26" s="149" t="s">
        <v>385</v>
      </c>
      <c r="C26" s="149"/>
      <c r="D26" s="60"/>
      <c r="E26" s="149"/>
      <c r="F26" s="149" t="s">
        <v>384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54" t="s">
        <v>309</v>
      </c>
      <c r="G27" s="226">
        <v>15</v>
      </c>
    </row>
    <row r="28" spans="1:7" ht="13.2">
      <c r="A28" s="149"/>
      <c r="B28" s="254" t="s">
        <v>316</v>
      </c>
      <c r="C28" s="232">
        <v>7</v>
      </c>
      <c r="D28" s="63"/>
      <c r="E28" s="64"/>
      <c r="F28" s="165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7"/>
      <c r="F30" s="149" t="s">
        <v>373</v>
      </c>
      <c r="G30" s="149"/>
    </row>
    <row r="31" spans="1:7" ht="12.75" customHeight="1">
      <c r="A31" s="60"/>
      <c r="B31" s="60"/>
      <c r="C31" s="60"/>
      <c r="D31" s="60"/>
      <c r="E31" s="149"/>
      <c r="F31" s="254" t="s">
        <v>308</v>
      </c>
      <c r="G31" s="226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7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29" t="s">
        <v>303</v>
      </c>
      <c r="F34" s="149" t="s">
        <v>233</v>
      </c>
      <c r="G34" s="149"/>
    </row>
    <row r="35" spans="1:7">
      <c r="A35" s="149"/>
      <c r="B35" s="254" t="s">
        <v>315</v>
      </c>
      <c r="C35" s="226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54" t="s">
        <v>387</v>
      </c>
      <c r="G36" s="226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7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1" t="s">
        <v>304</v>
      </c>
      <c r="F39" s="149" t="s">
        <v>36</v>
      </c>
      <c r="G39" s="149"/>
    </row>
    <row r="40" spans="1:7">
      <c r="A40" s="149"/>
      <c r="B40" s="149" t="s">
        <v>385</v>
      </c>
      <c r="C40" s="149"/>
      <c r="E40" s="149"/>
      <c r="F40" s="254" t="s">
        <v>307</v>
      </c>
      <c r="G40" s="226">
        <v>17</v>
      </c>
    </row>
    <row r="41" spans="1:7">
      <c r="A41" s="149"/>
      <c r="B41" s="254" t="s">
        <v>314</v>
      </c>
      <c r="C41" s="226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5"/>
      <c r="F43" s="65"/>
    </row>
    <row r="44" spans="1:7">
      <c r="A44" s="227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386</v>
      </c>
      <c r="C46" s="228"/>
      <c r="E46" s="40"/>
      <c r="F46" s="15"/>
      <c r="G46" s="14"/>
    </row>
    <row r="47" spans="1:7">
      <c r="A47" s="149"/>
      <c r="B47" s="149" t="s">
        <v>272</v>
      </c>
      <c r="C47" s="228"/>
      <c r="E47" s="40"/>
      <c r="F47" s="15"/>
      <c r="G47" s="14"/>
    </row>
    <row r="48" spans="1:7">
      <c r="A48" s="228"/>
      <c r="B48" s="254" t="s">
        <v>313</v>
      </c>
      <c r="C48" s="226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6" t="s">
        <v>30</v>
      </c>
      <c r="B1" s="356"/>
      <c r="C1" s="356"/>
      <c r="D1" s="356"/>
      <c r="E1" s="356"/>
      <c r="F1" s="356"/>
      <c r="G1" s="356"/>
      <c r="H1" s="356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9" t="s">
        <v>32</v>
      </c>
      <c r="B3" s="365" t="s">
        <v>116</v>
      </c>
      <c r="C3" s="365" t="s">
        <v>320</v>
      </c>
      <c r="D3" s="365" t="s">
        <v>117</v>
      </c>
      <c r="E3" s="365" t="s">
        <v>305</v>
      </c>
      <c r="F3" s="361" t="s">
        <v>78</v>
      </c>
      <c r="G3" s="358"/>
      <c r="H3" s="362"/>
    </row>
    <row r="4" spans="1:8" ht="12" customHeight="1">
      <c r="A4" s="360"/>
      <c r="B4" s="366"/>
      <c r="C4" s="366"/>
      <c r="D4" s="366"/>
      <c r="E4" s="366"/>
      <c r="F4" s="363" t="s">
        <v>80</v>
      </c>
      <c r="G4" s="364" t="s">
        <v>79</v>
      </c>
      <c r="H4" s="362"/>
    </row>
    <row r="5" spans="1:8" ht="12" customHeight="1">
      <c r="A5" s="360"/>
      <c r="B5" s="366"/>
      <c r="C5" s="366"/>
      <c r="D5" s="366"/>
      <c r="E5" s="366"/>
      <c r="F5" s="358"/>
      <c r="G5" s="18" t="s">
        <v>80</v>
      </c>
      <c r="H5" s="51" t="s">
        <v>81</v>
      </c>
    </row>
    <row r="6" spans="1:8" s="19" customFormat="1" ht="12" customHeight="1">
      <c r="A6" s="360"/>
      <c r="B6" s="357" t="s">
        <v>82</v>
      </c>
      <c r="C6" s="358"/>
      <c r="D6" s="18" t="s">
        <v>83</v>
      </c>
      <c r="E6" s="361" t="s">
        <v>84</v>
      </c>
      <c r="F6" s="358"/>
      <c r="G6" s="358"/>
      <c r="H6" s="362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7">
        <v>369</v>
      </c>
      <c r="C8" s="267">
        <v>64643</v>
      </c>
      <c r="D8" s="267">
        <v>106130</v>
      </c>
      <c r="E8" s="267">
        <v>1986312</v>
      </c>
      <c r="F8" s="267">
        <v>15653083</v>
      </c>
      <c r="G8" s="267">
        <v>3776217</v>
      </c>
      <c r="H8" s="267">
        <v>1560042</v>
      </c>
    </row>
    <row r="9" spans="1:8" ht="12" customHeight="1">
      <c r="A9" s="37">
        <v>2006</v>
      </c>
      <c r="B9" s="267">
        <v>385</v>
      </c>
      <c r="C9" s="267">
        <v>66714</v>
      </c>
      <c r="D9" s="267">
        <v>109335</v>
      </c>
      <c r="E9" s="267">
        <v>2042555</v>
      </c>
      <c r="F9" s="267">
        <v>17038849</v>
      </c>
      <c r="G9" s="267">
        <v>4456847</v>
      </c>
      <c r="H9" s="267">
        <v>1945126</v>
      </c>
    </row>
    <row r="10" spans="1:8" ht="12" customHeight="1">
      <c r="A10" s="37">
        <v>2007</v>
      </c>
      <c r="B10" s="267">
        <v>385</v>
      </c>
      <c r="C10" s="267">
        <v>69962</v>
      </c>
      <c r="D10" s="267">
        <v>114757</v>
      </c>
      <c r="E10" s="267">
        <v>2201198</v>
      </c>
      <c r="F10" s="267">
        <v>18725307</v>
      </c>
      <c r="G10" s="267">
        <v>4885279</v>
      </c>
      <c r="H10" s="267">
        <v>1980976</v>
      </c>
    </row>
    <row r="11" spans="1:8" ht="12" customHeight="1">
      <c r="A11" s="37">
        <v>2008</v>
      </c>
      <c r="B11" s="267">
        <v>409</v>
      </c>
      <c r="C11" s="267">
        <v>72920</v>
      </c>
      <c r="D11" s="267">
        <v>119530</v>
      </c>
      <c r="E11" s="267">
        <v>2337477</v>
      </c>
      <c r="F11" s="267">
        <v>19598272</v>
      </c>
      <c r="G11" s="267">
        <v>5083461</v>
      </c>
      <c r="H11" s="267">
        <v>2102359</v>
      </c>
    </row>
    <row r="12" spans="1:8" ht="12" customHeight="1">
      <c r="A12" s="37">
        <v>2009</v>
      </c>
      <c r="B12" s="267">
        <v>416</v>
      </c>
      <c r="C12" s="267">
        <v>73006</v>
      </c>
      <c r="D12" s="267">
        <v>114293</v>
      </c>
      <c r="E12" s="267">
        <v>2322537</v>
      </c>
      <c r="F12" s="267">
        <v>17671523</v>
      </c>
      <c r="G12" s="267">
        <v>4384554</v>
      </c>
      <c r="H12" s="267">
        <v>1867932</v>
      </c>
    </row>
    <row r="13" spans="1:8" ht="12" customHeight="1">
      <c r="A13" s="37">
        <v>2010</v>
      </c>
      <c r="B13" s="267">
        <v>412.83333333333331</v>
      </c>
      <c r="C13" s="267">
        <v>73127</v>
      </c>
      <c r="D13" s="267">
        <v>118700</v>
      </c>
      <c r="E13" s="267">
        <v>2416398</v>
      </c>
      <c r="F13" s="267">
        <v>19968245</v>
      </c>
      <c r="G13" s="267">
        <v>5425114</v>
      </c>
      <c r="H13" s="267">
        <v>2260019</v>
      </c>
    </row>
    <row r="14" spans="1:8" ht="12" customHeight="1">
      <c r="A14" s="37">
        <v>2011</v>
      </c>
      <c r="B14" s="267">
        <v>436</v>
      </c>
      <c r="C14" s="267">
        <v>78566</v>
      </c>
      <c r="D14" s="267">
        <v>128691</v>
      </c>
      <c r="E14" s="267">
        <v>2653660</v>
      </c>
      <c r="F14" s="267">
        <v>22815291</v>
      </c>
      <c r="G14" s="267">
        <v>6606781</v>
      </c>
      <c r="H14" s="267">
        <v>2649403</v>
      </c>
    </row>
    <row r="15" spans="1:8" ht="12" customHeight="1">
      <c r="A15" s="37">
        <v>2012</v>
      </c>
      <c r="B15" s="267">
        <v>440</v>
      </c>
      <c r="C15" s="267">
        <v>79587</v>
      </c>
      <c r="D15" s="267">
        <v>128165</v>
      </c>
      <c r="E15" s="267">
        <v>2774509</v>
      </c>
      <c r="F15" s="267">
        <v>22700406</v>
      </c>
      <c r="G15" s="267">
        <v>6946128</v>
      </c>
      <c r="H15" s="267">
        <v>2558587</v>
      </c>
    </row>
    <row r="16" spans="1:8" ht="12" customHeight="1">
      <c r="A16" s="37">
        <v>2013</v>
      </c>
      <c r="B16" s="267">
        <v>439</v>
      </c>
      <c r="C16" s="267">
        <v>78694</v>
      </c>
      <c r="D16" s="267">
        <v>125989</v>
      </c>
      <c r="E16" s="267">
        <v>2809443</v>
      </c>
      <c r="F16" s="267">
        <v>22675683</v>
      </c>
      <c r="G16" s="267">
        <v>6859415</v>
      </c>
      <c r="H16" s="267">
        <v>2658469</v>
      </c>
    </row>
    <row r="17" spans="1:9" s="163" customFormat="1" ht="12" customHeight="1">
      <c r="A17" s="37">
        <v>2014</v>
      </c>
      <c r="B17" s="267">
        <v>434</v>
      </c>
      <c r="C17" s="267">
        <v>78726</v>
      </c>
      <c r="D17" s="267">
        <v>126740</v>
      </c>
      <c r="E17" s="267">
        <v>2881766</v>
      </c>
      <c r="F17" s="267">
        <v>22979016</v>
      </c>
      <c r="G17" s="267">
        <v>6899201</v>
      </c>
      <c r="H17" s="267">
        <v>2718214</v>
      </c>
    </row>
    <row r="18" spans="1:9" s="163" customFormat="1" ht="12" customHeight="1">
      <c r="A18" s="37">
        <v>2015</v>
      </c>
      <c r="B18" s="267">
        <v>434</v>
      </c>
      <c r="C18" s="267">
        <v>78895</v>
      </c>
      <c r="D18" s="267">
        <v>126820</v>
      </c>
      <c r="E18" s="267">
        <v>2988631</v>
      </c>
      <c r="F18" s="267">
        <v>23130409</v>
      </c>
      <c r="G18" s="267">
        <v>7461750</v>
      </c>
      <c r="H18" s="267">
        <v>3052497</v>
      </c>
    </row>
    <row r="19" spans="1:9" s="163" customFormat="1" ht="12" customHeight="1">
      <c r="A19" s="37">
        <v>2016</v>
      </c>
      <c r="B19" s="267">
        <v>446</v>
      </c>
      <c r="C19" s="267">
        <v>79589</v>
      </c>
      <c r="D19" s="267">
        <v>128076</v>
      </c>
      <c r="E19" s="267">
        <v>3091272</v>
      </c>
      <c r="F19" s="267">
        <v>23089753</v>
      </c>
      <c r="G19" s="267">
        <v>7262951</v>
      </c>
      <c r="H19" s="267">
        <v>3026794</v>
      </c>
    </row>
    <row r="20" spans="1:9" ht="12" customHeight="1">
      <c r="A20" s="289">
        <v>2017</v>
      </c>
      <c r="B20" s="269">
        <v>440</v>
      </c>
      <c r="C20" s="269">
        <v>80726</v>
      </c>
      <c r="D20" s="269">
        <v>128487</v>
      </c>
      <c r="E20" s="269">
        <v>3219732</v>
      </c>
      <c r="F20" s="269">
        <v>23199195</v>
      </c>
      <c r="G20" s="269">
        <v>6947740</v>
      </c>
      <c r="H20" s="269">
        <v>3000462</v>
      </c>
    </row>
    <row r="21" spans="1:9" ht="12" customHeight="1">
      <c r="A21" s="37"/>
      <c r="B21" s="267"/>
      <c r="C21" s="267"/>
      <c r="D21" s="267"/>
      <c r="E21" s="267"/>
      <c r="F21" s="267"/>
      <c r="G21" s="267"/>
      <c r="H21" s="267"/>
    </row>
    <row r="22" spans="1:9" ht="12" customHeight="1">
      <c r="A22" s="78">
        <v>2017</v>
      </c>
    </row>
    <row r="23" spans="1:9" ht="12" customHeight="1">
      <c r="A23" s="38" t="s">
        <v>85</v>
      </c>
      <c r="B23" s="268">
        <v>431</v>
      </c>
      <c r="C23" s="268">
        <v>79339</v>
      </c>
      <c r="D23" s="268">
        <v>11065</v>
      </c>
      <c r="E23" s="268">
        <v>247492</v>
      </c>
      <c r="F23" s="268">
        <v>1740527</v>
      </c>
      <c r="G23" s="268">
        <v>540487</v>
      </c>
      <c r="H23" s="268">
        <v>222061</v>
      </c>
    </row>
    <row r="24" spans="1:9" ht="12" customHeight="1">
      <c r="A24" s="38" t="s">
        <v>86</v>
      </c>
      <c r="B24" s="267">
        <v>438</v>
      </c>
      <c r="C24" s="267">
        <v>79899</v>
      </c>
      <c r="D24" s="267">
        <v>10413</v>
      </c>
      <c r="E24" s="267">
        <v>244335</v>
      </c>
      <c r="F24" s="267">
        <v>1774114</v>
      </c>
      <c r="G24" s="267">
        <v>542337</v>
      </c>
      <c r="H24" s="267">
        <v>228163</v>
      </c>
    </row>
    <row r="25" spans="1:9" ht="12" customHeight="1">
      <c r="A25" s="38" t="s">
        <v>87</v>
      </c>
      <c r="B25" s="267">
        <v>440</v>
      </c>
      <c r="C25" s="267">
        <v>80138</v>
      </c>
      <c r="D25" s="267">
        <v>11818</v>
      </c>
      <c r="E25" s="267">
        <v>267138</v>
      </c>
      <c r="F25" s="267">
        <v>2050638</v>
      </c>
      <c r="G25" s="267">
        <v>585612</v>
      </c>
      <c r="H25" s="267">
        <v>267246</v>
      </c>
      <c r="I25" s="20"/>
    </row>
    <row r="26" spans="1:9" ht="12" customHeight="1">
      <c r="A26" s="38" t="s">
        <v>88</v>
      </c>
      <c r="B26" s="267">
        <v>436</v>
      </c>
      <c r="C26" s="267">
        <v>79792</v>
      </c>
      <c r="D26" s="267">
        <v>33296</v>
      </c>
      <c r="E26" s="267">
        <v>758965</v>
      </c>
      <c r="F26" s="267">
        <v>5565279</v>
      </c>
      <c r="G26" s="267">
        <v>1668435</v>
      </c>
      <c r="H26" s="267">
        <v>717470</v>
      </c>
      <c r="I26" s="20"/>
    </row>
    <row r="27" spans="1:9" ht="12" customHeight="1">
      <c r="A27" s="38" t="s">
        <v>89</v>
      </c>
      <c r="B27" s="267">
        <v>440</v>
      </c>
      <c r="C27" s="267">
        <v>80126</v>
      </c>
      <c r="D27" s="267">
        <v>9759</v>
      </c>
      <c r="E27" s="267">
        <v>276945</v>
      </c>
      <c r="F27" s="267">
        <v>1783785</v>
      </c>
      <c r="G27" s="267">
        <v>555408</v>
      </c>
      <c r="H27" s="267">
        <v>229146</v>
      </c>
      <c r="I27" s="20"/>
    </row>
    <row r="28" spans="1:9" ht="12" customHeight="1">
      <c r="A28" s="38" t="s">
        <v>90</v>
      </c>
      <c r="B28" s="267">
        <v>439</v>
      </c>
      <c r="C28" s="267">
        <v>80039</v>
      </c>
      <c r="D28" s="267">
        <v>10927</v>
      </c>
      <c r="E28" s="267">
        <v>276832</v>
      </c>
      <c r="F28" s="267">
        <v>1980884</v>
      </c>
      <c r="G28" s="267">
        <v>603791</v>
      </c>
      <c r="H28" s="267">
        <v>251121</v>
      </c>
      <c r="I28" s="20"/>
    </row>
    <row r="29" spans="1:9" ht="12" customHeight="1">
      <c r="A29" s="38" t="s">
        <v>91</v>
      </c>
      <c r="B29" s="267">
        <v>439</v>
      </c>
      <c r="C29" s="267">
        <v>80599</v>
      </c>
      <c r="D29" s="267">
        <v>10929</v>
      </c>
      <c r="E29" s="267">
        <v>275121</v>
      </c>
      <c r="F29" s="267">
        <v>1986973</v>
      </c>
      <c r="G29" s="267">
        <v>592976</v>
      </c>
      <c r="H29" s="267">
        <v>247391</v>
      </c>
    </row>
    <row r="30" spans="1:9" ht="12" customHeight="1">
      <c r="A30" s="38" t="s">
        <v>92</v>
      </c>
      <c r="B30" s="267">
        <v>439</v>
      </c>
      <c r="C30" s="267">
        <v>80255</v>
      </c>
      <c r="D30" s="267">
        <v>31615</v>
      </c>
      <c r="E30" s="267">
        <v>828898</v>
      </c>
      <c r="F30" s="267">
        <v>5751642</v>
      </c>
      <c r="G30" s="267">
        <v>1752175</v>
      </c>
      <c r="H30" s="267">
        <v>727659</v>
      </c>
    </row>
    <row r="31" spans="1:9" ht="12" customHeight="1">
      <c r="A31" s="38" t="s">
        <v>93</v>
      </c>
      <c r="B31" s="267">
        <v>438</v>
      </c>
      <c r="C31" s="267">
        <v>80023</v>
      </c>
      <c r="D31" s="267">
        <v>64911</v>
      </c>
      <c r="E31" s="267">
        <v>1587863</v>
      </c>
      <c r="F31" s="267">
        <v>11316921</v>
      </c>
      <c r="G31" s="267">
        <v>3420610</v>
      </c>
      <c r="H31" s="267">
        <v>1445129</v>
      </c>
    </row>
    <row r="32" spans="1:9" ht="12" customHeight="1">
      <c r="A32" s="38" t="s">
        <v>94</v>
      </c>
      <c r="B32" s="267">
        <v>442</v>
      </c>
      <c r="C32" s="267">
        <v>80723</v>
      </c>
      <c r="D32" s="267">
        <v>10560</v>
      </c>
      <c r="E32" s="267">
        <v>256462</v>
      </c>
      <c r="F32" s="267">
        <v>1913200</v>
      </c>
      <c r="G32" s="267">
        <v>554883</v>
      </c>
      <c r="H32" s="267">
        <v>234561</v>
      </c>
    </row>
    <row r="33" spans="1:16" ht="12" customHeight="1">
      <c r="A33" s="38" t="s">
        <v>95</v>
      </c>
      <c r="B33" s="267">
        <v>440</v>
      </c>
      <c r="C33" s="267">
        <v>80496</v>
      </c>
      <c r="D33" s="267">
        <v>10655</v>
      </c>
      <c r="E33" s="267">
        <v>255275</v>
      </c>
      <c r="F33" s="267">
        <v>1918613</v>
      </c>
      <c r="G33" s="267">
        <v>537868</v>
      </c>
      <c r="H33" s="267">
        <v>231190</v>
      </c>
    </row>
    <row r="34" spans="1:16" ht="12" customHeight="1">
      <c r="A34" s="38" t="s">
        <v>96</v>
      </c>
      <c r="B34" s="267">
        <v>442</v>
      </c>
      <c r="C34" s="267">
        <v>81680</v>
      </c>
      <c r="D34" s="267">
        <v>10846</v>
      </c>
      <c r="E34" s="267">
        <v>255879</v>
      </c>
      <c r="F34" s="267">
        <v>1996511</v>
      </c>
      <c r="G34" s="267">
        <v>563883</v>
      </c>
      <c r="H34" s="267">
        <v>253847</v>
      </c>
    </row>
    <row r="35" spans="1:16" ht="12" customHeight="1">
      <c r="A35" s="38" t="s">
        <v>97</v>
      </c>
      <c r="B35" s="267">
        <v>441</v>
      </c>
      <c r="C35" s="267">
        <v>80966</v>
      </c>
      <c r="D35" s="267">
        <v>32062</v>
      </c>
      <c r="E35" s="267">
        <v>767615</v>
      </c>
      <c r="F35" s="267">
        <v>5828325</v>
      </c>
      <c r="G35" s="267">
        <v>1656634</v>
      </c>
      <c r="H35" s="267">
        <v>719598</v>
      </c>
    </row>
    <row r="36" spans="1:16" ht="12" customHeight="1">
      <c r="A36" s="38" t="s">
        <v>98</v>
      </c>
      <c r="B36" s="267">
        <v>442</v>
      </c>
      <c r="C36" s="267">
        <v>81907</v>
      </c>
      <c r="D36" s="267">
        <v>10578</v>
      </c>
      <c r="E36" s="267">
        <v>267783</v>
      </c>
      <c r="F36" s="267">
        <v>1949098</v>
      </c>
      <c r="G36" s="267">
        <v>603742</v>
      </c>
      <c r="H36" s="267">
        <v>256746</v>
      </c>
    </row>
    <row r="37" spans="1:16" ht="12" customHeight="1">
      <c r="A37" s="38" t="s">
        <v>99</v>
      </c>
      <c r="B37" s="267">
        <v>441</v>
      </c>
      <c r="C37" s="267">
        <v>81685</v>
      </c>
      <c r="D37" s="267">
        <v>11574</v>
      </c>
      <c r="E37" s="267">
        <v>328364</v>
      </c>
      <c r="F37" s="267">
        <v>2157548</v>
      </c>
      <c r="G37" s="267">
        <v>651496</v>
      </c>
      <c r="H37" s="267">
        <v>289699</v>
      </c>
    </row>
    <row r="38" spans="1:16" ht="12" customHeight="1">
      <c r="A38" s="38" t="s">
        <v>100</v>
      </c>
      <c r="B38" s="267">
        <v>441</v>
      </c>
      <c r="C38" s="267">
        <v>82076</v>
      </c>
      <c r="D38" s="267">
        <v>9362</v>
      </c>
      <c r="E38" s="267">
        <v>268106</v>
      </c>
      <c r="F38" s="267">
        <v>1947303</v>
      </c>
      <c r="G38" s="267">
        <v>615259</v>
      </c>
      <c r="H38" s="267">
        <v>289290</v>
      </c>
    </row>
    <row r="39" spans="1:16" ht="12" customHeight="1">
      <c r="A39" s="38" t="s">
        <v>101</v>
      </c>
      <c r="B39" s="267">
        <v>441</v>
      </c>
      <c r="C39" s="267">
        <v>81889</v>
      </c>
      <c r="D39" s="267">
        <v>31514</v>
      </c>
      <c r="E39" s="267">
        <v>864254</v>
      </c>
      <c r="F39" s="267">
        <v>6053949</v>
      </c>
      <c r="G39" s="267">
        <v>1870496</v>
      </c>
      <c r="H39" s="267">
        <v>835735</v>
      </c>
    </row>
    <row r="40" spans="1:16" s="163" customFormat="1" ht="12" customHeight="1">
      <c r="A40" s="38" t="s">
        <v>102</v>
      </c>
      <c r="B40" s="267">
        <v>441</v>
      </c>
      <c r="C40" s="267">
        <v>81428</v>
      </c>
      <c r="D40" s="267">
        <v>63576</v>
      </c>
      <c r="E40" s="267">
        <v>1631869</v>
      </c>
      <c r="F40" s="267">
        <v>11882274</v>
      </c>
      <c r="G40" s="267">
        <v>3527130</v>
      </c>
      <c r="H40" s="267">
        <v>1555333</v>
      </c>
    </row>
    <row r="41" spans="1:16" ht="12" customHeight="1">
      <c r="A41" s="38"/>
      <c r="B41" s="269"/>
      <c r="C41" s="269"/>
      <c r="D41" s="269"/>
      <c r="E41" s="269"/>
      <c r="F41" s="269"/>
      <c r="G41" s="269"/>
      <c r="H41" s="269"/>
      <c r="J41" s="177"/>
      <c r="K41" s="177"/>
      <c r="L41" s="177"/>
      <c r="M41" s="177"/>
      <c r="N41" s="177"/>
      <c r="O41" s="177"/>
      <c r="P41" s="177"/>
    </row>
    <row r="42" spans="1:16" ht="12" customHeight="1">
      <c r="A42" s="235" t="s">
        <v>378</v>
      </c>
      <c r="B42" s="268"/>
      <c r="C42" s="268"/>
      <c r="D42" s="268"/>
      <c r="E42" s="268"/>
      <c r="F42" s="268"/>
      <c r="G42" s="268"/>
      <c r="H42" s="268"/>
      <c r="J42" s="176"/>
      <c r="K42" s="176"/>
      <c r="L42" s="176"/>
      <c r="M42" s="176"/>
      <c r="N42" s="176"/>
      <c r="O42" s="176"/>
      <c r="P42" s="176"/>
    </row>
    <row r="43" spans="1:16" ht="12" customHeight="1">
      <c r="A43" s="38" t="s">
        <v>85</v>
      </c>
      <c r="B43" s="267">
        <v>437</v>
      </c>
      <c r="C43" s="267">
        <v>81702</v>
      </c>
      <c r="D43" s="267">
        <v>11413</v>
      </c>
      <c r="E43" s="267">
        <v>265256</v>
      </c>
      <c r="F43" s="267">
        <v>2025485</v>
      </c>
      <c r="G43" s="267">
        <v>688086</v>
      </c>
      <c r="H43" s="267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>
      <c r="A44" s="38" t="s">
        <v>86</v>
      </c>
      <c r="B44" s="267">
        <v>445</v>
      </c>
      <c r="C44" s="267">
        <v>82069</v>
      </c>
      <c r="D44" s="267">
        <v>10644</v>
      </c>
      <c r="E44" s="267">
        <v>257531</v>
      </c>
      <c r="F44" s="267">
        <v>1859698</v>
      </c>
      <c r="G44" s="267">
        <v>593781</v>
      </c>
      <c r="H44" s="267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>
      <c r="A45" s="38" t="s">
        <v>87</v>
      </c>
      <c r="B45" s="267">
        <v>451</v>
      </c>
      <c r="C45" s="267">
        <v>82905</v>
      </c>
      <c r="D45" s="267">
        <v>11137</v>
      </c>
      <c r="E45" s="267">
        <v>290494</v>
      </c>
      <c r="F45" s="267">
        <v>1980080</v>
      </c>
      <c r="G45" s="267">
        <v>610796</v>
      </c>
      <c r="H45" s="267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>
      <c r="A46" s="38" t="s">
        <v>88</v>
      </c>
      <c r="B46" s="267">
        <v>444</v>
      </c>
      <c r="C46" s="267">
        <v>82225</v>
      </c>
      <c r="D46" s="267">
        <v>33194</v>
      </c>
      <c r="E46" s="267">
        <v>813281</v>
      </c>
      <c r="F46" s="267">
        <v>5865263</v>
      </c>
      <c r="G46" s="267">
        <v>1892662</v>
      </c>
      <c r="H46" s="267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>
      <c r="A47" s="38" t="s">
        <v>89</v>
      </c>
      <c r="B47" s="267">
        <v>0</v>
      </c>
      <c r="C47" s="267">
        <v>0</v>
      </c>
      <c r="D47" s="267">
        <v>0</v>
      </c>
      <c r="E47" s="267">
        <v>0</v>
      </c>
      <c r="F47" s="267">
        <v>0</v>
      </c>
      <c r="G47" s="267">
        <v>0</v>
      </c>
      <c r="H47" s="267">
        <v>0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>
      <c r="A48" s="38" t="s">
        <v>90</v>
      </c>
      <c r="B48" s="267">
        <v>0</v>
      </c>
      <c r="C48" s="267">
        <v>0</v>
      </c>
      <c r="D48" s="267">
        <v>0</v>
      </c>
      <c r="E48" s="267">
        <v>0</v>
      </c>
      <c r="F48" s="267">
        <v>0</v>
      </c>
      <c r="G48" s="267">
        <v>0</v>
      </c>
      <c r="H48" s="267">
        <v>0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>
      <c r="A49" s="38" t="s">
        <v>91</v>
      </c>
      <c r="B49" s="267">
        <v>0</v>
      </c>
      <c r="C49" s="267">
        <v>0</v>
      </c>
      <c r="D49" s="267">
        <v>0</v>
      </c>
      <c r="E49" s="267">
        <v>0</v>
      </c>
      <c r="F49" s="267">
        <v>0</v>
      </c>
      <c r="G49" s="267">
        <v>0</v>
      </c>
      <c r="H49" s="267">
        <v>0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>
      <c r="A50" s="38" t="s">
        <v>92</v>
      </c>
      <c r="B50" s="267">
        <v>0</v>
      </c>
      <c r="C50" s="267">
        <v>0</v>
      </c>
      <c r="D50" s="267">
        <v>0</v>
      </c>
      <c r="E50" s="267">
        <v>0</v>
      </c>
      <c r="F50" s="267">
        <v>0</v>
      </c>
      <c r="G50" s="267">
        <v>0</v>
      </c>
      <c r="H50" s="267">
        <v>0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>
      <c r="A51" s="38" t="s">
        <v>93</v>
      </c>
      <c r="B51" s="267">
        <v>0</v>
      </c>
      <c r="C51" s="267">
        <v>0</v>
      </c>
      <c r="D51" s="267">
        <v>0</v>
      </c>
      <c r="E51" s="267">
        <v>0</v>
      </c>
      <c r="F51" s="267">
        <v>0</v>
      </c>
      <c r="G51" s="267">
        <v>0</v>
      </c>
      <c r="H51" s="267">
        <v>0</v>
      </c>
      <c r="J51" s="176"/>
      <c r="K51" s="176"/>
      <c r="L51" s="176"/>
      <c r="M51" s="176"/>
      <c r="N51" s="176"/>
      <c r="O51" s="176"/>
      <c r="P51" s="176"/>
    </row>
    <row r="52" spans="1:17" ht="12" customHeight="1">
      <c r="A52" s="38" t="s">
        <v>94</v>
      </c>
      <c r="B52" s="267">
        <v>0</v>
      </c>
      <c r="C52" s="267">
        <v>0</v>
      </c>
      <c r="D52" s="267">
        <v>0</v>
      </c>
      <c r="E52" s="267">
        <v>0</v>
      </c>
      <c r="F52" s="267">
        <v>0</v>
      </c>
      <c r="G52" s="267">
        <v>0</v>
      </c>
      <c r="H52" s="267">
        <v>0</v>
      </c>
      <c r="J52" s="176"/>
      <c r="K52" s="176"/>
      <c r="L52" s="176"/>
      <c r="M52" s="176"/>
      <c r="N52" s="176"/>
      <c r="O52" s="176"/>
      <c r="P52" s="176"/>
    </row>
    <row r="53" spans="1:17" ht="12" customHeight="1">
      <c r="A53" s="38" t="s">
        <v>95</v>
      </c>
      <c r="B53" s="267">
        <v>0</v>
      </c>
      <c r="C53" s="267">
        <v>0</v>
      </c>
      <c r="D53" s="267">
        <v>0</v>
      </c>
      <c r="E53" s="267">
        <v>0</v>
      </c>
      <c r="F53" s="267">
        <v>0</v>
      </c>
      <c r="G53" s="267">
        <v>0</v>
      </c>
      <c r="H53" s="267">
        <v>0</v>
      </c>
      <c r="J53" s="176"/>
      <c r="K53" s="176"/>
      <c r="L53" s="176"/>
      <c r="M53" s="176"/>
      <c r="N53" s="176"/>
      <c r="O53" s="176"/>
      <c r="P53" s="176"/>
    </row>
    <row r="54" spans="1:17" ht="12" customHeight="1">
      <c r="A54" s="38" t="s">
        <v>96</v>
      </c>
      <c r="B54" s="267">
        <v>0</v>
      </c>
      <c r="C54" s="267">
        <v>0</v>
      </c>
      <c r="D54" s="267">
        <v>0</v>
      </c>
      <c r="E54" s="267">
        <v>0</v>
      </c>
      <c r="F54" s="267">
        <v>0</v>
      </c>
      <c r="G54" s="267">
        <v>0</v>
      </c>
      <c r="H54" s="267">
        <v>0</v>
      </c>
      <c r="J54" s="176"/>
      <c r="K54" s="176"/>
      <c r="L54" s="176"/>
      <c r="M54" s="176"/>
      <c r="N54" s="176"/>
      <c r="O54" s="176"/>
      <c r="P54" s="176"/>
    </row>
    <row r="55" spans="1:17" ht="12" customHeight="1">
      <c r="A55" s="38" t="s">
        <v>97</v>
      </c>
      <c r="B55" s="267">
        <v>0</v>
      </c>
      <c r="C55" s="267">
        <v>0</v>
      </c>
      <c r="D55" s="267">
        <v>0</v>
      </c>
      <c r="E55" s="267">
        <v>0</v>
      </c>
      <c r="F55" s="267">
        <v>0</v>
      </c>
      <c r="G55" s="267">
        <v>0</v>
      </c>
      <c r="H55" s="267">
        <v>0</v>
      </c>
      <c r="J55" s="176"/>
      <c r="K55" s="176"/>
      <c r="L55" s="176"/>
      <c r="M55" s="176"/>
      <c r="N55" s="176"/>
      <c r="O55" s="176"/>
      <c r="P55" s="176"/>
    </row>
    <row r="56" spans="1:17" ht="12" customHeight="1">
      <c r="A56" s="38" t="s">
        <v>98</v>
      </c>
      <c r="B56" s="267">
        <v>0</v>
      </c>
      <c r="C56" s="267">
        <v>0</v>
      </c>
      <c r="D56" s="267">
        <v>0</v>
      </c>
      <c r="E56" s="267">
        <v>0</v>
      </c>
      <c r="F56" s="267">
        <v>0</v>
      </c>
      <c r="G56" s="267">
        <v>0</v>
      </c>
      <c r="H56" s="267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>
      <c r="A57" s="38" t="s">
        <v>99</v>
      </c>
      <c r="B57" s="267">
        <v>0</v>
      </c>
      <c r="C57" s="267">
        <v>0</v>
      </c>
      <c r="D57" s="267">
        <v>0</v>
      </c>
      <c r="E57" s="267">
        <v>0</v>
      </c>
      <c r="F57" s="267">
        <v>0</v>
      </c>
      <c r="G57" s="267">
        <v>0</v>
      </c>
      <c r="H57" s="267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>
      <c r="A58" s="38" t="s">
        <v>100</v>
      </c>
      <c r="B58" s="270">
        <v>0</v>
      </c>
      <c r="C58" s="270">
        <v>0</v>
      </c>
      <c r="D58" s="270">
        <v>0</v>
      </c>
      <c r="E58" s="270">
        <v>0</v>
      </c>
      <c r="F58" s="270">
        <v>0</v>
      </c>
      <c r="G58" s="270">
        <v>0</v>
      </c>
      <c r="H58" s="270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>
      <c r="A59" s="38" t="s">
        <v>101</v>
      </c>
      <c r="B59" s="270">
        <v>0</v>
      </c>
      <c r="C59" s="270">
        <v>0</v>
      </c>
      <c r="D59" s="270">
        <v>0</v>
      </c>
      <c r="E59" s="270">
        <v>0</v>
      </c>
      <c r="F59" s="270">
        <v>0</v>
      </c>
      <c r="G59" s="270">
        <v>0</v>
      </c>
      <c r="H59" s="270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>
      <c r="A60" s="38" t="s">
        <v>102</v>
      </c>
      <c r="B60" s="270">
        <v>0</v>
      </c>
      <c r="C60" s="270">
        <v>0</v>
      </c>
      <c r="D60" s="270">
        <v>0</v>
      </c>
      <c r="E60" s="270">
        <v>0</v>
      </c>
      <c r="F60" s="270">
        <v>0</v>
      </c>
      <c r="G60" s="270">
        <v>0</v>
      </c>
      <c r="H60" s="270">
        <v>0</v>
      </c>
      <c r="I60" s="46"/>
    </row>
    <row r="61" spans="1:17" ht="12" customHeight="1">
      <c r="A61" s="11" t="s">
        <v>170</v>
      </c>
      <c r="B61" s="290"/>
      <c r="C61" s="290"/>
      <c r="D61" s="290"/>
      <c r="E61" s="290"/>
      <c r="F61" s="290"/>
      <c r="G61" s="290"/>
      <c r="H61" s="290"/>
      <c r="I61" s="291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7" t="s">
        <v>224</v>
      </c>
      <c r="B62" s="291"/>
      <c r="C62" s="291"/>
      <c r="D62" s="291"/>
      <c r="E62" s="291"/>
      <c r="F62" s="291"/>
      <c r="G62" s="291"/>
      <c r="H62" s="291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90"/>
      <c r="C63" s="290"/>
      <c r="D63" s="290"/>
      <c r="E63" s="290"/>
      <c r="F63" s="290"/>
      <c r="G63" s="290"/>
      <c r="H63" s="290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92"/>
      <c r="C64" s="292"/>
      <c r="D64" s="292"/>
      <c r="E64" s="292"/>
      <c r="F64" s="292"/>
      <c r="G64" s="292"/>
      <c r="H64" s="292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>
      <c r="A68" s="253"/>
      <c r="B68" s="293"/>
      <c r="C68" s="293"/>
      <c r="D68" s="293"/>
      <c r="E68" s="293"/>
      <c r="F68" s="293"/>
      <c r="G68" s="293"/>
      <c r="H68" s="293"/>
      <c r="I68" s="55"/>
      <c r="J68" s="160"/>
      <c r="K68" s="160"/>
      <c r="L68" s="160"/>
      <c r="M68" s="160"/>
      <c r="N68" s="160"/>
      <c r="O68" s="160"/>
      <c r="P68" s="160"/>
    </row>
    <row r="69" spans="1:16">
      <c r="A69" s="253"/>
      <c r="B69" s="294"/>
      <c r="C69" s="294"/>
      <c r="D69" s="294"/>
      <c r="E69" s="294"/>
      <c r="F69" s="294"/>
      <c r="G69" s="294"/>
      <c r="H69" s="294"/>
      <c r="I69" s="55"/>
      <c r="J69" s="160"/>
      <c r="K69" s="160"/>
      <c r="L69" s="160"/>
      <c r="M69" s="160"/>
      <c r="N69" s="160"/>
      <c r="O69" s="160"/>
      <c r="P69" s="160"/>
    </row>
    <row r="70" spans="1:16">
      <c r="A70" s="253"/>
      <c r="B70" s="294"/>
      <c r="C70" s="294"/>
      <c r="D70" s="294"/>
      <c r="E70" s="294"/>
      <c r="F70" s="294"/>
      <c r="G70" s="294"/>
      <c r="H70" s="294"/>
      <c r="I70" s="55"/>
      <c r="J70" s="160"/>
      <c r="K70" s="160"/>
      <c r="L70" s="160"/>
      <c r="M70" s="160"/>
      <c r="N70" s="160"/>
      <c r="O70" s="160"/>
      <c r="P70" s="160"/>
    </row>
    <row r="71" spans="1:16">
      <c r="A71" s="253"/>
      <c r="B71" s="294"/>
      <c r="C71" s="294"/>
      <c r="D71" s="294"/>
      <c r="E71" s="294"/>
      <c r="F71" s="294"/>
      <c r="G71" s="294"/>
      <c r="H71" s="294"/>
      <c r="I71" s="55"/>
      <c r="J71" s="160"/>
      <c r="K71" s="160"/>
      <c r="L71" s="160"/>
      <c r="M71" s="160"/>
      <c r="N71" s="160"/>
      <c r="O71" s="160"/>
      <c r="P71" s="160"/>
    </row>
    <row r="72" spans="1:16">
      <c r="A72" s="253"/>
      <c r="B72" s="294"/>
      <c r="C72" s="294"/>
      <c r="D72" s="294"/>
      <c r="E72" s="294"/>
      <c r="F72" s="294"/>
      <c r="G72" s="294"/>
      <c r="H72" s="294"/>
      <c r="I72" s="55"/>
      <c r="J72" s="160"/>
      <c r="K72" s="160"/>
      <c r="L72" s="160"/>
      <c r="M72" s="160"/>
      <c r="N72" s="160"/>
      <c r="O72" s="160"/>
      <c r="P72" s="160"/>
    </row>
    <row r="73" spans="1:16">
      <c r="A73" s="253"/>
      <c r="B73" s="294"/>
      <c r="C73" s="294"/>
      <c r="D73" s="294"/>
      <c r="E73" s="294"/>
      <c r="F73" s="294"/>
      <c r="G73" s="294"/>
      <c r="H73" s="294"/>
      <c r="I73" s="55"/>
      <c r="J73" s="160"/>
      <c r="K73" s="160"/>
      <c r="L73" s="160"/>
      <c r="M73" s="160"/>
      <c r="N73" s="160"/>
      <c r="O73" s="160"/>
      <c r="P73" s="160"/>
    </row>
    <row r="74" spans="1:16">
      <c r="A74" s="253"/>
      <c r="B74" s="294"/>
      <c r="C74" s="294"/>
      <c r="D74" s="294"/>
      <c r="E74" s="294"/>
      <c r="F74" s="294"/>
      <c r="G74" s="294"/>
      <c r="H74" s="294"/>
      <c r="I74" s="55"/>
      <c r="J74" s="160"/>
      <c r="K74" s="160"/>
      <c r="L74" s="160"/>
      <c r="M74" s="160"/>
      <c r="N74" s="160"/>
      <c r="O74" s="160"/>
      <c r="P74" s="160"/>
    </row>
    <row r="75" spans="1:16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>
      <c r="J78" s="160"/>
      <c r="K78" s="160"/>
      <c r="L78" s="160"/>
      <c r="M78" s="160"/>
      <c r="N78" s="160"/>
      <c r="O78" s="160"/>
      <c r="P78" s="160"/>
    </row>
    <row r="79" spans="1:16">
      <c r="J79" s="160"/>
      <c r="K79" s="160"/>
      <c r="L79" s="160"/>
      <c r="M79" s="160"/>
      <c r="N79" s="160"/>
      <c r="O79" s="160"/>
      <c r="P79" s="160"/>
    </row>
    <row r="80" spans="1:16">
      <c r="J80" s="160"/>
      <c r="K80" s="160"/>
      <c r="L80" s="160"/>
      <c r="M80" s="160"/>
      <c r="N80" s="160"/>
      <c r="O80" s="160"/>
      <c r="P80" s="160"/>
    </row>
    <row r="81" spans="10:16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6" t="s">
        <v>388</v>
      </c>
      <c r="B1" s="369"/>
      <c r="C1" s="369"/>
      <c r="D1" s="369"/>
      <c r="E1" s="369"/>
      <c r="F1" s="369"/>
      <c r="G1" s="369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7" t="s">
        <v>166</v>
      </c>
      <c r="B3" s="365" t="s">
        <v>116</v>
      </c>
      <c r="C3" s="365" t="s">
        <v>320</v>
      </c>
      <c r="D3" s="365" t="s">
        <v>117</v>
      </c>
      <c r="E3" s="365" t="s">
        <v>305</v>
      </c>
      <c r="F3" s="364" t="s">
        <v>78</v>
      </c>
      <c r="G3" s="362"/>
    </row>
    <row r="4" spans="1:8" ht="12" customHeight="1">
      <c r="A4" s="368"/>
      <c r="B4" s="366"/>
      <c r="C4" s="366"/>
      <c r="D4" s="366"/>
      <c r="E4" s="366"/>
      <c r="F4" s="363" t="s">
        <v>80</v>
      </c>
      <c r="G4" s="373" t="s">
        <v>118</v>
      </c>
    </row>
    <row r="5" spans="1:8" ht="12" customHeight="1">
      <c r="A5" s="368"/>
      <c r="B5" s="366"/>
      <c r="C5" s="366"/>
      <c r="D5" s="366"/>
      <c r="E5" s="366"/>
      <c r="F5" s="358"/>
      <c r="G5" s="374"/>
    </row>
    <row r="6" spans="1:8" ht="12" customHeight="1">
      <c r="A6" s="368"/>
      <c r="B6" s="375" t="s">
        <v>103</v>
      </c>
      <c r="C6" s="358"/>
      <c r="D6" s="45" t="s">
        <v>83</v>
      </c>
      <c r="E6" s="364" t="s">
        <v>84</v>
      </c>
      <c r="F6" s="358"/>
      <c r="G6" s="362"/>
      <c r="H6" s="241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70" t="s">
        <v>167</v>
      </c>
      <c r="C8" s="371"/>
      <c r="D8" s="371"/>
      <c r="E8" s="371"/>
      <c r="F8" s="371"/>
      <c r="G8" s="371"/>
    </row>
    <row r="9" spans="1:8" ht="12" customHeight="1">
      <c r="A9" s="66" t="s">
        <v>119</v>
      </c>
      <c r="B9" s="259">
        <v>16</v>
      </c>
      <c r="C9" s="259">
        <v>4537</v>
      </c>
      <c r="D9" s="259">
        <v>557</v>
      </c>
      <c r="E9" s="259">
        <v>16291</v>
      </c>
      <c r="F9" s="259">
        <v>73244</v>
      </c>
      <c r="G9" s="259">
        <v>5928</v>
      </c>
    </row>
    <row r="10" spans="1:8" ht="12" customHeight="1">
      <c r="A10" s="66" t="s">
        <v>120</v>
      </c>
      <c r="B10" s="259">
        <v>5</v>
      </c>
      <c r="C10" s="259">
        <v>1249</v>
      </c>
      <c r="D10" s="259">
        <v>144</v>
      </c>
      <c r="E10" s="259">
        <v>5052</v>
      </c>
      <c r="F10" s="259">
        <v>5578</v>
      </c>
      <c r="G10" s="259" t="s">
        <v>62</v>
      </c>
    </row>
    <row r="11" spans="1:8" ht="12" customHeight="1">
      <c r="A11" s="66" t="s">
        <v>121</v>
      </c>
      <c r="B11" s="259">
        <v>3</v>
      </c>
      <c r="C11" s="259">
        <v>496</v>
      </c>
      <c r="D11" s="259">
        <v>80</v>
      </c>
      <c r="E11" s="259">
        <v>1484</v>
      </c>
      <c r="F11" s="259">
        <v>17048</v>
      </c>
      <c r="G11" s="259" t="s">
        <v>62</v>
      </c>
    </row>
    <row r="12" spans="1:8" ht="12" customHeight="1">
      <c r="A12" s="66" t="s">
        <v>51</v>
      </c>
      <c r="B12" s="259">
        <v>9</v>
      </c>
      <c r="C12" s="259">
        <v>666</v>
      </c>
      <c r="D12" s="259">
        <v>94</v>
      </c>
      <c r="E12" s="259">
        <v>1901</v>
      </c>
      <c r="F12" s="259">
        <v>7712</v>
      </c>
      <c r="G12" s="259">
        <v>2979</v>
      </c>
    </row>
    <row r="13" spans="1:8" ht="12" customHeight="1">
      <c r="A13" s="97"/>
      <c r="B13" s="255"/>
      <c r="C13" s="255"/>
      <c r="D13" s="255"/>
      <c r="E13" s="255"/>
      <c r="F13" s="255"/>
      <c r="G13" s="255"/>
    </row>
    <row r="14" spans="1:8" ht="12" customHeight="1">
      <c r="A14" s="66" t="s">
        <v>122</v>
      </c>
      <c r="B14" s="259">
        <v>25</v>
      </c>
      <c r="C14" s="259">
        <v>2698</v>
      </c>
      <c r="D14" s="259">
        <v>369</v>
      </c>
      <c r="E14" s="259">
        <v>6801</v>
      </c>
      <c r="F14" s="259">
        <v>44598</v>
      </c>
      <c r="G14" s="259">
        <v>6026</v>
      </c>
    </row>
    <row r="15" spans="1:8" ht="12" customHeight="1">
      <c r="A15" s="66" t="s">
        <v>123</v>
      </c>
      <c r="B15" s="259">
        <v>34</v>
      </c>
      <c r="C15" s="259">
        <v>4533</v>
      </c>
      <c r="D15" s="259">
        <v>620</v>
      </c>
      <c r="E15" s="259">
        <v>12804</v>
      </c>
      <c r="F15" s="259">
        <v>79033</v>
      </c>
      <c r="G15" s="259">
        <v>18491</v>
      </c>
    </row>
    <row r="16" spans="1:8" ht="12" customHeight="1">
      <c r="A16" s="66" t="s">
        <v>124</v>
      </c>
      <c r="B16" s="259">
        <v>37</v>
      </c>
      <c r="C16" s="259">
        <v>4520</v>
      </c>
      <c r="D16" s="259">
        <v>613</v>
      </c>
      <c r="E16" s="259">
        <v>11418</v>
      </c>
      <c r="F16" s="259">
        <v>78929</v>
      </c>
      <c r="G16" s="259">
        <v>17068</v>
      </c>
    </row>
    <row r="17" spans="1:8" ht="12" customHeight="1">
      <c r="A17" s="66" t="s">
        <v>125</v>
      </c>
      <c r="B17" s="259">
        <v>31</v>
      </c>
      <c r="C17" s="259">
        <v>6046</v>
      </c>
      <c r="D17" s="259">
        <v>799</v>
      </c>
      <c r="E17" s="259">
        <v>15482</v>
      </c>
      <c r="F17" s="259">
        <v>115235</v>
      </c>
      <c r="G17" s="259">
        <v>28277</v>
      </c>
    </row>
    <row r="18" spans="1:8" ht="12" customHeight="1">
      <c r="A18" s="66" t="s">
        <v>126</v>
      </c>
      <c r="B18" s="259">
        <v>18</v>
      </c>
      <c r="C18" s="259">
        <v>2268</v>
      </c>
      <c r="D18" s="259">
        <v>314</v>
      </c>
      <c r="E18" s="259">
        <v>6639</v>
      </c>
      <c r="F18" s="259">
        <v>38342</v>
      </c>
      <c r="G18" s="259">
        <v>4978</v>
      </c>
    </row>
    <row r="19" spans="1:8" ht="12" customHeight="1">
      <c r="A19" s="66" t="s">
        <v>127</v>
      </c>
      <c r="B19" s="259">
        <v>36</v>
      </c>
      <c r="C19" s="259">
        <v>7852</v>
      </c>
      <c r="D19" s="259">
        <v>1164</v>
      </c>
      <c r="E19" s="259">
        <v>33952</v>
      </c>
      <c r="F19" s="259">
        <v>179988</v>
      </c>
      <c r="G19" s="259">
        <v>108048</v>
      </c>
    </row>
    <row r="20" spans="1:8" customFormat="1" ht="12" customHeight="1">
      <c r="A20" s="66" t="s">
        <v>128</v>
      </c>
      <c r="B20" s="259">
        <v>28</v>
      </c>
      <c r="C20" s="259">
        <v>5681</v>
      </c>
      <c r="D20" s="259">
        <v>758</v>
      </c>
      <c r="E20" s="259">
        <v>17603</v>
      </c>
      <c r="F20" s="259">
        <v>171494</v>
      </c>
      <c r="G20" s="259">
        <v>29112</v>
      </c>
    </row>
    <row r="21" spans="1:8" ht="12" customHeight="1">
      <c r="A21" s="66" t="s">
        <v>129</v>
      </c>
      <c r="B21" s="259">
        <v>29</v>
      </c>
      <c r="C21" s="259">
        <v>6586</v>
      </c>
      <c r="D21" s="259">
        <v>858</v>
      </c>
      <c r="E21" s="259">
        <v>21989</v>
      </c>
      <c r="F21" s="259">
        <v>208328</v>
      </c>
      <c r="G21" s="259">
        <v>114431</v>
      </c>
    </row>
    <row r="22" spans="1:8" ht="12" customHeight="1">
      <c r="A22" s="66" t="s">
        <v>130</v>
      </c>
      <c r="B22" s="259">
        <v>29</v>
      </c>
      <c r="C22" s="259">
        <v>4037</v>
      </c>
      <c r="D22" s="259">
        <v>575</v>
      </c>
      <c r="E22" s="259">
        <v>10062</v>
      </c>
      <c r="F22" s="259">
        <v>93071</v>
      </c>
      <c r="G22" s="259">
        <v>39084</v>
      </c>
    </row>
    <row r="23" spans="1:8" ht="12" customHeight="1">
      <c r="A23" s="66" t="s">
        <v>131</v>
      </c>
      <c r="B23" s="259">
        <v>36</v>
      </c>
      <c r="C23" s="259">
        <v>3989</v>
      </c>
      <c r="D23" s="259">
        <v>550</v>
      </c>
      <c r="E23" s="259">
        <v>11601</v>
      </c>
      <c r="F23" s="259">
        <v>72409</v>
      </c>
      <c r="G23" s="259">
        <v>12342</v>
      </c>
    </row>
    <row r="24" spans="1:8" ht="12" customHeight="1">
      <c r="A24" s="66" t="s">
        <v>132</v>
      </c>
      <c r="B24" s="259">
        <v>22</v>
      </c>
      <c r="C24" s="259">
        <v>3462</v>
      </c>
      <c r="D24" s="259">
        <v>450</v>
      </c>
      <c r="E24" s="259">
        <v>10074</v>
      </c>
      <c r="F24" s="259">
        <v>95201</v>
      </c>
      <c r="G24" s="259">
        <v>29549</v>
      </c>
    </row>
    <row r="25" spans="1:8" ht="12" customHeight="1">
      <c r="A25" s="66" t="s">
        <v>133</v>
      </c>
      <c r="B25" s="259">
        <v>26</v>
      </c>
      <c r="C25" s="259">
        <v>7619</v>
      </c>
      <c r="D25" s="259">
        <v>896</v>
      </c>
      <c r="E25" s="259">
        <v>22793</v>
      </c>
      <c r="F25" s="259">
        <v>148014</v>
      </c>
      <c r="G25" s="259">
        <v>33316</v>
      </c>
    </row>
    <row r="26" spans="1:8" ht="12" customHeight="1">
      <c r="A26" s="66" t="s">
        <v>134</v>
      </c>
      <c r="B26" s="259">
        <v>45</v>
      </c>
      <c r="C26" s="259">
        <v>12173</v>
      </c>
      <c r="D26" s="259">
        <v>1687</v>
      </c>
      <c r="E26" s="259">
        <v>62598</v>
      </c>
      <c r="F26" s="259">
        <v>311994</v>
      </c>
      <c r="G26" s="259">
        <v>134638</v>
      </c>
    </row>
    <row r="27" spans="1:8" ht="12" customHeight="1">
      <c r="A27" s="66" t="s">
        <v>135</v>
      </c>
      <c r="B27" s="259">
        <v>22</v>
      </c>
      <c r="C27" s="259">
        <v>4493</v>
      </c>
      <c r="D27" s="259">
        <v>610</v>
      </c>
      <c r="E27" s="259">
        <v>21950</v>
      </c>
      <c r="F27" s="259">
        <v>239862</v>
      </c>
      <c r="G27" s="259">
        <v>24890</v>
      </c>
    </row>
    <row r="28" spans="1:8" ht="12" customHeight="1">
      <c r="A28" s="93" t="s">
        <v>136</v>
      </c>
      <c r="B28" s="260">
        <v>451</v>
      </c>
      <c r="C28" s="260">
        <v>82905</v>
      </c>
      <c r="D28" s="260">
        <v>11137</v>
      </c>
      <c r="E28" s="260">
        <v>290494</v>
      </c>
      <c r="F28" s="260">
        <v>1980080</v>
      </c>
      <c r="G28" s="260">
        <v>610796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72" t="s">
        <v>261</v>
      </c>
      <c r="C30" s="372"/>
      <c r="D30" s="372"/>
      <c r="E30" s="372"/>
      <c r="F30" s="372"/>
      <c r="G30" s="372"/>
    </row>
    <row r="31" spans="1:8" ht="12" customHeight="1">
      <c r="A31" s="66" t="s">
        <v>119</v>
      </c>
      <c r="B31" s="238">
        <v>-5.8823529411764781</v>
      </c>
      <c r="C31" s="238">
        <v>9.8547215496368068</v>
      </c>
      <c r="D31" s="238">
        <v>-6.3865546218487452</v>
      </c>
      <c r="E31" s="238">
        <v>10.052016483145309</v>
      </c>
      <c r="F31" s="238">
        <v>-12.920867414875403</v>
      </c>
      <c r="G31" s="238">
        <v>2.9524140326502248</v>
      </c>
      <c r="H31" s="72"/>
    </row>
    <row r="32" spans="1:8" ht="12" customHeight="1">
      <c r="A32" s="66" t="s">
        <v>120</v>
      </c>
      <c r="B32" s="238">
        <v>0</v>
      </c>
      <c r="C32" s="238">
        <v>1.9591836734693828</v>
      </c>
      <c r="D32" s="238">
        <v>-15.789473684210535</v>
      </c>
      <c r="E32" s="238">
        <v>7.443641003828148</v>
      </c>
      <c r="F32" s="238">
        <v>-30.126518852561688</v>
      </c>
      <c r="G32" s="238" t="s">
        <v>62</v>
      </c>
      <c r="H32" s="72"/>
    </row>
    <row r="33" spans="1:8" ht="12" customHeight="1">
      <c r="A33" s="66" t="s">
        <v>121</v>
      </c>
      <c r="B33" s="238">
        <v>-25</v>
      </c>
      <c r="C33" s="238">
        <v>-8.8235294117647101</v>
      </c>
      <c r="D33" s="238">
        <v>-11.111111111111114</v>
      </c>
      <c r="E33" s="238">
        <v>2.6989619377162626</v>
      </c>
      <c r="F33" s="238">
        <v>-35.929043896572452</v>
      </c>
      <c r="G33" s="238" t="s">
        <v>62</v>
      </c>
      <c r="H33" s="72"/>
    </row>
    <row r="34" spans="1:8" ht="12" customHeight="1">
      <c r="A34" s="66" t="s">
        <v>51</v>
      </c>
      <c r="B34" s="238">
        <v>12.5</v>
      </c>
      <c r="C34" s="238">
        <v>6.389776357827472</v>
      </c>
      <c r="D34" s="238">
        <v>-6</v>
      </c>
      <c r="E34" s="238">
        <v>-0.57531380753138706</v>
      </c>
      <c r="F34" s="238">
        <v>-6.1343719571567732</v>
      </c>
      <c r="G34" s="238">
        <v>15.734265734265733</v>
      </c>
      <c r="H34" s="72"/>
    </row>
    <row r="35" spans="1:8" ht="12" customHeight="1">
      <c r="A35" s="97"/>
      <c r="B35" s="239"/>
      <c r="C35" s="238"/>
      <c r="D35" s="238"/>
      <c r="E35" s="238"/>
      <c r="F35" s="238"/>
      <c r="G35" s="238"/>
      <c r="H35" s="72"/>
    </row>
    <row r="36" spans="1:8" ht="12" customHeight="1">
      <c r="A36" s="66" t="s">
        <v>122</v>
      </c>
      <c r="B36" s="238">
        <v>-10.714285714285708</v>
      </c>
      <c r="C36" s="238">
        <v>-7.6975709887102397</v>
      </c>
      <c r="D36" s="238">
        <v>-16.13636363636364</v>
      </c>
      <c r="E36" s="238">
        <v>-6.7461949814890971</v>
      </c>
      <c r="F36" s="238">
        <v>-12.198291136748438</v>
      </c>
      <c r="G36" s="238">
        <v>-40.188585607940439</v>
      </c>
      <c r="H36" s="72"/>
    </row>
    <row r="37" spans="1:8" ht="12" customHeight="1">
      <c r="A37" s="66" t="s">
        <v>123</v>
      </c>
      <c r="B37" s="238">
        <v>17.241379310344811</v>
      </c>
      <c r="C37" s="238">
        <v>22.679296346414077</v>
      </c>
      <c r="D37" s="238">
        <v>14.81481481481481</v>
      </c>
      <c r="E37" s="238">
        <v>19.351230425055931</v>
      </c>
      <c r="F37" s="238">
        <v>4.9672612327839261</v>
      </c>
      <c r="G37" s="238">
        <v>3.917050691244242</v>
      </c>
      <c r="H37" s="72"/>
    </row>
    <row r="38" spans="1:8" ht="12" customHeight="1">
      <c r="A38" s="66" t="s">
        <v>124</v>
      </c>
      <c r="B38" s="238">
        <v>2.7777777777777715</v>
      </c>
      <c r="C38" s="238">
        <v>6.0783853555503384</v>
      </c>
      <c r="D38" s="238">
        <v>-6.2691131498471009</v>
      </c>
      <c r="E38" s="238">
        <v>8.2788051209103912</v>
      </c>
      <c r="F38" s="238">
        <v>-4.9986760068366181</v>
      </c>
      <c r="G38" s="238">
        <v>-6.1321014134081366</v>
      </c>
      <c r="H38" s="72"/>
    </row>
    <row r="39" spans="1:8" ht="12" customHeight="1">
      <c r="A39" s="66" t="s">
        <v>125</v>
      </c>
      <c r="B39" s="238">
        <v>6.8965517241379217</v>
      </c>
      <c r="C39" s="238">
        <v>1.733131415110222</v>
      </c>
      <c r="D39" s="238">
        <v>-9.8194130925507892</v>
      </c>
      <c r="E39" s="238">
        <v>5.7874957294157952</v>
      </c>
      <c r="F39" s="238">
        <v>-7.4574448712724006E-2</v>
      </c>
      <c r="G39" s="238">
        <v>6.3564900139165843</v>
      </c>
      <c r="H39" s="72"/>
    </row>
    <row r="40" spans="1:8" ht="12" customHeight="1">
      <c r="A40" s="66" t="s">
        <v>126</v>
      </c>
      <c r="B40" s="238">
        <v>0</v>
      </c>
      <c r="C40" s="238">
        <v>3.2786885245901658</v>
      </c>
      <c r="D40" s="238">
        <v>-5.7057057057057108</v>
      </c>
      <c r="E40" s="238">
        <v>4.7326076668244212</v>
      </c>
      <c r="F40" s="238">
        <v>-24.111313435199108</v>
      </c>
      <c r="G40" s="238">
        <v>-28.956757528186088</v>
      </c>
      <c r="H40" s="72"/>
    </row>
    <row r="41" spans="1:8" ht="12" customHeight="1">
      <c r="A41" s="66" t="s">
        <v>127</v>
      </c>
      <c r="B41" s="238">
        <v>0</v>
      </c>
      <c r="C41" s="238">
        <v>0.82177709296354351</v>
      </c>
      <c r="D41" s="238">
        <v>0.95403295750216444</v>
      </c>
      <c r="E41" s="238">
        <v>9.8628009319182013</v>
      </c>
      <c r="F41" s="238">
        <v>47.015388636586408</v>
      </c>
      <c r="G41" s="238">
        <v>116.08735650573979</v>
      </c>
      <c r="H41" s="72"/>
    </row>
    <row r="42" spans="1:8" ht="12" customHeight="1">
      <c r="A42" s="66" t="s">
        <v>128</v>
      </c>
      <c r="B42" s="238">
        <v>16.666666666666671</v>
      </c>
      <c r="C42" s="238">
        <v>7.1482459449264439</v>
      </c>
      <c r="D42" s="238">
        <v>-2.1935483870967829</v>
      </c>
      <c r="E42" s="238">
        <v>8.2661910326588384</v>
      </c>
      <c r="F42" s="238">
        <v>20.826581368805222</v>
      </c>
      <c r="G42" s="238">
        <v>92.807470693423397</v>
      </c>
      <c r="H42" s="72"/>
    </row>
    <row r="43" spans="1:8" ht="12" customHeight="1">
      <c r="A43" s="66" t="s">
        <v>129</v>
      </c>
      <c r="B43" s="238">
        <v>7.407407407407419</v>
      </c>
      <c r="C43" s="238">
        <v>0.85758039816232667</v>
      </c>
      <c r="D43" s="238">
        <v>-8.235294117647058</v>
      </c>
      <c r="E43" s="238">
        <v>3.0943785456420727</v>
      </c>
      <c r="F43" s="238">
        <v>-8.5113017052466091</v>
      </c>
      <c r="G43" s="238">
        <v>-6.2040983606557347</v>
      </c>
      <c r="H43" s="72"/>
    </row>
    <row r="44" spans="1:8" ht="12" customHeight="1">
      <c r="A44" s="66" t="s">
        <v>130</v>
      </c>
      <c r="B44" s="238">
        <v>0</v>
      </c>
      <c r="C44" s="238">
        <v>2.1508097165991984</v>
      </c>
      <c r="D44" s="238">
        <v>-4.1666666666666572</v>
      </c>
      <c r="E44" s="238">
        <v>-1.188254934695081</v>
      </c>
      <c r="F44" s="238">
        <v>-9.8891416953091067</v>
      </c>
      <c r="G44" s="238">
        <v>-7.7010272759475669</v>
      </c>
      <c r="H44" s="72"/>
    </row>
    <row r="45" spans="1:8" ht="12" customHeight="1">
      <c r="A45" s="66" t="s">
        <v>131</v>
      </c>
      <c r="B45" s="238">
        <v>2.857142857142847</v>
      </c>
      <c r="C45" s="238">
        <v>2.4396507447354878</v>
      </c>
      <c r="D45" s="238">
        <v>-6.7796610169491629</v>
      </c>
      <c r="E45" s="238">
        <v>4.4194419441944177</v>
      </c>
      <c r="F45" s="238">
        <v>-10.244936410739527</v>
      </c>
      <c r="G45" s="238">
        <v>-11.842857142857142</v>
      </c>
      <c r="H45" s="72"/>
    </row>
    <row r="46" spans="1:8" ht="12" customHeight="1">
      <c r="A46" s="66" t="s">
        <v>132</v>
      </c>
      <c r="B46" s="238">
        <v>-4.3478260869565162</v>
      </c>
      <c r="C46" s="238">
        <v>2.8520499108734469</v>
      </c>
      <c r="D46" s="238">
        <v>-3.4334763948497908</v>
      </c>
      <c r="E46" s="238">
        <v>5.2994669175290028</v>
      </c>
      <c r="F46" s="238">
        <v>0.52373158756138594</v>
      </c>
      <c r="G46" s="238">
        <v>-4.5050576867142809</v>
      </c>
      <c r="H46" s="72"/>
    </row>
    <row r="47" spans="1:8" ht="12" customHeight="1">
      <c r="A47" s="66" t="s">
        <v>133</v>
      </c>
      <c r="B47" s="238">
        <v>8.3333333333333286</v>
      </c>
      <c r="C47" s="238">
        <v>0.27638852329560848</v>
      </c>
      <c r="D47" s="238">
        <v>-14.909781576448239</v>
      </c>
      <c r="E47" s="238">
        <v>0.52926388215057329</v>
      </c>
      <c r="F47" s="238">
        <v>10.30674297978895</v>
      </c>
      <c r="G47" s="238">
        <v>10.504494344754377</v>
      </c>
      <c r="H47" s="72"/>
    </row>
    <row r="48" spans="1:8" ht="12" customHeight="1">
      <c r="A48" s="66" t="s">
        <v>134</v>
      </c>
      <c r="B48" s="238">
        <v>0</v>
      </c>
      <c r="C48" s="238">
        <v>5.0845994475138099</v>
      </c>
      <c r="D48" s="238">
        <v>-2.5981524249422705</v>
      </c>
      <c r="E48" s="238">
        <v>9.1831929255402684</v>
      </c>
      <c r="F48" s="238">
        <v>-12.613821286226042</v>
      </c>
      <c r="G48" s="238">
        <v>-14.082421860043652</v>
      </c>
      <c r="H48" s="72"/>
    </row>
    <row r="49" spans="1:8" ht="12" customHeight="1">
      <c r="A49" s="66" t="s">
        <v>135</v>
      </c>
      <c r="B49" s="238">
        <v>-4.3478260869565162</v>
      </c>
      <c r="C49" s="238">
        <v>-1.9209779524121444</v>
      </c>
      <c r="D49" s="238">
        <v>-13.719943422913715</v>
      </c>
      <c r="E49" s="238">
        <v>42.736376641956042</v>
      </c>
      <c r="F49" s="238">
        <v>-16.353275955864916</v>
      </c>
      <c r="G49" s="238">
        <v>-19.091115950980083</v>
      </c>
      <c r="H49" s="72"/>
    </row>
    <row r="50" spans="1:8" ht="12" customHeight="1">
      <c r="A50" s="93" t="s">
        <v>136</v>
      </c>
      <c r="B50" s="240">
        <v>2.4999999999999858</v>
      </c>
      <c r="C50" s="240">
        <v>3.4527939304699373</v>
      </c>
      <c r="D50" s="240">
        <v>-5.76239634455915</v>
      </c>
      <c r="E50" s="240">
        <v>8.7430466650195768</v>
      </c>
      <c r="F50" s="240">
        <v>-3.4407828197858379</v>
      </c>
      <c r="G50" s="240">
        <v>4.3004583239414558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8"/>
      <c r="B52" s="249"/>
      <c r="C52" s="249"/>
      <c r="D52" s="249"/>
      <c r="E52" s="249"/>
      <c r="F52" s="249"/>
      <c r="G52" s="249"/>
    </row>
    <row r="53" spans="1:8" ht="12" customHeight="1">
      <c r="A53" s="250"/>
      <c r="B53" s="251"/>
      <c r="C53" s="251"/>
      <c r="D53" s="252"/>
      <c r="E53" s="252"/>
      <c r="F53" s="252"/>
      <c r="G53" s="252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6" t="s">
        <v>389</v>
      </c>
      <c r="B1" s="369"/>
      <c r="C1" s="369"/>
      <c r="D1" s="369"/>
      <c r="E1" s="369"/>
      <c r="F1" s="369"/>
      <c r="G1" s="369"/>
      <c r="H1" s="36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7" t="s">
        <v>26</v>
      </c>
      <c r="B3" s="380" t="s">
        <v>172</v>
      </c>
      <c r="C3" s="365" t="s">
        <v>116</v>
      </c>
      <c r="D3" s="365" t="s">
        <v>320</v>
      </c>
      <c r="E3" s="365" t="s">
        <v>117</v>
      </c>
      <c r="F3" s="365" t="s">
        <v>305</v>
      </c>
      <c r="G3" s="376" t="s">
        <v>78</v>
      </c>
      <c r="H3" s="384"/>
    </row>
    <row r="4" spans="1:9" ht="12" customHeight="1">
      <c r="A4" s="378"/>
      <c r="B4" s="381"/>
      <c r="C4" s="366"/>
      <c r="D4" s="366"/>
      <c r="E4" s="366"/>
      <c r="F4" s="366"/>
      <c r="G4" s="385" t="s">
        <v>173</v>
      </c>
      <c r="H4" s="382" t="s">
        <v>138</v>
      </c>
    </row>
    <row r="5" spans="1:9" ht="12" customHeight="1">
      <c r="A5" s="378"/>
      <c r="B5" s="381"/>
      <c r="C5" s="366"/>
      <c r="D5" s="366"/>
      <c r="E5" s="366"/>
      <c r="F5" s="366"/>
      <c r="G5" s="358"/>
      <c r="H5" s="383"/>
    </row>
    <row r="6" spans="1:9" ht="12" customHeight="1">
      <c r="A6" s="379"/>
      <c r="B6" s="381"/>
      <c r="C6" s="375" t="s">
        <v>103</v>
      </c>
      <c r="D6" s="358"/>
      <c r="E6" s="45" t="s">
        <v>83</v>
      </c>
      <c r="F6" s="364" t="s">
        <v>84</v>
      </c>
      <c r="G6" s="364"/>
      <c r="H6" s="376"/>
      <c r="I6" s="241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4">
        <v>4</v>
      </c>
      <c r="D8" s="244" t="s">
        <v>62</v>
      </c>
      <c r="E8" s="244" t="s">
        <v>62</v>
      </c>
      <c r="F8" s="244" t="s">
        <v>62</v>
      </c>
      <c r="G8" s="244" t="s">
        <v>62</v>
      </c>
      <c r="H8" s="244" t="s">
        <v>62</v>
      </c>
      <c r="I8" s="56"/>
    </row>
    <row r="9" spans="1:9" ht="12" customHeight="1">
      <c r="A9" s="219" t="s">
        <v>11</v>
      </c>
      <c r="B9" s="75" t="s">
        <v>12</v>
      </c>
      <c r="C9" s="224">
        <v>2</v>
      </c>
      <c r="D9" s="224" t="s">
        <v>62</v>
      </c>
      <c r="E9" s="224" t="s">
        <v>62</v>
      </c>
      <c r="F9" s="224" t="s">
        <v>62</v>
      </c>
      <c r="G9" s="224" t="s">
        <v>62</v>
      </c>
      <c r="H9" s="224" t="s">
        <v>62</v>
      </c>
      <c r="I9" s="46"/>
    </row>
    <row r="10" spans="1:9" ht="12" customHeight="1">
      <c r="A10" s="219" t="s">
        <v>16</v>
      </c>
      <c r="B10" s="75" t="s">
        <v>175</v>
      </c>
      <c r="C10" s="224">
        <v>2</v>
      </c>
      <c r="D10" s="224" t="s">
        <v>62</v>
      </c>
      <c r="E10" s="224" t="s">
        <v>62</v>
      </c>
      <c r="F10" s="224" t="s">
        <v>62</v>
      </c>
      <c r="G10" s="224" t="s">
        <v>62</v>
      </c>
      <c r="H10" s="224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4">
        <v>447</v>
      </c>
      <c r="D11" s="244" t="s">
        <v>62</v>
      </c>
      <c r="E11" s="244" t="s">
        <v>62</v>
      </c>
      <c r="F11" s="244" t="s">
        <v>62</v>
      </c>
      <c r="G11" s="244" t="s">
        <v>62</v>
      </c>
      <c r="H11" s="244" t="s">
        <v>62</v>
      </c>
      <c r="I11" s="56"/>
    </row>
    <row r="12" spans="1:9" ht="12" customHeight="1">
      <c r="A12" s="219" t="s">
        <v>147</v>
      </c>
      <c r="B12" s="215" t="s">
        <v>291</v>
      </c>
      <c r="C12" s="224">
        <v>65</v>
      </c>
      <c r="D12" s="224">
        <v>9760</v>
      </c>
      <c r="E12" s="224">
        <v>1278</v>
      </c>
      <c r="F12" s="224">
        <v>20935</v>
      </c>
      <c r="G12" s="224">
        <v>220606</v>
      </c>
      <c r="H12" s="224">
        <v>42953</v>
      </c>
      <c r="I12" s="46"/>
    </row>
    <row r="13" spans="1:9" ht="12" customHeight="1">
      <c r="A13" s="219" t="s">
        <v>150</v>
      </c>
      <c r="B13" s="191" t="s">
        <v>10</v>
      </c>
      <c r="C13" s="224">
        <v>6</v>
      </c>
      <c r="D13" s="224">
        <v>1117</v>
      </c>
      <c r="E13" s="224">
        <v>169</v>
      </c>
      <c r="F13" s="224">
        <v>3696</v>
      </c>
      <c r="G13" s="224">
        <v>44854</v>
      </c>
      <c r="H13" s="224" t="s">
        <v>62</v>
      </c>
      <c r="I13" s="46"/>
    </row>
    <row r="14" spans="1:9" ht="12" customHeight="1">
      <c r="A14" s="219" t="s">
        <v>160</v>
      </c>
      <c r="B14" s="191" t="s">
        <v>106</v>
      </c>
      <c r="C14" s="224">
        <v>1</v>
      </c>
      <c r="D14" s="224" t="s">
        <v>62</v>
      </c>
      <c r="E14" s="224" t="s">
        <v>62</v>
      </c>
      <c r="F14" s="224" t="s">
        <v>62</v>
      </c>
      <c r="G14" s="224" t="s">
        <v>62</v>
      </c>
      <c r="H14" s="224" t="s">
        <v>62</v>
      </c>
      <c r="I14" s="46"/>
    </row>
    <row r="15" spans="1:9" ht="12" customHeight="1">
      <c r="A15" s="219" t="s">
        <v>9</v>
      </c>
      <c r="B15" s="215" t="s">
        <v>292</v>
      </c>
      <c r="C15" s="224" t="s">
        <v>54</v>
      </c>
      <c r="D15" s="224" t="s">
        <v>54</v>
      </c>
      <c r="E15" s="224" t="s">
        <v>54</v>
      </c>
      <c r="F15" s="224" t="s">
        <v>54</v>
      </c>
      <c r="G15" s="224" t="s">
        <v>54</v>
      </c>
      <c r="H15" s="224" t="s">
        <v>54</v>
      </c>
      <c r="I15" s="162"/>
    </row>
    <row r="16" spans="1:9" ht="12" customHeight="1">
      <c r="A16" s="219" t="s">
        <v>148</v>
      </c>
      <c r="B16" s="191" t="s">
        <v>293</v>
      </c>
      <c r="C16" s="224" t="s">
        <v>54</v>
      </c>
      <c r="D16" s="224" t="s">
        <v>54</v>
      </c>
      <c r="E16" s="224" t="s">
        <v>54</v>
      </c>
      <c r="F16" s="224" t="s">
        <v>54</v>
      </c>
      <c r="G16" s="224" t="s">
        <v>54</v>
      </c>
      <c r="H16" s="224" t="s">
        <v>54</v>
      </c>
      <c r="I16" s="162"/>
    </row>
    <row r="17" spans="1:9" ht="12" customHeight="1">
      <c r="A17" s="219" t="s">
        <v>149</v>
      </c>
      <c r="B17" s="75" t="s">
        <v>176</v>
      </c>
      <c r="C17" s="224">
        <v>3</v>
      </c>
      <c r="D17" s="224">
        <v>328</v>
      </c>
      <c r="E17" s="224">
        <v>50</v>
      </c>
      <c r="F17" s="224">
        <v>618</v>
      </c>
      <c r="G17" s="224">
        <v>1839</v>
      </c>
      <c r="H17" s="224">
        <v>1104</v>
      </c>
      <c r="I17" s="46"/>
    </row>
    <row r="18" spans="1:9" ht="12" customHeight="1">
      <c r="A18" s="220" t="s">
        <v>19</v>
      </c>
      <c r="B18" s="217" t="s">
        <v>285</v>
      </c>
      <c r="C18" s="224">
        <v>18</v>
      </c>
      <c r="D18" s="224">
        <v>3315</v>
      </c>
      <c r="E18" s="224">
        <v>469</v>
      </c>
      <c r="F18" s="224">
        <v>7861</v>
      </c>
      <c r="G18" s="224">
        <v>129839</v>
      </c>
      <c r="H18" s="224">
        <v>38049</v>
      </c>
      <c r="I18" s="46"/>
    </row>
    <row r="19" spans="1:9" ht="12" customHeight="1">
      <c r="A19" s="219" t="s">
        <v>153</v>
      </c>
      <c r="B19" s="75" t="s">
        <v>177</v>
      </c>
      <c r="C19" s="224">
        <v>21</v>
      </c>
      <c r="D19" s="224">
        <v>3958</v>
      </c>
      <c r="E19" s="224">
        <v>531</v>
      </c>
      <c r="F19" s="224">
        <v>12203</v>
      </c>
      <c r="G19" s="224">
        <v>130625</v>
      </c>
      <c r="H19" s="224">
        <v>53946</v>
      </c>
      <c r="I19" s="46"/>
    </row>
    <row r="20" spans="1:9" ht="22.05" customHeight="1">
      <c r="A20" s="220" t="s">
        <v>152</v>
      </c>
      <c r="B20" s="191" t="s">
        <v>295</v>
      </c>
      <c r="C20" s="224">
        <v>7</v>
      </c>
      <c r="D20" s="224">
        <v>666</v>
      </c>
      <c r="E20" s="224">
        <v>77</v>
      </c>
      <c r="F20" s="224">
        <v>1302</v>
      </c>
      <c r="G20" s="224">
        <v>7377</v>
      </c>
      <c r="H20" s="224" t="s">
        <v>62</v>
      </c>
      <c r="I20" s="46"/>
    </row>
    <row r="21" spans="1:9" ht="12" customHeight="1">
      <c r="A21" s="220" t="s">
        <v>28</v>
      </c>
      <c r="B21" s="75" t="s">
        <v>178</v>
      </c>
      <c r="C21" s="224">
        <v>1</v>
      </c>
      <c r="D21" s="224" t="s">
        <v>62</v>
      </c>
      <c r="E21" s="224" t="s">
        <v>62</v>
      </c>
      <c r="F21" s="224" t="s">
        <v>62</v>
      </c>
      <c r="G21" s="224" t="s">
        <v>62</v>
      </c>
      <c r="H21" s="224" t="s">
        <v>62</v>
      </c>
      <c r="I21" s="46"/>
    </row>
    <row r="22" spans="1:9" ht="12" customHeight="1">
      <c r="A22" s="219" t="s">
        <v>31</v>
      </c>
      <c r="B22" s="191" t="s">
        <v>113</v>
      </c>
      <c r="C22" s="224">
        <v>17</v>
      </c>
      <c r="D22" s="224">
        <v>3882</v>
      </c>
      <c r="E22" s="224">
        <v>530</v>
      </c>
      <c r="F22" s="224">
        <v>14031</v>
      </c>
      <c r="G22" s="224">
        <v>192088</v>
      </c>
      <c r="H22" s="224">
        <v>33869</v>
      </c>
      <c r="I22" s="46"/>
    </row>
    <row r="23" spans="1:9" ht="12" customHeight="1">
      <c r="A23" s="219" t="s">
        <v>156</v>
      </c>
      <c r="B23" s="191" t="s">
        <v>114</v>
      </c>
      <c r="C23" s="224">
        <v>4</v>
      </c>
      <c r="D23" s="224">
        <v>1243</v>
      </c>
      <c r="E23" s="224">
        <v>180</v>
      </c>
      <c r="F23" s="224">
        <v>6474</v>
      </c>
      <c r="G23" s="224" t="s">
        <v>62</v>
      </c>
      <c r="H23" s="224" t="s">
        <v>62</v>
      </c>
      <c r="I23" s="46"/>
    </row>
    <row r="24" spans="1:9" ht="12" customHeight="1">
      <c r="A24" s="219" t="s">
        <v>154</v>
      </c>
      <c r="B24" s="191" t="s">
        <v>286</v>
      </c>
      <c r="C24" s="224">
        <v>42</v>
      </c>
      <c r="D24" s="224">
        <v>6393</v>
      </c>
      <c r="E24" s="224">
        <v>912</v>
      </c>
      <c r="F24" s="224">
        <v>19791</v>
      </c>
      <c r="G24" s="224">
        <v>123121</v>
      </c>
      <c r="H24" s="224">
        <v>48220</v>
      </c>
      <c r="I24" s="46"/>
    </row>
    <row r="25" spans="1:9" s="265" customFormat="1" ht="22.05" customHeight="1">
      <c r="A25" s="220" t="s">
        <v>24</v>
      </c>
      <c r="B25" s="191" t="s">
        <v>332</v>
      </c>
      <c r="C25" s="224">
        <v>30</v>
      </c>
      <c r="D25" s="224">
        <v>3041</v>
      </c>
      <c r="E25" s="224">
        <v>425</v>
      </c>
      <c r="F25" s="224">
        <v>8726</v>
      </c>
      <c r="G25" s="224">
        <v>59800</v>
      </c>
      <c r="H25" s="224">
        <v>9580</v>
      </c>
      <c r="I25" s="46"/>
    </row>
    <row r="26" spans="1:9" ht="12" customHeight="1">
      <c r="A26" s="219" t="s">
        <v>22</v>
      </c>
      <c r="B26" s="191" t="s">
        <v>115</v>
      </c>
      <c r="C26" s="224">
        <v>15</v>
      </c>
      <c r="D26" s="224">
        <v>5983</v>
      </c>
      <c r="E26" s="224">
        <v>750</v>
      </c>
      <c r="F26" s="224">
        <v>21330</v>
      </c>
      <c r="G26" s="224">
        <v>176421</v>
      </c>
      <c r="H26" s="224">
        <v>92504</v>
      </c>
      <c r="I26" s="46"/>
    </row>
    <row r="27" spans="1:9" ht="12" customHeight="1">
      <c r="A27" s="219" t="s">
        <v>23</v>
      </c>
      <c r="B27" s="191" t="s">
        <v>33</v>
      </c>
      <c r="C27" s="224">
        <v>59</v>
      </c>
      <c r="D27" s="224">
        <v>6853</v>
      </c>
      <c r="E27" s="224">
        <v>951</v>
      </c>
      <c r="F27" s="224">
        <v>17498</v>
      </c>
      <c r="G27" s="224">
        <v>86551</v>
      </c>
      <c r="H27" s="224">
        <v>22606</v>
      </c>
      <c r="I27" s="46"/>
    </row>
    <row r="28" spans="1:9" s="265" customFormat="1" ht="22.05" customHeight="1">
      <c r="A28" s="220" t="s">
        <v>157</v>
      </c>
      <c r="B28" s="191" t="s">
        <v>287</v>
      </c>
      <c r="C28" s="224">
        <v>22</v>
      </c>
      <c r="D28" s="224">
        <v>2633</v>
      </c>
      <c r="E28" s="224">
        <v>364</v>
      </c>
      <c r="F28" s="224">
        <v>7968</v>
      </c>
      <c r="G28" s="224">
        <v>41797</v>
      </c>
      <c r="H28" s="224">
        <v>12532</v>
      </c>
      <c r="I28" s="46"/>
    </row>
    <row r="29" spans="1:9" ht="12" customHeight="1">
      <c r="A29" s="219" t="s">
        <v>159</v>
      </c>
      <c r="B29" s="191" t="s">
        <v>25</v>
      </c>
      <c r="C29" s="224">
        <v>17</v>
      </c>
      <c r="D29" s="224">
        <v>3020</v>
      </c>
      <c r="E29" s="224">
        <v>399</v>
      </c>
      <c r="F29" s="224">
        <v>8005</v>
      </c>
      <c r="G29" s="224">
        <v>73383</v>
      </c>
      <c r="H29" s="224">
        <v>29101</v>
      </c>
      <c r="I29" s="46"/>
    </row>
    <row r="30" spans="1:9" ht="12" customHeight="1">
      <c r="A30" s="219" t="s">
        <v>161</v>
      </c>
      <c r="B30" s="191" t="s">
        <v>107</v>
      </c>
      <c r="C30" s="224">
        <v>30</v>
      </c>
      <c r="D30" s="224">
        <v>4220</v>
      </c>
      <c r="E30" s="224">
        <v>554</v>
      </c>
      <c r="F30" s="224">
        <v>14269</v>
      </c>
      <c r="G30" s="224">
        <v>49679</v>
      </c>
      <c r="H30" s="224">
        <v>22136</v>
      </c>
      <c r="I30" s="46"/>
    </row>
    <row r="31" spans="1:9" ht="12" customHeight="1">
      <c r="A31" s="219" t="s">
        <v>29</v>
      </c>
      <c r="B31" s="191" t="s">
        <v>288</v>
      </c>
      <c r="C31" s="224">
        <v>22</v>
      </c>
      <c r="D31" s="224">
        <v>7044</v>
      </c>
      <c r="E31" s="224">
        <v>932</v>
      </c>
      <c r="F31" s="224">
        <v>30259</v>
      </c>
      <c r="G31" s="224">
        <v>125082</v>
      </c>
      <c r="H31" s="224">
        <v>12843</v>
      </c>
      <c r="I31" s="46"/>
    </row>
    <row r="32" spans="1:9" ht="12" customHeight="1">
      <c r="A32" s="219" t="s">
        <v>158</v>
      </c>
      <c r="B32" s="191" t="s">
        <v>108</v>
      </c>
      <c r="C32" s="224">
        <v>9</v>
      </c>
      <c r="D32" s="224" t="s">
        <v>62</v>
      </c>
      <c r="E32" s="224" t="s">
        <v>62</v>
      </c>
      <c r="F32" s="224" t="s">
        <v>62</v>
      </c>
      <c r="G32" s="224" t="s">
        <v>62</v>
      </c>
      <c r="H32" s="224" t="s">
        <v>62</v>
      </c>
      <c r="I32" s="46"/>
    </row>
    <row r="33" spans="1:9" ht="12" customHeight="1">
      <c r="A33" s="219" t="s">
        <v>151</v>
      </c>
      <c r="B33" s="191" t="s">
        <v>294</v>
      </c>
      <c r="C33" s="224">
        <v>5</v>
      </c>
      <c r="D33" s="224">
        <v>857</v>
      </c>
      <c r="E33" s="224">
        <v>107</v>
      </c>
      <c r="F33" s="224">
        <v>2520</v>
      </c>
      <c r="G33" s="224">
        <v>19962</v>
      </c>
      <c r="H33" s="224" t="s">
        <v>62</v>
      </c>
      <c r="I33" s="46"/>
    </row>
    <row r="34" spans="1:9" ht="12" customHeight="1">
      <c r="A34" s="219" t="s">
        <v>27</v>
      </c>
      <c r="B34" s="191" t="s">
        <v>289</v>
      </c>
      <c r="C34" s="224">
        <v>11</v>
      </c>
      <c r="D34" s="224">
        <v>1914</v>
      </c>
      <c r="E34" s="224">
        <v>248</v>
      </c>
      <c r="F34" s="224">
        <v>4352</v>
      </c>
      <c r="G34" s="224">
        <v>10718</v>
      </c>
      <c r="H34" s="224">
        <v>1817</v>
      </c>
      <c r="I34" s="46"/>
    </row>
    <row r="35" spans="1:9" s="265" customFormat="1" ht="22.05" customHeight="1">
      <c r="A35" s="220" t="s">
        <v>155</v>
      </c>
      <c r="B35" s="191" t="s">
        <v>290</v>
      </c>
      <c r="C35" s="224">
        <v>42</v>
      </c>
      <c r="D35" s="224">
        <v>6176</v>
      </c>
      <c r="E35" s="224">
        <v>821</v>
      </c>
      <c r="F35" s="224">
        <v>20876</v>
      </c>
      <c r="G35" s="224">
        <v>85721</v>
      </c>
      <c r="H35" s="224">
        <v>38892</v>
      </c>
      <c r="I35" s="46"/>
    </row>
    <row r="36" spans="1:9" ht="12" customHeight="1">
      <c r="A36" s="219" t="s">
        <v>279</v>
      </c>
      <c r="B36" s="191" t="s">
        <v>281</v>
      </c>
      <c r="C36" s="224">
        <v>207</v>
      </c>
      <c r="D36" s="224">
        <v>34798</v>
      </c>
      <c r="E36" s="224">
        <v>4754</v>
      </c>
      <c r="F36" s="224">
        <v>105338</v>
      </c>
      <c r="G36" s="224">
        <v>968761</v>
      </c>
      <c r="H36" s="224">
        <v>334401</v>
      </c>
      <c r="I36" s="46"/>
    </row>
    <row r="37" spans="1:9" ht="12" customHeight="1">
      <c r="A37" s="219" t="s">
        <v>280</v>
      </c>
      <c r="B37" s="191" t="s">
        <v>282</v>
      </c>
      <c r="C37" s="224">
        <v>151</v>
      </c>
      <c r="D37" s="224">
        <v>28876</v>
      </c>
      <c r="E37" s="224">
        <v>3960</v>
      </c>
      <c r="F37" s="224">
        <v>121855</v>
      </c>
      <c r="G37" s="224">
        <v>429576</v>
      </c>
      <c r="H37" s="224">
        <v>180162</v>
      </c>
      <c r="I37" s="46"/>
    </row>
    <row r="38" spans="1:9" ht="12" customHeight="1">
      <c r="A38" s="219" t="s">
        <v>236</v>
      </c>
      <c r="B38" s="191" t="s">
        <v>190</v>
      </c>
      <c r="C38" s="224">
        <v>8</v>
      </c>
      <c r="D38" s="224">
        <v>1475</v>
      </c>
      <c r="E38" s="224">
        <v>191</v>
      </c>
      <c r="F38" s="224">
        <v>4716</v>
      </c>
      <c r="G38" s="224" t="s">
        <v>62</v>
      </c>
      <c r="H38" s="224" t="s">
        <v>62</v>
      </c>
      <c r="I38" s="46"/>
    </row>
    <row r="39" spans="1:9" ht="12" customHeight="1">
      <c r="A39" s="219" t="s">
        <v>237</v>
      </c>
      <c r="B39" s="191" t="s">
        <v>191</v>
      </c>
      <c r="C39" s="224">
        <v>82</v>
      </c>
      <c r="D39" s="224">
        <v>12977</v>
      </c>
      <c r="E39" s="224">
        <v>1736</v>
      </c>
      <c r="F39" s="224">
        <v>31801</v>
      </c>
      <c r="G39" s="224">
        <v>309588</v>
      </c>
      <c r="H39" s="224">
        <v>85007</v>
      </c>
      <c r="I39" s="46"/>
    </row>
    <row r="40" spans="1:9" ht="12" customHeight="1">
      <c r="A40" s="219" t="s">
        <v>238</v>
      </c>
      <c r="B40" s="191" t="s">
        <v>283</v>
      </c>
      <c r="C40" s="224">
        <v>3</v>
      </c>
      <c r="D40" s="224">
        <v>4779</v>
      </c>
      <c r="E40" s="224">
        <v>496</v>
      </c>
      <c r="F40" s="224">
        <v>26784</v>
      </c>
      <c r="G40" s="224" t="s">
        <v>62</v>
      </c>
      <c r="H40" s="224" t="s">
        <v>62</v>
      </c>
      <c r="I40" s="46"/>
    </row>
    <row r="41" spans="1:9" ht="12" customHeight="1">
      <c r="A41" s="96" t="s">
        <v>164</v>
      </c>
      <c r="B41" s="27" t="s">
        <v>165</v>
      </c>
      <c r="C41" s="244">
        <v>451</v>
      </c>
      <c r="D41" s="244">
        <v>82905</v>
      </c>
      <c r="E41" s="244">
        <v>11137</v>
      </c>
      <c r="F41" s="244">
        <v>290494</v>
      </c>
      <c r="G41" s="244">
        <v>1980080</v>
      </c>
      <c r="H41" s="244">
        <v>610796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6" t="s">
        <v>390</v>
      </c>
      <c r="B1" s="356"/>
      <c r="C1" s="356"/>
      <c r="D1" s="356"/>
      <c r="E1" s="356"/>
      <c r="F1" s="356"/>
      <c r="G1" s="356"/>
      <c r="H1" s="356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6" t="s">
        <v>26</v>
      </c>
      <c r="B3" s="380" t="s">
        <v>172</v>
      </c>
      <c r="C3" s="365" t="s">
        <v>116</v>
      </c>
      <c r="D3" s="365" t="s">
        <v>320</v>
      </c>
      <c r="E3" s="365" t="s">
        <v>117</v>
      </c>
      <c r="F3" s="365" t="s">
        <v>305</v>
      </c>
      <c r="G3" s="376" t="s">
        <v>78</v>
      </c>
      <c r="H3" s="384"/>
    </row>
    <row r="4" spans="1:9" ht="12" customHeight="1">
      <c r="A4" s="360"/>
      <c r="B4" s="381"/>
      <c r="C4" s="366"/>
      <c r="D4" s="366"/>
      <c r="E4" s="366"/>
      <c r="F4" s="366"/>
      <c r="G4" s="385" t="s">
        <v>173</v>
      </c>
      <c r="H4" s="382" t="s">
        <v>138</v>
      </c>
    </row>
    <row r="5" spans="1:9" ht="12" customHeight="1">
      <c r="A5" s="360"/>
      <c r="B5" s="381"/>
      <c r="C5" s="366"/>
      <c r="D5" s="366"/>
      <c r="E5" s="366"/>
      <c r="F5" s="366"/>
      <c r="G5" s="358"/>
      <c r="H5" s="383"/>
    </row>
    <row r="6" spans="1:9" ht="12" customHeight="1">
      <c r="A6" s="360"/>
      <c r="B6" s="381"/>
      <c r="C6" s="375" t="s">
        <v>103</v>
      </c>
      <c r="D6" s="387"/>
      <c r="E6" s="388" t="s">
        <v>271</v>
      </c>
      <c r="F6" s="388"/>
      <c r="G6" s="388"/>
      <c r="H6" s="388"/>
      <c r="I6" s="241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24" t="s">
        <v>54</v>
      </c>
      <c r="D8" s="224" t="s">
        <v>62</v>
      </c>
      <c r="E8" s="242" t="s">
        <v>62</v>
      </c>
      <c r="F8" s="242" t="s">
        <v>62</v>
      </c>
      <c r="G8" s="242" t="s">
        <v>62</v>
      </c>
      <c r="H8" s="242" t="s">
        <v>62</v>
      </c>
      <c r="I8" s="56"/>
    </row>
    <row r="9" spans="1:9" ht="12" customHeight="1">
      <c r="A9" s="219" t="s">
        <v>11</v>
      </c>
      <c r="B9" s="75" t="s">
        <v>12</v>
      </c>
      <c r="C9" s="224" t="s">
        <v>54</v>
      </c>
      <c r="D9" s="224" t="s">
        <v>62</v>
      </c>
      <c r="E9" s="242" t="s">
        <v>62</v>
      </c>
      <c r="F9" s="242" t="s">
        <v>62</v>
      </c>
      <c r="G9" s="242" t="s">
        <v>62</v>
      </c>
      <c r="H9" s="242" t="s">
        <v>62</v>
      </c>
      <c r="I9" s="46"/>
    </row>
    <row r="10" spans="1:9" ht="12" customHeight="1">
      <c r="A10" s="219" t="s">
        <v>16</v>
      </c>
      <c r="B10" s="75" t="s">
        <v>175</v>
      </c>
      <c r="C10" s="224" t="s">
        <v>54</v>
      </c>
      <c r="D10" s="224" t="s">
        <v>62</v>
      </c>
      <c r="E10" s="242" t="s">
        <v>62</v>
      </c>
      <c r="F10" s="242" t="s">
        <v>62</v>
      </c>
      <c r="G10" s="242" t="s">
        <v>62</v>
      </c>
      <c r="H10" s="242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24">
        <v>11</v>
      </c>
      <c r="D11" s="224" t="s">
        <v>62</v>
      </c>
      <c r="E11" s="242" t="s">
        <v>62</v>
      </c>
      <c r="F11" s="242" t="s">
        <v>62</v>
      </c>
      <c r="G11" s="242" t="s">
        <v>62</v>
      </c>
      <c r="H11" s="242" t="s">
        <v>62</v>
      </c>
      <c r="I11" s="56"/>
    </row>
    <row r="12" spans="1:9" ht="12" customHeight="1">
      <c r="A12" s="219" t="s">
        <v>147</v>
      </c>
      <c r="B12" s="215" t="s">
        <v>291</v>
      </c>
      <c r="C12" s="224">
        <v>4</v>
      </c>
      <c r="D12" s="224">
        <v>614</v>
      </c>
      <c r="E12" s="242">
        <v>0.8</v>
      </c>
      <c r="F12" s="242">
        <v>12.2</v>
      </c>
      <c r="G12" s="242">
        <v>-1.3</v>
      </c>
      <c r="H12" s="242">
        <v>19.600000000000001</v>
      </c>
      <c r="I12" s="46"/>
    </row>
    <row r="13" spans="1:9" ht="12" customHeight="1">
      <c r="A13" s="219" t="s">
        <v>150</v>
      </c>
      <c r="B13" s="191" t="s">
        <v>10</v>
      </c>
      <c r="C13" s="224" t="s">
        <v>54</v>
      </c>
      <c r="D13" s="224">
        <v>5</v>
      </c>
      <c r="E13" s="242">
        <v>-5</v>
      </c>
      <c r="F13" s="242">
        <v>6.6</v>
      </c>
      <c r="G13" s="242">
        <v>-11.8</v>
      </c>
      <c r="H13" s="242" t="s">
        <v>62</v>
      </c>
      <c r="I13" s="46"/>
    </row>
    <row r="14" spans="1:9" ht="12" customHeight="1">
      <c r="A14" s="219" t="s">
        <v>160</v>
      </c>
      <c r="B14" s="191" t="s">
        <v>106</v>
      </c>
      <c r="C14" s="224" t="s">
        <v>54</v>
      </c>
      <c r="D14" s="224" t="s">
        <v>62</v>
      </c>
      <c r="E14" s="242" t="s">
        <v>62</v>
      </c>
      <c r="F14" s="242" t="s">
        <v>62</v>
      </c>
      <c r="G14" s="242" t="s">
        <v>62</v>
      </c>
      <c r="H14" s="242" t="s">
        <v>62</v>
      </c>
      <c r="I14" s="46"/>
    </row>
    <row r="15" spans="1:9" ht="12" customHeight="1">
      <c r="A15" s="219" t="s">
        <v>9</v>
      </c>
      <c r="B15" s="215" t="s">
        <v>292</v>
      </c>
      <c r="C15" s="224" t="s">
        <v>54</v>
      </c>
      <c r="D15" s="224" t="s">
        <v>54</v>
      </c>
      <c r="E15" s="242" t="s">
        <v>54</v>
      </c>
      <c r="F15" s="242" t="s">
        <v>54</v>
      </c>
      <c r="G15" s="242" t="s">
        <v>54</v>
      </c>
      <c r="H15" s="242" t="s">
        <v>54</v>
      </c>
      <c r="I15" s="46"/>
    </row>
    <row r="16" spans="1:9" ht="12" customHeight="1">
      <c r="A16" s="219" t="s">
        <v>148</v>
      </c>
      <c r="B16" s="191" t="s">
        <v>293</v>
      </c>
      <c r="C16" s="224" t="s">
        <v>54</v>
      </c>
      <c r="D16" s="224" t="s">
        <v>54</v>
      </c>
      <c r="E16" s="242" t="s">
        <v>54</v>
      </c>
      <c r="F16" s="242" t="s">
        <v>54</v>
      </c>
      <c r="G16" s="242" t="s">
        <v>54</v>
      </c>
      <c r="H16" s="242" t="s">
        <v>54</v>
      </c>
      <c r="I16" s="46"/>
    </row>
    <row r="17" spans="1:9" ht="12" customHeight="1">
      <c r="A17" s="219" t="s">
        <v>149</v>
      </c>
      <c r="B17" s="75" t="s">
        <v>176</v>
      </c>
      <c r="C17" s="224" t="s">
        <v>54</v>
      </c>
      <c r="D17" s="224">
        <v>-17</v>
      </c>
      <c r="E17" s="242">
        <v>-1.3</v>
      </c>
      <c r="F17" s="242">
        <v>1</v>
      </c>
      <c r="G17" s="242">
        <v>-16.8</v>
      </c>
      <c r="H17" s="242">
        <v>-9.6</v>
      </c>
      <c r="I17" s="46"/>
    </row>
    <row r="18" spans="1:9" ht="12" customHeight="1">
      <c r="A18" s="220" t="s">
        <v>19</v>
      </c>
      <c r="B18" s="217" t="s">
        <v>285</v>
      </c>
      <c r="C18" s="224">
        <v>1</v>
      </c>
      <c r="D18" s="224">
        <v>146</v>
      </c>
      <c r="E18" s="242">
        <v>-2.2000000000000002</v>
      </c>
      <c r="F18" s="242">
        <v>4.8</v>
      </c>
      <c r="G18" s="242">
        <v>-8.1</v>
      </c>
      <c r="H18" s="242">
        <v>-8.5</v>
      </c>
      <c r="I18" s="46"/>
    </row>
    <row r="19" spans="1:9" ht="12" customHeight="1">
      <c r="A19" s="219" t="s">
        <v>153</v>
      </c>
      <c r="B19" s="75" t="s">
        <v>177</v>
      </c>
      <c r="C19" s="224" t="s">
        <v>54</v>
      </c>
      <c r="D19" s="224">
        <v>64</v>
      </c>
      <c r="E19" s="242">
        <v>-5.0999999999999996</v>
      </c>
      <c r="F19" s="242">
        <v>-2.6</v>
      </c>
      <c r="G19" s="242">
        <v>-2.2000000000000002</v>
      </c>
      <c r="H19" s="242">
        <v>4.0999999999999996</v>
      </c>
      <c r="I19" s="46"/>
    </row>
    <row r="20" spans="1:9" s="265" customFormat="1" ht="22.05" customHeight="1">
      <c r="A20" s="220" t="s">
        <v>152</v>
      </c>
      <c r="B20" s="191" t="s">
        <v>295</v>
      </c>
      <c r="C20" s="224">
        <v>-1</v>
      </c>
      <c r="D20" s="224">
        <v>-33</v>
      </c>
      <c r="E20" s="242">
        <v>-11.8</v>
      </c>
      <c r="F20" s="242">
        <v>-10.1</v>
      </c>
      <c r="G20" s="242">
        <v>-21.3</v>
      </c>
      <c r="H20" s="242" t="s">
        <v>62</v>
      </c>
      <c r="I20" s="46"/>
    </row>
    <row r="21" spans="1:9" ht="12" customHeight="1">
      <c r="A21" s="220" t="s">
        <v>28</v>
      </c>
      <c r="B21" s="75" t="s">
        <v>178</v>
      </c>
      <c r="C21" s="224" t="s">
        <v>54</v>
      </c>
      <c r="D21" s="224" t="s">
        <v>62</v>
      </c>
      <c r="E21" s="242" t="s">
        <v>62</v>
      </c>
      <c r="F21" s="242" t="s">
        <v>62</v>
      </c>
      <c r="G21" s="242" t="s">
        <v>62</v>
      </c>
      <c r="H21" s="242" t="s">
        <v>62</v>
      </c>
      <c r="I21" s="46"/>
    </row>
    <row r="22" spans="1:9" ht="12" customHeight="1">
      <c r="A22" s="219" t="s">
        <v>31</v>
      </c>
      <c r="B22" s="191" t="s">
        <v>113</v>
      </c>
      <c r="C22" s="224">
        <v>-1</v>
      </c>
      <c r="D22" s="224">
        <v>9</v>
      </c>
      <c r="E22" s="242">
        <v>-3</v>
      </c>
      <c r="F22" s="242">
        <v>2.6</v>
      </c>
      <c r="G22" s="242">
        <v>13.8</v>
      </c>
      <c r="H22" s="242">
        <v>20.9</v>
      </c>
      <c r="I22" s="46"/>
    </row>
    <row r="23" spans="1:9" ht="12" customHeight="1">
      <c r="A23" s="219" t="s">
        <v>156</v>
      </c>
      <c r="B23" s="191" t="s">
        <v>114</v>
      </c>
      <c r="C23" s="224" t="s">
        <v>54</v>
      </c>
      <c r="D23" s="224">
        <v>-53</v>
      </c>
      <c r="E23" s="242">
        <v>-7</v>
      </c>
      <c r="F23" s="242">
        <v>12.7</v>
      </c>
      <c r="G23" s="242" t="s">
        <v>62</v>
      </c>
      <c r="H23" s="242" t="s">
        <v>62</v>
      </c>
      <c r="I23" s="46"/>
    </row>
    <row r="24" spans="1:9" ht="12" customHeight="1">
      <c r="A24" s="219" t="s">
        <v>154</v>
      </c>
      <c r="B24" s="191" t="s">
        <v>286</v>
      </c>
      <c r="C24" s="224">
        <v>1</v>
      </c>
      <c r="D24" s="224">
        <v>402</v>
      </c>
      <c r="E24" s="242">
        <v>-1.6</v>
      </c>
      <c r="F24" s="242">
        <v>15.6</v>
      </c>
      <c r="G24" s="242">
        <v>-2.9</v>
      </c>
      <c r="H24" s="242">
        <v>-3.2</v>
      </c>
      <c r="I24" s="46"/>
    </row>
    <row r="25" spans="1:9" s="265" customFormat="1" ht="22.05" customHeight="1">
      <c r="A25" s="220" t="s">
        <v>24</v>
      </c>
      <c r="B25" s="191" t="s">
        <v>332</v>
      </c>
      <c r="C25" s="224">
        <v>-1</v>
      </c>
      <c r="D25" s="224">
        <v>25</v>
      </c>
      <c r="E25" s="242">
        <v>-9.6999999999999993</v>
      </c>
      <c r="F25" s="242">
        <v>-0.8</v>
      </c>
      <c r="G25" s="242">
        <v>-23.1</v>
      </c>
      <c r="H25" s="242">
        <v>-27.3</v>
      </c>
      <c r="I25" s="46"/>
    </row>
    <row r="26" spans="1:9" ht="12" customHeight="1">
      <c r="A26" s="219" t="s">
        <v>22</v>
      </c>
      <c r="B26" s="191" t="s">
        <v>115</v>
      </c>
      <c r="C26" s="224">
        <v>1</v>
      </c>
      <c r="D26" s="224">
        <v>120</v>
      </c>
      <c r="E26" s="242">
        <v>-8</v>
      </c>
      <c r="F26" s="242">
        <v>5.4</v>
      </c>
      <c r="G26" s="242">
        <v>-12</v>
      </c>
      <c r="H26" s="242">
        <v>-12.1</v>
      </c>
      <c r="I26" s="46"/>
    </row>
    <row r="27" spans="1:9" ht="12" customHeight="1">
      <c r="A27" s="219" t="s">
        <v>23</v>
      </c>
      <c r="B27" s="191" t="s">
        <v>33</v>
      </c>
      <c r="C27" s="224">
        <v>7</v>
      </c>
      <c r="D27" s="224">
        <v>510</v>
      </c>
      <c r="E27" s="242">
        <v>-3.8</v>
      </c>
      <c r="F27" s="242">
        <v>8.9</v>
      </c>
      <c r="G27" s="242">
        <v>3.8</v>
      </c>
      <c r="H27" s="242">
        <v>1.3</v>
      </c>
      <c r="I27" s="46"/>
    </row>
    <row r="28" spans="1:9" s="265" customFormat="1" ht="22.05" customHeight="1">
      <c r="A28" s="220" t="s">
        <v>157</v>
      </c>
      <c r="B28" s="191" t="s">
        <v>287</v>
      </c>
      <c r="C28" s="224">
        <v>1</v>
      </c>
      <c r="D28" s="224">
        <v>191</v>
      </c>
      <c r="E28" s="242">
        <v>-4</v>
      </c>
      <c r="F28" s="242">
        <v>8.4</v>
      </c>
      <c r="G28" s="242">
        <v>-20.6</v>
      </c>
      <c r="H28" s="242">
        <v>-21.3</v>
      </c>
      <c r="I28" s="46"/>
    </row>
    <row r="29" spans="1:9" ht="12" customHeight="1">
      <c r="A29" s="219" t="s">
        <v>159</v>
      </c>
      <c r="B29" s="191" t="s">
        <v>25</v>
      </c>
      <c r="C29" s="224" t="s">
        <v>54</v>
      </c>
      <c r="D29" s="224">
        <v>136</v>
      </c>
      <c r="E29" s="242">
        <v>-7</v>
      </c>
      <c r="F29" s="242">
        <v>4.9000000000000004</v>
      </c>
      <c r="G29" s="242">
        <v>37.6</v>
      </c>
      <c r="H29" s="242">
        <v>179.9</v>
      </c>
      <c r="I29" s="46"/>
    </row>
    <row r="30" spans="1:9" ht="12" customHeight="1">
      <c r="A30" s="219" t="s">
        <v>161</v>
      </c>
      <c r="B30" s="191" t="s">
        <v>107</v>
      </c>
      <c r="C30" s="224">
        <v>-3</v>
      </c>
      <c r="D30" s="224">
        <v>-6</v>
      </c>
      <c r="E30" s="242">
        <v>-12.6</v>
      </c>
      <c r="F30" s="242">
        <v>0.9</v>
      </c>
      <c r="G30" s="242">
        <v>-22.1</v>
      </c>
      <c r="H30" s="242">
        <v>-32.799999999999997</v>
      </c>
      <c r="I30" s="46"/>
    </row>
    <row r="31" spans="1:9" ht="12" customHeight="1">
      <c r="A31" s="219" t="s">
        <v>29</v>
      </c>
      <c r="B31" s="191" t="s">
        <v>288</v>
      </c>
      <c r="C31" s="224">
        <v>1</v>
      </c>
      <c r="D31" s="224">
        <v>407</v>
      </c>
      <c r="E31" s="242">
        <v>-7</v>
      </c>
      <c r="F31" s="242">
        <v>9</v>
      </c>
      <c r="G31" s="242">
        <v>-10.5</v>
      </c>
      <c r="H31" s="242">
        <v>-5.2</v>
      </c>
      <c r="I31" s="46"/>
    </row>
    <row r="32" spans="1:9" ht="12" customHeight="1">
      <c r="A32" s="219" t="s">
        <v>158</v>
      </c>
      <c r="B32" s="191" t="s">
        <v>108</v>
      </c>
      <c r="C32" s="224">
        <v>3</v>
      </c>
      <c r="D32" s="224" t="s">
        <v>62</v>
      </c>
      <c r="E32" s="242" t="s">
        <v>62</v>
      </c>
      <c r="F32" s="242" t="s">
        <v>62</v>
      </c>
      <c r="G32" s="242" t="s">
        <v>62</v>
      </c>
      <c r="H32" s="242" t="s">
        <v>62</v>
      </c>
      <c r="I32" s="46"/>
    </row>
    <row r="33" spans="1:9" ht="12" customHeight="1">
      <c r="A33" s="219" t="s">
        <v>151</v>
      </c>
      <c r="B33" s="191" t="s">
        <v>294</v>
      </c>
      <c r="C33" s="224">
        <v>-1</v>
      </c>
      <c r="D33" s="224">
        <v>-27</v>
      </c>
      <c r="E33" s="242">
        <v>-13.9</v>
      </c>
      <c r="F33" s="242">
        <v>1.6</v>
      </c>
      <c r="G33" s="242">
        <v>-8.4</v>
      </c>
      <c r="H33" s="242" t="s">
        <v>62</v>
      </c>
      <c r="I33" s="46"/>
    </row>
    <row r="34" spans="1:9" ht="12" customHeight="1">
      <c r="A34" s="219" t="s">
        <v>27</v>
      </c>
      <c r="B34" s="191" t="s">
        <v>289</v>
      </c>
      <c r="C34" s="224" t="s">
        <v>54</v>
      </c>
      <c r="D34" s="224">
        <v>27</v>
      </c>
      <c r="E34" s="242">
        <v>-10.9</v>
      </c>
      <c r="F34" s="242">
        <v>3.8</v>
      </c>
      <c r="G34" s="242">
        <v>-19.600000000000001</v>
      </c>
      <c r="H34" s="242">
        <v>0.2</v>
      </c>
      <c r="I34" s="46"/>
    </row>
    <row r="35" spans="1:9" s="265" customFormat="1" ht="22.05" customHeight="1">
      <c r="A35" s="220" t="s">
        <v>155</v>
      </c>
      <c r="B35" s="191" t="s">
        <v>290</v>
      </c>
      <c r="C35" s="224">
        <v>-1</v>
      </c>
      <c r="D35" s="224">
        <v>-79</v>
      </c>
      <c r="E35" s="242">
        <v>-10.4</v>
      </c>
      <c r="F35" s="242">
        <v>1.6</v>
      </c>
      <c r="G35" s="242">
        <v>-9.9</v>
      </c>
      <c r="H35" s="242">
        <v>3.9</v>
      </c>
      <c r="I35" s="46"/>
    </row>
    <row r="36" spans="1:9" ht="12" customHeight="1">
      <c r="A36" s="219" t="s">
        <v>279</v>
      </c>
      <c r="B36" s="191" t="s">
        <v>281</v>
      </c>
      <c r="C36" s="224">
        <v>4</v>
      </c>
      <c r="D36" s="224">
        <v>1129</v>
      </c>
      <c r="E36" s="242">
        <v>-4.8</v>
      </c>
      <c r="F36" s="242">
        <v>5.5</v>
      </c>
      <c r="G36" s="242">
        <v>-2</v>
      </c>
      <c r="H36" s="242">
        <v>1.5</v>
      </c>
      <c r="I36" s="46"/>
    </row>
    <row r="37" spans="1:9" ht="12" customHeight="1">
      <c r="A37" s="219" t="s">
        <v>280</v>
      </c>
      <c r="B37" s="191" t="s">
        <v>282</v>
      </c>
      <c r="C37" s="224">
        <v>6</v>
      </c>
      <c r="D37" s="224">
        <v>1248</v>
      </c>
      <c r="E37" s="242">
        <v>-4.9000000000000004</v>
      </c>
      <c r="F37" s="242">
        <v>6.6</v>
      </c>
      <c r="G37" s="242">
        <v>-11.8</v>
      </c>
      <c r="H37" s="242">
        <v>-12.4</v>
      </c>
      <c r="I37" s="46"/>
    </row>
    <row r="38" spans="1:9" ht="12" customHeight="1">
      <c r="A38" s="219" t="s">
        <v>236</v>
      </c>
      <c r="B38" s="191" t="s">
        <v>190</v>
      </c>
      <c r="C38" s="224">
        <v>-1</v>
      </c>
      <c r="D38" s="224">
        <v>-8</v>
      </c>
      <c r="E38" s="242">
        <v>-11.9</v>
      </c>
      <c r="F38" s="242">
        <v>2.2999999999999998</v>
      </c>
      <c r="G38" s="242" t="s">
        <v>62</v>
      </c>
      <c r="H38" s="242" t="s">
        <v>62</v>
      </c>
      <c r="I38" s="46"/>
    </row>
    <row r="39" spans="1:9" ht="12" customHeight="1">
      <c r="A39" s="219" t="s">
        <v>237</v>
      </c>
      <c r="B39" s="191" t="s">
        <v>191</v>
      </c>
      <c r="C39" s="224">
        <v>2</v>
      </c>
      <c r="D39" s="224">
        <v>463</v>
      </c>
      <c r="E39" s="242">
        <v>-2.1</v>
      </c>
      <c r="F39" s="242">
        <v>10</v>
      </c>
      <c r="G39" s="242">
        <v>9.3000000000000007</v>
      </c>
      <c r="H39" s="242">
        <v>123.8</v>
      </c>
      <c r="I39" s="46"/>
    </row>
    <row r="40" spans="1:9" ht="12" customHeight="1">
      <c r="A40" s="219" t="s">
        <v>238</v>
      </c>
      <c r="B40" s="191" t="s">
        <v>283</v>
      </c>
      <c r="C40" s="224" t="s">
        <v>54</v>
      </c>
      <c r="D40" s="224">
        <v>-65</v>
      </c>
      <c r="E40" s="242">
        <v>-26</v>
      </c>
      <c r="F40" s="242">
        <v>37.200000000000003</v>
      </c>
      <c r="G40" s="242" t="s">
        <v>62</v>
      </c>
      <c r="H40" s="242" t="s">
        <v>62</v>
      </c>
      <c r="I40" s="46"/>
    </row>
    <row r="41" spans="1:9" ht="12" customHeight="1">
      <c r="A41" s="96" t="s">
        <v>164</v>
      </c>
      <c r="B41" s="27" t="s">
        <v>165</v>
      </c>
      <c r="C41" s="244">
        <v>11</v>
      </c>
      <c r="D41" s="244">
        <v>2767</v>
      </c>
      <c r="E41" s="245">
        <v>-5.8</v>
      </c>
      <c r="F41" s="245">
        <v>8.6999999999999993</v>
      </c>
      <c r="G41" s="245">
        <v>-3.4</v>
      </c>
      <c r="H41" s="245">
        <v>4.3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6" t="s">
        <v>276</v>
      </c>
      <c r="B1" s="356"/>
      <c r="C1" s="356"/>
      <c r="D1" s="356"/>
      <c r="E1" s="356"/>
      <c r="F1" s="356"/>
      <c r="G1" s="356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6" t="s">
        <v>32</v>
      </c>
      <c r="B3" s="365" t="s">
        <v>137</v>
      </c>
      <c r="C3" s="365" t="s">
        <v>320</v>
      </c>
      <c r="D3" s="364" t="s">
        <v>78</v>
      </c>
      <c r="E3" s="358"/>
      <c r="F3" s="362"/>
    </row>
    <row r="4" spans="1:7" ht="12" customHeight="1">
      <c r="A4" s="360"/>
      <c r="B4" s="366"/>
      <c r="C4" s="366"/>
      <c r="D4" s="385" t="s">
        <v>80</v>
      </c>
      <c r="E4" s="385" t="s">
        <v>79</v>
      </c>
      <c r="F4" s="373"/>
    </row>
    <row r="5" spans="1:7" ht="12" customHeight="1">
      <c r="A5" s="360"/>
      <c r="B5" s="366"/>
      <c r="C5" s="366"/>
      <c r="D5" s="385"/>
      <c r="E5" s="188" t="s">
        <v>80</v>
      </c>
      <c r="F5" s="189" t="s">
        <v>81</v>
      </c>
    </row>
    <row r="6" spans="1:7" ht="12" customHeight="1">
      <c r="A6" s="360"/>
      <c r="B6" s="391" t="s">
        <v>82</v>
      </c>
      <c r="C6" s="392"/>
      <c r="D6" s="364" t="s">
        <v>84</v>
      </c>
      <c r="E6" s="364"/>
      <c r="F6" s="376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7">
        <v>568</v>
      </c>
      <c r="C8" s="267">
        <v>71777</v>
      </c>
      <c r="D8" s="267">
        <v>16991620</v>
      </c>
      <c r="E8" s="267">
        <v>4255353</v>
      </c>
      <c r="F8" s="267">
        <v>1833054</v>
      </c>
    </row>
    <row r="9" spans="1:7" ht="12" customHeight="1">
      <c r="A9" s="37">
        <v>2010</v>
      </c>
      <c r="B9" s="267">
        <v>551</v>
      </c>
      <c r="C9" s="267">
        <v>72114</v>
      </c>
      <c r="D9" s="267">
        <v>19111307</v>
      </c>
      <c r="E9" s="267">
        <v>5134464</v>
      </c>
      <c r="F9" s="267">
        <v>2192681</v>
      </c>
    </row>
    <row r="10" spans="1:7" ht="12" customHeight="1">
      <c r="A10" s="37">
        <v>2011</v>
      </c>
      <c r="B10" s="267">
        <v>575</v>
      </c>
      <c r="C10" s="267">
        <v>77391</v>
      </c>
      <c r="D10" s="267">
        <v>21701169</v>
      </c>
      <c r="E10" s="267">
        <v>6233404</v>
      </c>
      <c r="F10" s="267">
        <v>2562368</v>
      </c>
    </row>
    <row r="11" spans="1:7" ht="12" customHeight="1">
      <c r="A11" s="37">
        <v>2012</v>
      </c>
      <c r="B11" s="267">
        <v>583</v>
      </c>
      <c r="C11" s="267">
        <v>78291</v>
      </c>
      <c r="D11" s="267">
        <v>21672142</v>
      </c>
      <c r="E11" s="267">
        <v>6586151</v>
      </c>
      <c r="F11" s="267">
        <v>2460003</v>
      </c>
    </row>
    <row r="12" spans="1:7" ht="12" customHeight="1">
      <c r="A12" s="37">
        <v>2013</v>
      </c>
      <c r="B12" s="267">
        <v>580</v>
      </c>
      <c r="C12" s="267">
        <v>77309</v>
      </c>
      <c r="D12" s="267">
        <v>21569412</v>
      </c>
      <c r="E12" s="267">
        <v>6488879</v>
      </c>
      <c r="F12" s="267">
        <v>2529069</v>
      </c>
    </row>
    <row r="13" spans="1:7" s="163" customFormat="1" ht="12" customHeight="1">
      <c r="A13" s="37">
        <v>2014</v>
      </c>
      <c r="B13" s="267">
        <v>573</v>
      </c>
      <c r="C13" s="267">
        <v>77479</v>
      </c>
      <c r="D13" s="267">
        <v>21766629</v>
      </c>
      <c r="E13" s="267">
        <v>6489877</v>
      </c>
      <c r="F13" s="267">
        <v>2619537</v>
      </c>
    </row>
    <row r="14" spans="1:7" s="163" customFormat="1" ht="12" customHeight="1">
      <c r="A14" s="37">
        <v>2015</v>
      </c>
      <c r="B14" s="267">
        <v>559</v>
      </c>
      <c r="C14" s="267">
        <v>77689</v>
      </c>
      <c r="D14" s="267">
        <v>21592819</v>
      </c>
      <c r="E14" s="267">
        <v>6853572</v>
      </c>
      <c r="F14" s="267">
        <v>2883495</v>
      </c>
    </row>
    <row r="15" spans="1:7" s="163" customFormat="1" ht="12" customHeight="1">
      <c r="A15" s="37">
        <v>2016</v>
      </c>
      <c r="B15" s="267">
        <v>568</v>
      </c>
      <c r="C15" s="267">
        <v>78384</v>
      </c>
      <c r="D15" s="267">
        <v>21577592</v>
      </c>
      <c r="E15" s="267">
        <v>6617883</v>
      </c>
      <c r="F15" s="267">
        <v>2882758</v>
      </c>
    </row>
    <row r="16" spans="1:7" ht="12" customHeight="1">
      <c r="A16" s="289">
        <v>2017</v>
      </c>
      <c r="B16" s="269">
        <v>560</v>
      </c>
      <c r="C16" s="269">
        <v>79479</v>
      </c>
      <c r="D16" s="269">
        <v>22107230</v>
      </c>
      <c r="E16" s="269">
        <v>6738185</v>
      </c>
      <c r="F16" s="269">
        <v>2898203</v>
      </c>
    </row>
    <row r="17" spans="1:7" ht="12" customHeight="1">
      <c r="A17" s="75"/>
      <c r="B17" s="270"/>
      <c r="C17" s="270"/>
      <c r="D17" s="270"/>
      <c r="E17" s="270"/>
      <c r="F17" s="270"/>
    </row>
    <row r="18" spans="1:7" ht="12" customHeight="1">
      <c r="A18" s="78">
        <v>2017</v>
      </c>
      <c r="B18" s="270"/>
      <c r="C18" s="270"/>
      <c r="D18" s="270"/>
      <c r="E18" s="270"/>
      <c r="F18" s="270"/>
      <c r="G18" s="278"/>
    </row>
    <row r="19" spans="1:7" ht="12" customHeight="1">
      <c r="A19" s="38" t="s">
        <v>85</v>
      </c>
      <c r="B19" s="267">
        <v>550</v>
      </c>
      <c r="C19" s="267">
        <v>78115</v>
      </c>
      <c r="D19" s="267">
        <v>1653180</v>
      </c>
      <c r="E19" s="267">
        <v>515857</v>
      </c>
      <c r="F19" s="267">
        <v>216856</v>
      </c>
    </row>
    <row r="20" spans="1:7" ht="12" customHeight="1">
      <c r="A20" s="38" t="s">
        <v>86</v>
      </c>
      <c r="B20" s="267">
        <v>559</v>
      </c>
      <c r="C20" s="267">
        <v>78650</v>
      </c>
      <c r="D20" s="267">
        <v>1686038</v>
      </c>
      <c r="E20" s="267">
        <v>523845</v>
      </c>
      <c r="F20" s="267">
        <v>213659</v>
      </c>
    </row>
    <row r="21" spans="1:7" ht="12" customHeight="1">
      <c r="A21" s="38" t="s">
        <v>87</v>
      </c>
      <c r="B21" s="267">
        <v>561</v>
      </c>
      <c r="C21" s="267">
        <v>78819</v>
      </c>
      <c r="D21" s="267">
        <v>1959047</v>
      </c>
      <c r="E21" s="267">
        <v>576553</v>
      </c>
      <c r="F21" s="267">
        <v>262575</v>
      </c>
    </row>
    <row r="22" spans="1:7" ht="12" customHeight="1">
      <c r="A22" s="38" t="s">
        <v>88</v>
      </c>
      <c r="B22" s="267">
        <v>557</v>
      </c>
      <c r="C22" s="267">
        <v>78528</v>
      </c>
      <c r="D22" s="267">
        <v>5298265</v>
      </c>
      <c r="E22" s="267">
        <v>1616254</v>
      </c>
      <c r="F22" s="267">
        <v>693089</v>
      </c>
    </row>
    <row r="23" spans="1:7" ht="12" customHeight="1">
      <c r="A23" s="38" t="s">
        <v>89</v>
      </c>
      <c r="B23" s="267">
        <v>560</v>
      </c>
      <c r="C23" s="267">
        <v>78872</v>
      </c>
      <c r="D23" s="267">
        <v>1692091</v>
      </c>
      <c r="E23" s="267">
        <v>531219</v>
      </c>
      <c r="F23" s="267">
        <v>223374</v>
      </c>
    </row>
    <row r="24" spans="1:7" ht="12" customHeight="1">
      <c r="A24" s="38" t="s">
        <v>90</v>
      </c>
      <c r="B24" s="267">
        <v>557</v>
      </c>
      <c r="C24" s="267">
        <v>78815</v>
      </c>
      <c r="D24" s="267">
        <v>1889089</v>
      </c>
      <c r="E24" s="267">
        <v>586749</v>
      </c>
      <c r="F24" s="267">
        <v>237498</v>
      </c>
    </row>
    <row r="25" spans="1:7" ht="12" customHeight="1">
      <c r="A25" s="38" t="s">
        <v>91</v>
      </c>
      <c r="B25" s="267">
        <v>559</v>
      </c>
      <c r="C25" s="267">
        <v>79371</v>
      </c>
      <c r="D25" s="267">
        <v>1898630</v>
      </c>
      <c r="E25" s="267">
        <v>583713</v>
      </c>
      <c r="F25" s="267">
        <v>242055</v>
      </c>
    </row>
    <row r="26" spans="1:7" ht="12" customHeight="1">
      <c r="A26" s="38" t="s">
        <v>92</v>
      </c>
      <c r="B26" s="267">
        <v>559</v>
      </c>
      <c r="C26" s="267">
        <v>79019</v>
      </c>
      <c r="D26" s="267">
        <v>5479811</v>
      </c>
      <c r="E26" s="267">
        <v>1701681</v>
      </c>
      <c r="F26" s="267">
        <v>702928</v>
      </c>
    </row>
    <row r="27" spans="1:7" ht="12" customHeight="1">
      <c r="A27" s="38" t="s">
        <v>93</v>
      </c>
      <c r="B27" s="267">
        <v>558</v>
      </c>
      <c r="C27" s="267">
        <v>78774</v>
      </c>
      <c r="D27" s="267">
        <v>10778076</v>
      </c>
      <c r="E27" s="267">
        <v>3317936</v>
      </c>
      <c r="F27" s="267">
        <v>1396018</v>
      </c>
    </row>
    <row r="28" spans="1:7" ht="12" customHeight="1">
      <c r="A28" s="38" t="s">
        <v>94</v>
      </c>
      <c r="B28" s="267">
        <v>562</v>
      </c>
      <c r="C28" s="267">
        <v>79480</v>
      </c>
      <c r="D28" s="267">
        <v>1808529</v>
      </c>
      <c r="E28" s="267">
        <v>526449</v>
      </c>
      <c r="F28" s="267">
        <v>227704</v>
      </c>
    </row>
    <row r="29" spans="1:7" ht="12" customHeight="1">
      <c r="A29" s="38" t="s">
        <v>95</v>
      </c>
      <c r="B29" s="267">
        <v>560</v>
      </c>
      <c r="C29" s="267">
        <v>79271</v>
      </c>
      <c r="D29" s="267">
        <v>1832126</v>
      </c>
      <c r="E29" s="267">
        <v>520224</v>
      </c>
      <c r="F29" s="267">
        <v>216452</v>
      </c>
    </row>
    <row r="30" spans="1:7" ht="12" customHeight="1">
      <c r="A30" s="38" t="s">
        <v>96</v>
      </c>
      <c r="B30" s="267">
        <v>561</v>
      </c>
      <c r="C30" s="267">
        <v>80435</v>
      </c>
      <c r="D30" s="267">
        <v>1917599</v>
      </c>
      <c r="E30" s="267">
        <v>555298</v>
      </c>
      <c r="F30" s="267">
        <v>249040</v>
      </c>
    </row>
    <row r="31" spans="1:7" ht="12" customHeight="1">
      <c r="A31" s="38" t="s">
        <v>97</v>
      </c>
      <c r="B31" s="267">
        <v>561</v>
      </c>
      <c r="C31" s="267">
        <v>79729</v>
      </c>
      <c r="D31" s="267">
        <v>5558253</v>
      </c>
      <c r="E31" s="267">
        <v>1601970</v>
      </c>
      <c r="F31" s="267">
        <v>693195</v>
      </c>
    </row>
    <row r="32" spans="1:7" ht="12" customHeight="1">
      <c r="A32" s="38" t="s">
        <v>98</v>
      </c>
      <c r="B32" s="267">
        <v>562</v>
      </c>
      <c r="C32" s="267">
        <v>80649</v>
      </c>
      <c r="D32" s="267">
        <v>1852305</v>
      </c>
      <c r="E32" s="267">
        <v>581114</v>
      </c>
      <c r="F32" s="267">
        <v>252076</v>
      </c>
    </row>
    <row r="33" spans="1:7" ht="12" customHeight="1">
      <c r="A33" s="38" t="s">
        <v>99</v>
      </c>
      <c r="B33" s="267">
        <v>563</v>
      </c>
      <c r="C33" s="267">
        <v>80435</v>
      </c>
      <c r="D33" s="267">
        <v>2053892</v>
      </c>
      <c r="E33" s="267">
        <v>633787</v>
      </c>
      <c r="F33" s="267">
        <v>275242</v>
      </c>
    </row>
    <row r="34" spans="1:7" ht="12" customHeight="1">
      <c r="A34" s="38" t="s">
        <v>100</v>
      </c>
      <c r="B34" s="267">
        <v>561</v>
      </c>
      <c r="C34" s="267">
        <v>80838</v>
      </c>
      <c r="D34" s="267">
        <v>1864704</v>
      </c>
      <c r="E34" s="267">
        <v>603377</v>
      </c>
      <c r="F34" s="269">
        <v>281671</v>
      </c>
    </row>
    <row r="35" spans="1:7" ht="12" customHeight="1">
      <c r="A35" s="38" t="s">
        <v>101</v>
      </c>
      <c r="B35" s="267">
        <v>562</v>
      </c>
      <c r="C35" s="267">
        <v>80641</v>
      </c>
      <c r="D35" s="267">
        <v>5770901</v>
      </c>
      <c r="E35" s="267">
        <v>1818279</v>
      </c>
      <c r="F35" s="267">
        <v>808990</v>
      </c>
    </row>
    <row r="36" spans="1:7" ht="12" customHeight="1">
      <c r="A36" s="38" t="s">
        <v>102</v>
      </c>
      <c r="B36" s="267">
        <v>562</v>
      </c>
      <c r="C36" s="267">
        <v>80185</v>
      </c>
      <c r="D36" s="267">
        <v>11329155</v>
      </c>
      <c r="E36" s="267">
        <v>3420249</v>
      </c>
      <c r="F36" s="267">
        <v>1502186</v>
      </c>
    </row>
    <row r="37" spans="1:7" ht="12" customHeight="1">
      <c r="A37" s="38"/>
      <c r="B37" s="270"/>
      <c r="C37" s="270"/>
      <c r="D37" s="270"/>
      <c r="E37" s="270"/>
      <c r="F37" s="270"/>
    </row>
    <row r="38" spans="1:7" ht="12" customHeight="1">
      <c r="A38" s="235" t="s">
        <v>378</v>
      </c>
      <c r="B38" s="267"/>
      <c r="C38" s="267"/>
      <c r="D38" s="267"/>
      <c r="E38" s="267"/>
      <c r="F38" s="267"/>
      <c r="G38" s="68"/>
    </row>
    <row r="39" spans="1:7" ht="12" customHeight="1">
      <c r="A39" s="38" t="s">
        <v>85</v>
      </c>
      <c r="B39" s="271">
        <v>554</v>
      </c>
      <c r="C39" s="271">
        <v>80459</v>
      </c>
      <c r="D39" s="271">
        <v>1940537</v>
      </c>
      <c r="E39" s="271">
        <v>665957</v>
      </c>
      <c r="F39" s="271">
        <v>326176</v>
      </c>
      <c r="G39" s="168"/>
    </row>
    <row r="40" spans="1:7" ht="12" customHeight="1">
      <c r="A40" s="38" t="s">
        <v>86</v>
      </c>
      <c r="B40" s="272">
        <v>566</v>
      </c>
      <c r="C40" s="272">
        <v>80852</v>
      </c>
      <c r="D40" s="272">
        <v>1755191</v>
      </c>
      <c r="E40" s="272">
        <v>565199</v>
      </c>
      <c r="F40" s="272">
        <v>239146</v>
      </c>
      <c r="G40" s="168"/>
    </row>
    <row r="41" spans="1:7" ht="12" customHeight="1">
      <c r="A41" s="38" t="s">
        <v>87</v>
      </c>
      <c r="B41" s="272">
        <v>575</v>
      </c>
      <c r="C41" s="272">
        <v>81618</v>
      </c>
      <c r="D41" s="272">
        <v>1885326</v>
      </c>
      <c r="E41" s="272">
        <v>592246</v>
      </c>
      <c r="F41" s="272">
        <v>253436</v>
      </c>
      <c r="G41" s="168"/>
    </row>
    <row r="42" spans="1:7" ht="12" customHeight="1">
      <c r="A42" s="38" t="s">
        <v>88</v>
      </c>
      <c r="B42" s="272">
        <v>565</v>
      </c>
      <c r="C42" s="272">
        <v>80976</v>
      </c>
      <c r="D42" s="272">
        <v>5581053</v>
      </c>
      <c r="E42" s="272">
        <v>1823402</v>
      </c>
      <c r="F42" s="272">
        <v>818757</v>
      </c>
      <c r="G42" s="168"/>
    </row>
    <row r="43" spans="1:7" ht="12" customHeight="1">
      <c r="A43" s="38" t="s">
        <v>89</v>
      </c>
      <c r="B43" s="272">
        <v>0</v>
      </c>
      <c r="C43" s="272">
        <v>0</v>
      </c>
      <c r="D43" s="272">
        <v>0</v>
      </c>
      <c r="E43" s="272">
        <v>0</v>
      </c>
      <c r="F43" s="272">
        <v>0</v>
      </c>
      <c r="G43" s="168"/>
    </row>
    <row r="44" spans="1:7" ht="12" customHeight="1">
      <c r="A44" s="38" t="s">
        <v>90</v>
      </c>
      <c r="B44" s="272">
        <v>0</v>
      </c>
      <c r="C44" s="272">
        <v>0</v>
      </c>
      <c r="D44" s="272">
        <v>0</v>
      </c>
      <c r="E44" s="272">
        <v>0</v>
      </c>
      <c r="F44" s="272">
        <v>0</v>
      </c>
      <c r="G44" s="168"/>
    </row>
    <row r="45" spans="1:7" ht="12" customHeight="1">
      <c r="A45" s="38" t="s">
        <v>91</v>
      </c>
      <c r="B45" s="272">
        <v>0</v>
      </c>
      <c r="C45" s="272">
        <v>0</v>
      </c>
      <c r="D45" s="272">
        <v>0</v>
      </c>
      <c r="E45" s="272">
        <v>0</v>
      </c>
      <c r="F45" s="272">
        <v>0</v>
      </c>
      <c r="G45" s="168"/>
    </row>
    <row r="46" spans="1:7" ht="12" customHeight="1">
      <c r="A46" s="38" t="s">
        <v>92</v>
      </c>
      <c r="B46" s="272">
        <v>0</v>
      </c>
      <c r="C46" s="272">
        <v>0</v>
      </c>
      <c r="D46" s="272">
        <v>0</v>
      </c>
      <c r="E46" s="272">
        <v>0</v>
      </c>
      <c r="F46" s="272">
        <v>0</v>
      </c>
      <c r="G46" s="168"/>
    </row>
    <row r="47" spans="1:7" ht="12" customHeight="1">
      <c r="A47" s="38" t="s">
        <v>93</v>
      </c>
      <c r="B47" s="272">
        <v>0</v>
      </c>
      <c r="C47" s="272">
        <v>0</v>
      </c>
      <c r="D47" s="272">
        <v>0</v>
      </c>
      <c r="E47" s="272">
        <v>0</v>
      </c>
      <c r="F47" s="272">
        <v>0</v>
      </c>
      <c r="G47" s="168"/>
    </row>
    <row r="48" spans="1:7" ht="12" customHeight="1">
      <c r="A48" s="38" t="s">
        <v>94</v>
      </c>
      <c r="B48" s="272">
        <v>0</v>
      </c>
      <c r="C48" s="272">
        <v>0</v>
      </c>
      <c r="D48" s="272">
        <v>0</v>
      </c>
      <c r="E48" s="272">
        <v>0</v>
      </c>
      <c r="F48" s="272">
        <v>0</v>
      </c>
      <c r="G48" s="168"/>
    </row>
    <row r="49" spans="1:7" ht="12" customHeight="1">
      <c r="A49" s="38" t="s">
        <v>95</v>
      </c>
      <c r="B49" s="272">
        <v>0</v>
      </c>
      <c r="C49" s="272">
        <v>0</v>
      </c>
      <c r="D49" s="272">
        <v>0</v>
      </c>
      <c r="E49" s="272">
        <v>0</v>
      </c>
      <c r="F49" s="272">
        <v>0</v>
      </c>
      <c r="G49" s="168"/>
    </row>
    <row r="50" spans="1:7" ht="12" customHeight="1">
      <c r="A50" s="38" t="s">
        <v>96</v>
      </c>
      <c r="B50" s="272">
        <v>0</v>
      </c>
      <c r="C50" s="272">
        <v>0</v>
      </c>
      <c r="D50" s="272">
        <v>0</v>
      </c>
      <c r="E50" s="272">
        <v>0</v>
      </c>
      <c r="F50" s="272">
        <v>0</v>
      </c>
      <c r="G50" s="168"/>
    </row>
    <row r="51" spans="1:7" ht="12" customHeight="1">
      <c r="A51" s="38" t="s">
        <v>97</v>
      </c>
      <c r="B51" s="272">
        <v>0</v>
      </c>
      <c r="C51" s="272">
        <v>0</v>
      </c>
      <c r="D51" s="272">
        <v>0</v>
      </c>
      <c r="E51" s="272">
        <v>0</v>
      </c>
      <c r="F51" s="272">
        <v>0</v>
      </c>
    </row>
    <row r="52" spans="1:7" ht="12" customHeight="1">
      <c r="A52" s="38" t="s">
        <v>98</v>
      </c>
      <c r="B52" s="272">
        <v>0</v>
      </c>
      <c r="C52" s="272">
        <v>0</v>
      </c>
      <c r="D52" s="272">
        <v>0</v>
      </c>
      <c r="E52" s="272">
        <v>0</v>
      </c>
      <c r="F52" s="272">
        <v>0</v>
      </c>
      <c r="G52" s="74"/>
    </row>
    <row r="53" spans="1:7" ht="12" customHeight="1">
      <c r="A53" s="38" t="s">
        <v>99</v>
      </c>
      <c r="B53" s="272">
        <v>0</v>
      </c>
      <c r="C53" s="272">
        <v>0</v>
      </c>
      <c r="D53" s="272">
        <v>0</v>
      </c>
      <c r="E53" s="272">
        <v>0</v>
      </c>
      <c r="F53" s="272">
        <v>0</v>
      </c>
      <c r="G53" s="74"/>
    </row>
    <row r="54" spans="1:7" ht="12" customHeight="1">
      <c r="A54" s="310" t="s">
        <v>100</v>
      </c>
      <c r="B54" s="271">
        <v>0</v>
      </c>
      <c r="C54" s="271">
        <v>0</v>
      </c>
      <c r="D54" s="271">
        <v>0</v>
      </c>
      <c r="E54" s="271">
        <v>0</v>
      </c>
      <c r="F54" s="271">
        <v>0</v>
      </c>
      <c r="G54" s="74"/>
    </row>
    <row r="55" spans="1:7" ht="12" customHeight="1">
      <c r="A55" s="310" t="s">
        <v>101</v>
      </c>
      <c r="B55" s="271">
        <v>0</v>
      </c>
      <c r="C55" s="271">
        <v>0</v>
      </c>
      <c r="D55" s="271">
        <v>0</v>
      </c>
      <c r="E55" s="271">
        <v>0</v>
      </c>
      <c r="F55" s="271">
        <v>0</v>
      </c>
      <c r="G55" s="74"/>
    </row>
    <row r="56" spans="1:7" ht="12" customHeight="1">
      <c r="A56" s="310" t="s">
        <v>102</v>
      </c>
      <c r="B56" s="271">
        <v>0</v>
      </c>
      <c r="C56" s="271">
        <v>0</v>
      </c>
      <c r="D56" s="271">
        <v>0</v>
      </c>
      <c r="E56" s="271">
        <v>0</v>
      </c>
      <c r="F56" s="271">
        <v>0</v>
      </c>
      <c r="G56" s="74"/>
    </row>
    <row r="57" spans="1:7" ht="12" customHeight="1">
      <c r="A57" s="311" t="s">
        <v>170</v>
      </c>
      <c r="B57" s="290"/>
      <c r="C57" s="290"/>
      <c r="D57" s="290"/>
      <c r="E57" s="290"/>
      <c r="F57" s="290"/>
      <c r="G57" s="74"/>
    </row>
    <row r="58" spans="1:7" ht="9.9" customHeight="1">
      <c r="A58" s="389" t="s">
        <v>260</v>
      </c>
      <c r="B58" s="390"/>
      <c r="C58" s="390"/>
      <c r="D58" s="390"/>
      <c r="E58" s="390"/>
      <c r="F58" s="390"/>
      <c r="G58" s="74"/>
    </row>
    <row r="59" spans="1:7" ht="11.4" customHeight="1">
      <c r="A59" s="173"/>
      <c r="B59" s="173"/>
      <c r="C59" s="173"/>
      <c r="D59" s="173"/>
      <c r="E59" s="173"/>
      <c r="F59" s="173"/>
      <c r="G59" s="74"/>
    </row>
    <row r="60" spans="1:7" ht="11.4" customHeight="1">
      <c r="A60" s="312"/>
      <c r="B60" s="313"/>
      <c r="C60" s="313"/>
      <c r="D60" s="313"/>
      <c r="E60" s="313"/>
      <c r="F60" s="313"/>
      <c r="G60" s="74"/>
    </row>
    <row r="61" spans="1:7" ht="9.9" customHeight="1">
      <c r="A61" s="312"/>
      <c r="B61" s="314"/>
      <c r="C61" s="314"/>
      <c r="D61" s="314"/>
      <c r="E61" s="314"/>
      <c r="F61" s="314"/>
    </row>
    <row r="62" spans="1:7" ht="11.4" customHeight="1">
      <c r="A62" s="312"/>
      <c r="B62" s="314"/>
      <c r="C62" s="314"/>
      <c r="D62" s="314"/>
      <c r="E62" s="314"/>
      <c r="F62" s="314"/>
    </row>
    <row r="63" spans="1:7" ht="11.4" customHeight="1">
      <c r="A63" s="312"/>
      <c r="B63" s="314"/>
      <c r="C63" s="314"/>
      <c r="D63" s="314"/>
      <c r="E63" s="314"/>
      <c r="F63" s="314"/>
    </row>
    <row r="64" spans="1:7" ht="11.4" customHeight="1">
      <c r="A64" s="312"/>
      <c r="B64" s="314"/>
      <c r="C64" s="315"/>
      <c r="D64" s="315"/>
      <c r="E64" s="315"/>
      <c r="F64" s="315"/>
    </row>
    <row r="65" spans="1:6" ht="11.4" customHeight="1">
      <c r="A65" s="312"/>
      <c r="B65" s="314"/>
      <c r="C65" s="315"/>
      <c r="D65" s="315"/>
      <c r="E65" s="315"/>
      <c r="F65" s="315"/>
    </row>
    <row r="66" spans="1:6" ht="11.4" customHeight="1">
      <c r="A66" s="312"/>
      <c r="B66" s="314"/>
      <c r="C66" s="315"/>
      <c r="D66" s="315"/>
      <c r="E66" s="315"/>
      <c r="F66" s="315"/>
    </row>
    <row r="67" spans="1:6" ht="11.4" customHeight="1">
      <c r="A67" s="311"/>
      <c r="B67" s="129"/>
      <c r="C67" s="129"/>
      <c r="D67" s="129"/>
      <c r="E67" s="129"/>
      <c r="F67" s="129"/>
    </row>
    <row r="68" spans="1:6" ht="11.4" customHeight="1">
      <c r="A68" s="173"/>
      <c r="B68" s="173"/>
      <c r="C68" s="173"/>
      <c r="D68" s="173"/>
      <c r="E68" s="173"/>
      <c r="F68" s="173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6" t="s">
        <v>391</v>
      </c>
      <c r="B1" s="369"/>
      <c r="C1" s="369"/>
      <c r="D1" s="369"/>
      <c r="E1" s="369"/>
      <c r="F1" s="369"/>
      <c r="G1" s="369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6" t="s">
        <v>26</v>
      </c>
      <c r="B3" s="380" t="s">
        <v>172</v>
      </c>
      <c r="C3" s="365" t="s">
        <v>137</v>
      </c>
      <c r="D3" s="365" t="s">
        <v>320</v>
      </c>
      <c r="E3" s="399" t="s">
        <v>78</v>
      </c>
      <c r="F3" s="400"/>
      <c r="G3" s="401"/>
    </row>
    <row r="4" spans="1:17" ht="12" customHeight="1">
      <c r="A4" s="360"/>
      <c r="B4" s="381"/>
      <c r="C4" s="366"/>
      <c r="D4" s="366"/>
      <c r="E4" s="380" t="s">
        <v>80</v>
      </c>
      <c r="F4" s="395" t="s">
        <v>138</v>
      </c>
      <c r="G4" s="396"/>
    </row>
    <row r="5" spans="1:17" ht="12" customHeight="1">
      <c r="A5" s="360"/>
      <c r="B5" s="381"/>
      <c r="C5" s="366"/>
      <c r="D5" s="366"/>
      <c r="E5" s="380"/>
      <c r="F5" s="397"/>
      <c r="G5" s="398"/>
    </row>
    <row r="6" spans="1:17" ht="12" customHeight="1">
      <c r="A6" s="360"/>
      <c r="B6" s="381"/>
      <c r="C6" s="375" t="s">
        <v>103</v>
      </c>
      <c r="D6" s="358"/>
      <c r="E6" s="393" t="s">
        <v>84</v>
      </c>
      <c r="F6" s="394"/>
      <c r="G6" s="172" t="s">
        <v>271</v>
      </c>
      <c r="H6" s="241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1"/>
    </row>
    <row r="8" spans="1:17" s="208" customFormat="1" ht="12" customHeight="1">
      <c r="A8" s="96" t="s">
        <v>34</v>
      </c>
      <c r="B8" s="27" t="s">
        <v>325</v>
      </c>
      <c r="C8" s="273">
        <v>6</v>
      </c>
      <c r="D8" s="224" t="s">
        <v>62</v>
      </c>
      <c r="E8" s="224" t="s">
        <v>62</v>
      </c>
      <c r="F8" s="224" t="s">
        <v>62</v>
      </c>
      <c r="G8" s="276" t="s">
        <v>62</v>
      </c>
      <c r="H8" s="209"/>
      <c r="I8" s="207"/>
      <c r="J8" s="56"/>
      <c r="K8" s="56"/>
      <c r="L8" s="56"/>
    </row>
    <row r="9" spans="1:17" ht="12" customHeight="1">
      <c r="A9" s="219" t="s">
        <v>11</v>
      </c>
      <c r="B9" s="75" t="s">
        <v>12</v>
      </c>
      <c r="C9" s="274">
        <v>2</v>
      </c>
      <c r="D9" s="224" t="s">
        <v>62</v>
      </c>
      <c r="E9" s="224" t="s">
        <v>62</v>
      </c>
      <c r="F9" s="224" t="s">
        <v>62</v>
      </c>
      <c r="G9" s="276" t="s">
        <v>62</v>
      </c>
      <c r="H9" s="153"/>
      <c r="I9" s="95"/>
      <c r="J9" s="46"/>
      <c r="K9" s="46"/>
      <c r="L9" s="46"/>
    </row>
    <row r="10" spans="1:17" ht="12" customHeight="1">
      <c r="A10" s="219" t="s">
        <v>16</v>
      </c>
      <c r="B10" s="217" t="s">
        <v>17</v>
      </c>
      <c r="C10" s="274">
        <v>3</v>
      </c>
      <c r="D10" s="224">
        <v>166</v>
      </c>
      <c r="E10" s="224">
        <v>1760</v>
      </c>
      <c r="F10" s="224" t="s">
        <v>54</v>
      </c>
      <c r="G10" s="276" t="s">
        <v>54</v>
      </c>
      <c r="H10" s="153"/>
      <c r="I10" s="95"/>
      <c r="J10" s="46"/>
      <c r="K10" s="46"/>
      <c r="L10" s="46"/>
    </row>
    <row r="11" spans="1:17" s="163" customFormat="1" ht="22.05" customHeight="1">
      <c r="A11" s="280" t="s">
        <v>18</v>
      </c>
      <c r="B11" s="279" t="s">
        <v>330</v>
      </c>
      <c r="C11" s="274">
        <v>1</v>
      </c>
      <c r="D11" s="224" t="s">
        <v>62</v>
      </c>
      <c r="E11" s="224" t="s">
        <v>62</v>
      </c>
      <c r="F11" s="224" t="s">
        <v>62</v>
      </c>
      <c r="G11" s="276" t="s">
        <v>62</v>
      </c>
      <c r="H11" s="153"/>
      <c r="I11" s="95"/>
      <c r="J11" s="46"/>
      <c r="K11" s="46"/>
      <c r="L11" s="46"/>
    </row>
    <row r="12" spans="1:17" s="208" customFormat="1" ht="12" customHeight="1">
      <c r="A12" s="96" t="s">
        <v>104</v>
      </c>
      <c r="B12" s="27" t="s">
        <v>105</v>
      </c>
      <c r="C12" s="273">
        <v>569</v>
      </c>
      <c r="D12" s="224" t="s">
        <v>62</v>
      </c>
      <c r="E12" s="224" t="s">
        <v>62</v>
      </c>
      <c r="F12" s="224" t="s">
        <v>62</v>
      </c>
      <c r="G12" s="276" t="s">
        <v>62</v>
      </c>
      <c r="H12" s="209"/>
      <c r="I12" s="207"/>
      <c r="J12" s="56"/>
      <c r="K12" s="56"/>
      <c r="L12" s="56"/>
    </row>
    <row r="13" spans="1:17" ht="12" customHeight="1">
      <c r="A13" s="219" t="s">
        <v>147</v>
      </c>
      <c r="B13" s="215" t="s">
        <v>291</v>
      </c>
      <c r="C13" s="274">
        <v>76</v>
      </c>
      <c r="D13" s="224">
        <v>9362</v>
      </c>
      <c r="E13" s="224">
        <v>205161</v>
      </c>
      <c r="F13" s="224">
        <v>42153</v>
      </c>
      <c r="G13" s="276">
        <v>20.6</v>
      </c>
      <c r="H13" s="153"/>
      <c r="I13" s="74"/>
      <c r="J13" s="46"/>
      <c r="K13" s="154"/>
      <c r="L13" s="46"/>
    </row>
    <row r="14" spans="1:17" ht="12" customHeight="1">
      <c r="A14" s="219" t="s">
        <v>150</v>
      </c>
      <c r="B14" s="191" t="s">
        <v>10</v>
      </c>
      <c r="C14" s="274">
        <v>9</v>
      </c>
      <c r="D14" s="224">
        <v>1084</v>
      </c>
      <c r="E14" s="224">
        <v>40147</v>
      </c>
      <c r="F14" s="224" t="s">
        <v>62</v>
      </c>
      <c r="G14" s="276" t="s">
        <v>62</v>
      </c>
      <c r="H14" s="153"/>
      <c r="I14" s="74"/>
      <c r="J14" s="46"/>
      <c r="K14" s="46"/>
      <c r="L14" s="46"/>
    </row>
    <row r="15" spans="1:17" ht="12" customHeight="1">
      <c r="A15" s="219" t="s">
        <v>160</v>
      </c>
      <c r="B15" s="191" t="s">
        <v>106</v>
      </c>
      <c r="C15" s="274">
        <v>1</v>
      </c>
      <c r="D15" s="224" t="s">
        <v>62</v>
      </c>
      <c r="E15" s="224" t="s">
        <v>62</v>
      </c>
      <c r="F15" s="224" t="s">
        <v>62</v>
      </c>
      <c r="G15" s="276" t="s">
        <v>62</v>
      </c>
      <c r="H15" s="153"/>
      <c r="I15" s="154"/>
      <c r="J15" s="46"/>
      <c r="K15" s="46"/>
      <c r="L15" s="46"/>
    </row>
    <row r="16" spans="1:17" ht="12" customHeight="1">
      <c r="A16" s="219" t="s">
        <v>9</v>
      </c>
      <c r="B16" s="215" t="s">
        <v>292</v>
      </c>
      <c r="C16" s="274" t="s">
        <v>54</v>
      </c>
      <c r="D16" s="224" t="s">
        <v>54</v>
      </c>
      <c r="E16" s="224" t="s">
        <v>54</v>
      </c>
      <c r="F16" s="224" t="s">
        <v>54</v>
      </c>
      <c r="G16" s="276" t="s">
        <v>54</v>
      </c>
      <c r="H16" s="153"/>
      <c r="I16" s="154"/>
      <c r="J16" s="46"/>
      <c r="K16" s="46"/>
      <c r="L16" s="46"/>
    </row>
    <row r="17" spans="1:12" ht="12" customHeight="1">
      <c r="A17" s="219" t="s">
        <v>148</v>
      </c>
      <c r="B17" s="191" t="s">
        <v>293</v>
      </c>
      <c r="C17" s="274" t="s">
        <v>54</v>
      </c>
      <c r="D17" s="224" t="s">
        <v>54</v>
      </c>
      <c r="E17" s="224" t="s">
        <v>54</v>
      </c>
      <c r="F17" s="224" t="s">
        <v>54</v>
      </c>
      <c r="G17" s="276" t="s">
        <v>54</v>
      </c>
      <c r="H17" s="153"/>
      <c r="I17" s="154"/>
      <c r="J17" s="46"/>
      <c r="K17" s="46"/>
      <c r="L17" s="46"/>
    </row>
    <row r="18" spans="1:12" ht="12" customHeight="1">
      <c r="A18" s="219" t="s">
        <v>149</v>
      </c>
      <c r="B18" s="217" t="s">
        <v>327</v>
      </c>
      <c r="C18" s="274">
        <v>4</v>
      </c>
      <c r="D18" s="224">
        <v>326</v>
      </c>
      <c r="E18" s="224">
        <v>1749</v>
      </c>
      <c r="F18" s="224">
        <v>1071</v>
      </c>
      <c r="G18" s="276">
        <v>61.2</v>
      </c>
      <c r="H18" s="153"/>
      <c r="I18" s="154"/>
      <c r="J18" s="46"/>
      <c r="K18" s="46"/>
      <c r="L18" s="46"/>
    </row>
    <row r="19" spans="1:12" ht="12" customHeight="1">
      <c r="A19" s="220" t="s">
        <v>19</v>
      </c>
      <c r="B19" s="217" t="s">
        <v>328</v>
      </c>
      <c r="C19" s="274">
        <v>20</v>
      </c>
      <c r="D19" s="224">
        <v>3293</v>
      </c>
      <c r="E19" s="224">
        <v>126709</v>
      </c>
      <c r="F19" s="224">
        <v>37403</v>
      </c>
      <c r="G19" s="276">
        <v>29.5</v>
      </c>
      <c r="H19" s="153"/>
      <c r="I19" s="154"/>
      <c r="J19" s="46"/>
      <c r="K19" s="154"/>
      <c r="L19" s="46"/>
    </row>
    <row r="20" spans="1:12" ht="12" customHeight="1">
      <c r="A20" s="219" t="s">
        <v>153</v>
      </c>
      <c r="B20" s="217" t="s">
        <v>20</v>
      </c>
      <c r="C20" s="274">
        <v>21</v>
      </c>
      <c r="D20" s="224">
        <v>3951</v>
      </c>
      <c r="E20" s="224">
        <v>130000</v>
      </c>
      <c r="F20" s="224">
        <v>53944</v>
      </c>
      <c r="G20" s="276">
        <v>41.5</v>
      </c>
      <c r="H20" s="153"/>
      <c r="I20" s="154"/>
      <c r="J20" s="46"/>
      <c r="K20" s="154"/>
      <c r="L20" s="46"/>
    </row>
    <row r="21" spans="1:12" s="265" customFormat="1" ht="21.6" customHeight="1">
      <c r="A21" s="266" t="s">
        <v>152</v>
      </c>
      <c r="B21" s="191" t="s">
        <v>329</v>
      </c>
      <c r="C21" s="274">
        <v>8</v>
      </c>
      <c r="D21" s="224">
        <v>672</v>
      </c>
      <c r="E21" s="224">
        <v>7427</v>
      </c>
      <c r="F21" s="224" t="s">
        <v>62</v>
      </c>
      <c r="G21" s="276" t="s">
        <v>62</v>
      </c>
      <c r="H21" s="153"/>
      <c r="I21" s="154"/>
      <c r="J21" s="46"/>
      <c r="K21" s="46"/>
      <c r="L21" s="46"/>
    </row>
    <row r="22" spans="1:12" ht="12" customHeight="1">
      <c r="A22" s="220" t="s">
        <v>28</v>
      </c>
      <c r="B22" s="75" t="s">
        <v>178</v>
      </c>
      <c r="C22" s="274">
        <v>2</v>
      </c>
      <c r="D22" s="224" t="s">
        <v>62</v>
      </c>
      <c r="E22" s="224" t="s">
        <v>62</v>
      </c>
      <c r="F22" s="224" t="s">
        <v>62</v>
      </c>
      <c r="G22" s="276" t="s">
        <v>62</v>
      </c>
      <c r="H22" s="153"/>
      <c r="I22" s="154"/>
      <c r="J22" s="46"/>
      <c r="K22" s="46"/>
      <c r="L22" s="46"/>
    </row>
    <row r="23" spans="1:12" ht="12" customHeight="1">
      <c r="A23" s="219" t="s">
        <v>31</v>
      </c>
      <c r="B23" s="191" t="s">
        <v>113</v>
      </c>
      <c r="C23" s="274">
        <v>26</v>
      </c>
      <c r="D23" s="224">
        <v>3731</v>
      </c>
      <c r="E23" s="224">
        <v>171308</v>
      </c>
      <c r="F23" s="224">
        <v>25594</v>
      </c>
      <c r="G23" s="276">
        <v>14.9</v>
      </c>
      <c r="H23" s="153"/>
      <c r="I23" s="154"/>
      <c r="J23" s="46"/>
      <c r="K23" s="154"/>
      <c r="L23" s="46"/>
    </row>
    <row r="24" spans="1:12" ht="12" customHeight="1">
      <c r="A24" s="219" t="s">
        <v>156</v>
      </c>
      <c r="B24" s="191" t="s">
        <v>114</v>
      </c>
      <c r="C24" s="274">
        <v>5</v>
      </c>
      <c r="D24" s="224">
        <v>1250</v>
      </c>
      <c r="E24" s="224" t="s">
        <v>62</v>
      </c>
      <c r="F24" s="224" t="s">
        <v>62</v>
      </c>
      <c r="G24" s="276" t="s">
        <v>62</v>
      </c>
      <c r="H24" s="153"/>
      <c r="I24" s="154"/>
      <c r="J24" s="46"/>
      <c r="K24" s="46"/>
      <c r="L24" s="46"/>
    </row>
    <row r="25" spans="1:12" ht="12" customHeight="1">
      <c r="A25" s="219" t="s">
        <v>154</v>
      </c>
      <c r="B25" s="191" t="s">
        <v>331</v>
      </c>
      <c r="C25" s="274">
        <v>53</v>
      </c>
      <c r="D25" s="224">
        <v>6323</v>
      </c>
      <c r="E25" s="224">
        <v>121675</v>
      </c>
      <c r="F25" s="224">
        <v>46912</v>
      </c>
      <c r="G25" s="276">
        <v>38.6</v>
      </c>
      <c r="H25" s="153"/>
      <c r="I25" s="154"/>
      <c r="J25" s="46"/>
      <c r="K25" s="154"/>
      <c r="L25" s="46"/>
    </row>
    <row r="26" spans="1:12" s="265" customFormat="1" ht="22.05" customHeight="1">
      <c r="A26" s="266" t="s">
        <v>24</v>
      </c>
      <c r="B26" s="191" t="s">
        <v>332</v>
      </c>
      <c r="C26" s="274">
        <v>34</v>
      </c>
      <c r="D26" s="224">
        <v>2891</v>
      </c>
      <c r="E26" s="224">
        <v>49790</v>
      </c>
      <c r="F26" s="224">
        <v>8390</v>
      </c>
      <c r="G26" s="276">
        <v>16.899999999999999</v>
      </c>
      <c r="H26" s="153"/>
      <c r="I26" s="154"/>
      <c r="J26" s="46"/>
      <c r="K26" s="154"/>
      <c r="L26" s="46"/>
    </row>
    <row r="27" spans="1:12" ht="12" customHeight="1">
      <c r="A27" s="219" t="s">
        <v>22</v>
      </c>
      <c r="B27" s="191" t="s">
        <v>115</v>
      </c>
      <c r="C27" s="274">
        <v>18</v>
      </c>
      <c r="D27" s="224">
        <v>5956</v>
      </c>
      <c r="E27" s="224">
        <v>177028</v>
      </c>
      <c r="F27" s="224">
        <v>92641</v>
      </c>
      <c r="G27" s="276">
        <v>52.3</v>
      </c>
      <c r="H27" s="153"/>
      <c r="I27" s="154"/>
      <c r="J27" s="46"/>
      <c r="K27" s="154"/>
      <c r="L27" s="46"/>
    </row>
    <row r="28" spans="1:12" ht="12" customHeight="1">
      <c r="A28" s="219" t="s">
        <v>23</v>
      </c>
      <c r="B28" s="191" t="s">
        <v>33</v>
      </c>
      <c r="C28" s="274">
        <v>78</v>
      </c>
      <c r="D28" s="224">
        <v>6448</v>
      </c>
      <c r="E28" s="224">
        <v>79383</v>
      </c>
      <c r="F28" s="224">
        <v>19512</v>
      </c>
      <c r="G28" s="276">
        <v>24.6</v>
      </c>
      <c r="H28" s="153"/>
      <c r="I28" s="154"/>
      <c r="J28" s="46"/>
      <c r="K28" s="154"/>
      <c r="L28" s="46"/>
    </row>
    <row r="29" spans="1:12" s="265" customFormat="1" ht="22.05" customHeight="1">
      <c r="A29" s="266" t="s">
        <v>157</v>
      </c>
      <c r="B29" s="191" t="s">
        <v>287</v>
      </c>
      <c r="C29" s="274">
        <v>26</v>
      </c>
      <c r="D29" s="224">
        <v>2729</v>
      </c>
      <c r="E29" s="224">
        <v>42395</v>
      </c>
      <c r="F29" s="224">
        <v>13059</v>
      </c>
      <c r="G29" s="276">
        <v>30.8</v>
      </c>
      <c r="H29" s="153"/>
      <c r="I29" s="154"/>
      <c r="J29" s="46"/>
      <c r="K29" s="154"/>
      <c r="L29" s="46"/>
    </row>
    <row r="30" spans="1:12" ht="12" customHeight="1">
      <c r="A30" s="219" t="s">
        <v>159</v>
      </c>
      <c r="B30" s="191" t="s">
        <v>25</v>
      </c>
      <c r="C30" s="274">
        <v>21</v>
      </c>
      <c r="D30" s="224">
        <v>2912</v>
      </c>
      <c r="E30" s="224">
        <v>70742</v>
      </c>
      <c r="F30" s="224">
        <v>28452</v>
      </c>
      <c r="G30" s="276">
        <v>40.200000000000003</v>
      </c>
      <c r="H30" s="153"/>
      <c r="I30" s="154"/>
      <c r="J30" s="46"/>
      <c r="K30" s="154"/>
      <c r="L30" s="46"/>
    </row>
    <row r="31" spans="1:12" ht="12" customHeight="1">
      <c r="A31" s="219" t="s">
        <v>161</v>
      </c>
      <c r="B31" s="191" t="s">
        <v>107</v>
      </c>
      <c r="C31" s="274">
        <v>41</v>
      </c>
      <c r="D31" s="224">
        <v>3970</v>
      </c>
      <c r="E31" s="224">
        <v>46667</v>
      </c>
      <c r="F31" s="224">
        <v>20662</v>
      </c>
      <c r="G31" s="276">
        <v>44.3</v>
      </c>
      <c r="H31" s="153"/>
      <c r="I31" s="154"/>
      <c r="J31" s="46"/>
      <c r="K31" s="154"/>
      <c r="L31" s="46"/>
    </row>
    <row r="32" spans="1:12" ht="12" customHeight="1">
      <c r="A32" s="219" t="s">
        <v>29</v>
      </c>
      <c r="B32" s="191" t="s">
        <v>288</v>
      </c>
      <c r="C32" s="274">
        <v>25</v>
      </c>
      <c r="D32" s="224">
        <v>6926</v>
      </c>
      <c r="E32" s="224">
        <v>116297</v>
      </c>
      <c r="F32" s="224">
        <v>12440</v>
      </c>
      <c r="G32" s="276">
        <v>10.7</v>
      </c>
      <c r="H32" s="153"/>
      <c r="I32" s="154"/>
      <c r="J32" s="46"/>
      <c r="K32" s="154"/>
      <c r="L32" s="46"/>
    </row>
    <row r="33" spans="1:12" ht="12" customHeight="1">
      <c r="A33" s="219" t="s">
        <v>158</v>
      </c>
      <c r="B33" s="191" t="s">
        <v>108</v>
      </c>
      <c r="C33" s="274">
        <v>11</v>
      </c>
      <c r="D33" s="224">
        <v>5113</v>
      </c>
      <c r="E33" s="224" t="s">
        <v>62</v>
      </c>
      <c r="F33" s="224" t="s">
        <v>62</v>
      </c>
      <c r="G33" s="276" t="s">
        <v>62</v>
      </c>
      <c r="H33" s="153"/>
      <c r="I33" s="154"/>
      <c r="J33" s="46"/>
      <c r="K33" s="46"/>
      <c r="L33" s="46"/>
    </row>
    <row r="34" spans="1:12" ht="12" customHeight="1">
      <c r="A34" s="219" t="s">
        <v>151</v>
      </c>
      <c r="B34" s="191" t="s">
        <v>294</v>
      </c>
      <c r="C34" s="274">
        <v>6</v>
      </c>
      <c r="D34" s="224">
        <v>886</v>
      </c>
      <c r="E34" s="224">
        <v>20142</v>
      </c>
      <c r="F34" s="224" t="s">
        <v>62</v>
      </c>
      <c r="G34" s="276" t="s">
        <v>62</v>
      </c>
      <c r="H34" s="153"/>
      <c r="I34" s="154"/>
      <c r="J34" s="46"/>
      <c r="K34" s="46"/>
      <c r="L34" s="46"/>
    </row>
    <row r="35" spans="1:12" ht="12" customHeight="1">
      <c r="A35" s="219" t="s">
        <v>27</v>
      </c>
      <c r="B35" s="191" t="s">
        <v>289</v>
      </c>
      <c r="C35" s="274">
        <v>11</v>
      </c>
      <c r="D35" s="224">
        <v>1881</v>
      </c>
      <c r="E35" s="224">
        <v>10475</v>
      </c>
      <c r="F35" s="224">
        <v>1817</v>
      </c>
      <c r="G35" s="276">
        <v>17.3</v>
      </c>
      <c r="H35" s="153"/>
      <c r="I35" s="154"/>
      <c r="J35" s="46"/>
      <c r="K35" s="154"/>
      <c r="L35" s="46"/>
    </row>
    <row r="36" spans="1:12" s="265" customFormat="1" ht="22.05" customHeight="1">
      <c r="A36" s="266" t="s">
        <v>155</v>
      </c>
      <c r="B36" s="191" t="s">
        <v>290</v>
      </c>
      <c r="C36" s="274">
        <v>73</v>
      </c>
      <c r="D36" s="224">
        <v>6836</v>
      </c>
      <c r="E36" s="224">
        <v>105801</v>
      </c>
      <c r="F36" s="224">
        <v>49724</v>
      </c>
      <c r="G36" s="276">
        <v>47</v>
      </c>
      <c r="H36" s="153"/>
      <c r="I36" s="154"/>
      <c r="J36" s="46"/>
      <c r="K36" s="154"/>
      <c r="L36" s="46"/>
    </row>
    <row r="37" spans="1:12" ht="12" customHeight="1">
      <c r="A37" s="219" t="s">
        <v>279</v>
      </c>
      <c r="B37" s="191" t="s">
        <v>281</v>
      </c>
      <c r="C37" s="274">
        <v>255</v>
      </c>
      <c r="D37" s="224">
        <v>33973</v>
      </c>
      <c r="E37" s="224">
        <v>922563</v>
      </c>
      <c r="F37" s="224">
        <v>322224</v>
      </c>
      <c r="G37" s="276">
        <v>34.9</v>
      </c>
      <c r="H37" s="153"/>
      <c r="I37" s="154"/>
      <c r="J37" s="46"/>
      <c r="K37" s="154"/>
      <c r="L37" s="46"/>
    </row>
    <row r="38" spans="1:12" ht="12" customHeight="1">
      <c r="A38" s="219" t="s">
        <v>280</v>
      </c>
      <c r="B38" s="191" t="s">
        <v>282</v>
      </c>
      <c r="C38" s="274">
        <v>209</v>
      </c>
      <c r="D38" s="224">
        <v>28791</v>
      </c>
      <c r="E38" s="224">
        <v>415080</v>
      </c>
      <c r="F38" s="224">
        <v>175851</v>
      </c>
      <c r="G38" s="276">
        <v>42.4</v>
      </c>
      <c r="H38" s="153"/>
      <c r="I38" s="154"/>
      <c r="J38" s="46"/>
      <c r="K38" s="154"/>
      <c r="L38" s="46"/>
    </row>
    <row r="39" spans="1:12" ht="12" customHeight="1">
      <c r="A39" s="219" t="s">
        <v>236</v>
      </c>
      <c r="B39" s="191" t="s">
        <v>190</v>
      </c>
      <c r="C39" s="274">
        <v>9</v>
      </c>
      <c r="D39" s="224">
        <v>1473</v>
      </c>
      <c r="E39" s="224">
        <v>43692</v>
      </c>
      <c r="F39" s="224" t="s">
        <v>62</v>
      </c>
      <c r="G39" s="276" t="s">
        <v>62</v>
      </c>
      <c r="H39" s="153"/>
      <c r="I39" s="154"/>
      <c r="J39" s="46"/>
      <c r="K39" s="46"/>
      <c r="L39" s="46"/>
    </row>
    <row r="40" spans="1:12" ht="12" customHeight="1">
      <c r="A40" s="219" t="s">
        <v>237</v>
      </c>
      <c r="B40" s="191" t="s">
        <v>191</v>
      </c>
      <c r="C40" s="274">
        <v>98</v>
      </c>
      <c r="D40" s="224">
        <v>12628</v>
      </c>
      <c r="E40" s="224">
        <v>291082</v>
      </c>
      <c r="F40" s="224">
        <v>82899</v>
      </c>
      <c r="G40" s="276">
        <v>28.5</v>
      </c>
      <c r="H40" s="153"/>
      <c r="I40" s="154"/>
      <c r="J40" s="46"/>
      <c r="K40" s="154"/>
      <c r="L40" s="46"/>
    </row>
    <row r="41" spans="1:12" ht="12" customHeight="1">
      <c r="A41" s="219" t="s">
        <v>238</v>
      </c>
      <c r="B41" s="191" t="s">
        <v>283</v>
      </c>
      <c r="C41" s="274">
        <v>4</v>
      </c>
      <c r="D41" s="224">
        <v>4753</v>
      </c>
      <c r="E41" s="224">
        <v>212909</v>
      </c>
      <c r="F41" s="224" t="s">
        <v>62</v>
      </c>
      <c r="G41" s="276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3">
        <v>575</v>
      </c>
      <c r="D42" s="244">
        <v>81618</v>
      </c>
      <c r="E42" s="244">
        <v>1885326</v>
      </c>
      <c r="F42" s="244">
        <v>592246</v>
      </c>
      <c r="G42" s="275">
        <v>31.4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3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3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 03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2018-05-15T07:52:24Z</cp:lastPrinted>
  <dcterms:created xsi:type="dcterms:W3CDTF">2007-12-21T10:50:03Z</dcterms:created>
  <dcterms:modified xsi:type="dcterms:W3CDTF">2018-06-25T11:36:14Z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