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<sst xmlns="http://schemas.openxmlformats.org/spreadsheetml/2006/main" count="1865" uniqueCount="327">
  <si>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</si>
  <si>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</si>
  <si>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</si>
  <si>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</si>
  <si>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</si>
  <si>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</si>
  <si>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</si>
  <si>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</si>
  <si>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</si>
  <si>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</si>
  <si>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</si>
  <si>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</si>
  <si>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</si>
  <si>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</si>
  <si>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</si>
  <si>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</si>
  <si>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</si>
  <si>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</si>
  <si>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</si>
  <si>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</si>
  <si>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</si>
  <si>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</si>
  <si>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</si>
  <si>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</si>
  <si>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</si>
  <si>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</si>
  <si>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</si>
  <si>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</si>
  <si>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</si>
  <si>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</si>
  <si>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</si>
  <si>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</si>
  <si>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</si>
  <si>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</si>
  <si>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</si>
  <si>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</si>
  <si>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</si>
  <si>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</si>
  <si>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</si>
  <si>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</si>
  <si>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</si>
  <si>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</si>
  <si>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</si>
  <si>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</si>
  <si>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</si>
  <si>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</si>
  <si>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</si>
  <si>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</si>
  <si>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</si>
  <si>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</si>
  <si>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</si>
  <si>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</si>
  <si>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</si>
  <si>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</si>
  <si>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</si>
  <si>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</si>
  <si>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</si>
  <si>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</si>
  <si>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</si>
  <si>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</si>
  <si>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</si>
  <si>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</si>
  <si>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</si>
  <si>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</si>
  <si>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</si>
  <si>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</si>
  <si>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</si>
  <si>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</si>
  <si>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</si>
  <si>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</si>
  <si>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</si>
  <si>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</si>
  <si>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</si>
  <si>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</si>
  <si>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</si>
  <si>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</si>
  <si>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</si>
  <si>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</si>
  <si>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</si>
  <si>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</si>
  <si>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</si>
  <si>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</si>
  <si>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</si>
  <si>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</si>
  <si>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</si>
  <si>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</si>
  <si>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</si>
  <si>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</si>
  <si>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</si>
  <si>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</si>
  <si>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</si>
  <si>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</si>
  <si>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</si>
  <si>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</si>
  <si>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</si>
  <si>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</si>
  <si>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</si>
  <si>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</si>
  <si>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</si>
  <si>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</si>
  <si>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</si>
  <si>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</si>
  <si>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</si>
  <si>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</si>
  <si>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</si>
  <si>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</si>
  <si>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</si>
  <si>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</si>
  <si>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</si>
  <si>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</si>
  <si>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</si>
  <si>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</si>
  <si>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</si>
  <si>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</si>
  <si>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</si>
  <si>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</si>
  <si>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</si>
  <si>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</si>
  <si>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</si>
  <si>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</si>
  <si>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</si>
  <si>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</si>
  <si>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</si>
  <si>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</si>
  <si>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</si>
  <si>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</si>
  <si>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</si>
  <si>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</si>
  <si>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</si>
  <si>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</si>
  <si>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</si>
  <si>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</si>
  <si>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</si>
  <si>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</si>
  <si>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</si>
  <si>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</si>
  <si>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</si>
  <si>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</si>
  <si>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</si>
  <si>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</si>
  <si>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</si>
  <si>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</si>
  <si>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</si>
  <si>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</si>
  <si>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</si>
  <si>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</si>
  <si>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</si>
  <si>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</si>
  <si>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</si>
  <si>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</si>
  <si>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</si>
  <si>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</si>
  <si>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</si>
  <si>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</si>
  <si>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</si>
  <si>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</si>
  <si>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</si>
  <si>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</si>
  <si>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</si>
  <si>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</si>
  <si>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</si>
  <si>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</si>
  <si>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</si>
  <si>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</si>
  <si>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</si>
  <si>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</si>
  <si>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</si>
  <si>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</si>
  <si>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</si>
  <si>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</si>
  <si>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</si>
  <si>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</si>
  <si>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</si>
  <si>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</si>
  <si>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</si>
  <si>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</si>
  <si>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</si>
  <si>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</si>
  <si>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</si>
  <si>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</si>
  <si>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</si>
  <si>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</si>
  <si>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</si>
  <si>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</si>
  <si>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</si>
  <si>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</si>
  <si>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</si>
  <si>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</si>
  <si>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</si>
  <si>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</si>
  <si>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</si>
  <si>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</si>
  <si>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</si>
  <si>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</si>
  <si>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</si>
  <si>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</si>
  <si>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</si>
  <si>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</si>
  <si>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</si>
  <si>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</si>
  <si>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</si>
  <si>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</si>
  <si>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</si>
  <si>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</si>
  <si>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</si>
  <si>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</si>
  <si>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</si>
  <si>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</si>
  <si>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</si>
  <si>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</si>
  <si>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</si>
  <si>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</si>
  <si>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</si>
  <si>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</si>
  <si>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</si>
  <si>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</si>
  <si>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</si>
  <si>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1  Betriebsgründungen und sonstige Neuerrichtungen, ohne Zuzüge</t>
  </si>
  <si>
    <t>3  Änderung und/oder Erweiterung</t>
  </si>
  <si>
    <t xml:space="preserve">     (also einschl. "teilweise Aufgabe eines weiterhin bestehenden Betriebes")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</si>
  <si>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</si>
  <si>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</si>
  <si>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</si>
  <si>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</si>
  <si>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</si>
  <si>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</si>
  <si>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</si>
  <si>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</si>
  <si>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</si>
  <si>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</si>
  <si>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</si>
  <si>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</si>
  <si>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</si>
  <si>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</si>
  <si>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</si>
  <si>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</si>
  <si>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</si>
  <si>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</si>
  <si>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</si>
  <si>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</si>
  <si>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</si>
  <si>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4  ohne Verlagerungen; einschließlich Aufgabe einer Zweigniederlassung oder unselbständigen Zweigstelle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</si>
  <si>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</si>
  <si>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</si>
  <si>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</si>
  <si>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</si>
  <si>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</si>
  <si>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</si>
  <si>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</si>
  <si>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</si>
  <si>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</si>
  <si>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</si>
  <si>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</si>
  <si>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</si>
  <si>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</si>
  <si>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</si>
  <si>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</si>
  <si>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</si>
  <si>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</si>
  <si>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</si>
  <si>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</si>
  <si>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</si>
  <si>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</si>
  <si>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</si>
  <si>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</si>
  <si>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</si>
  <si>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</si>
  <si>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</si>
  <si>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</si>
  <si>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</si>
  <si>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</si>
  <si>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</si>
  <si>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</si>
  <si>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</si>
  <si>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</si>
  <si>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</si>
  <si>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</si>
  <si>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</si>
  <si>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</si>
  <si>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</si>
  <si>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</si>
  <si>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</si>
  <si>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</si>
  <si>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</si>
  <si>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</si>
  <si>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</si>
  <si>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</si>
  <si>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</si>
  <si>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</si>
  <si>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Potsdam, 2018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</si>
  <si>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</si>
  <si>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</si>
  <si>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</si>
  <si>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</si>
  <si>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</si>
  <si>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dungen in Berlin seit Januar 2015</t>
  </si>
  <si>
    <t>in Berlin seit Januar 2015</t>
  </si>
  <si>
    <t>1 Gewerbeanmeldungen und Betriebsgründungen in Berlin seit Januar 2015</t>
  </si>
  <si>
    <t>2  Gewerbeabmeldungen und Betriebsaufgaben in Berlin seit Januar 2015</t>
  </si>
  <si>
    <t>Zweignieder-
lassung/un-
selbständige
Zweigstelle</t>
  </si>
  <si>
    <t>D I 1 –  m 02 / 18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</si>
  <si>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2018</t>
    </r>
  </si>
  <si>
    <t>D I 1 – m 02 / 18</t>
  </si>
  <si>
    <r>
      <t xml:space="preserve">Erschienen im </t>
    </r>
    <r>
      <rPr>
        <b/>
        <sz val="8"/>
        <rFont val="Arial"/>
        <family val="2"/>
      </rPr>
      <t>Mai 2018</t>
    </r>
  </si>
  <si>
    <t>Februar 2018 nach Wirtschaftsabschnitten</t>
  </si>
  <si>
    <t>Berlin im Februar 2018 nach Bezirken</t>
  </si>
  <si>
    <t>von 2000 bis Februar 2018</t>
  </si>
  <si>
    <t>bende in Berlin im Februar 2018</t>
  </si>
  <si>
    <t>Februar 2018 nach Wirtschafts-</t>
  </si>
  <si>
    <t>Februar 2018 nach Art der Nieder-</t>
  </si>
  <si>
    <t>Februar 2018 nach ausgewählten Merkmalen</t>
  </si>
  <si>
    <t>in Berlin im Februar 2018 nach</t>
  </si>
  <si>
    <t>in Berlin im Februar 2018 nach der Rechts-</t>
  </si>
  <si>
    <t>3  Betriebsgründungen und -aufgaben in Berlin im Februar 2018
    nach Wirtschaftsabschnitten</t>
  </si>
  <si>
    <t>4  Gewerbean- und Gewerbeabmeldungen in Berlin im Februar 2018 nach Bezirken</t>
  </si>
  <si>
    <t>Übersicht: Gewerbeanzeigen in Berlin von 2000 bis Februar 2018</t>
  </si>
  <si>
    <t>1  Gewerbeanmeldungen in Berlin im Februar 2018 nach Wirtschaftsbereichen</t>
  </si>
  <si>
    <t>2  Gewerbeanmeldungen in Berlin im Februar 2018 nach Art der Niederlassung, der Rechtsform und
    bei Einzelunternehmen nach Geschlecht und Staatsangehörigkeit</t>
  </si>
  <si>
    <t>3  Neugründungen sowie Gewerbetreibende in Berlin im Februar 2018 nach Wirtschaftsbereichen</t>
  </si>
  <si>
    <t xml:space="preserve">4  Neugründungen sowie Gewerbetreibende in Berlin im Februar 2018 nach der Rechtsform und
     bei Einzelunternehmen nach Geschlecht und Staatsangehörigkeit </t>
  </si>
  <si>
    <t xml:space="preserve">5  Gewerbeabmeldungen in Berlin im Februar 2018 nach Wirtschaftsbereichen </t>
  </si>
  <si>
    <t>6  Gewerbeabmeldungen in Berlin im Februar 2018 nach Art der Niederlassung, der Rechtsform und
    bei Einzelunternehmen nach Geschlecht und Staatsangehörigkeit</t>
  </si>
  <si>
    <t>7  Vollständige Aufgaben sowie Gewerbetreibende in Berlin im Februar 2018
    nach Wirtschaftsbereichen</t>
  </si>
  <si>
    <t>8  Vollständige Aufgaben sowie Gewerbetreibende in Berlin im Februar 2018 nach der Rechtsform
    und bei Einzelunternehmen nach Geschlecht und Staatsangehörigkeit</t>
  </si>
  <si>
    <t>9  Gewerbeanmeldungen in Berlin im Februar 2018 nach ausgewählten Merkmalen
     und Bezirken</t>
  </si>
  <si>
    <t>10  Gewerbeabmeldungen in Berlin im Februar 2018 nach ausgewählten Merkmalen
       und Bezirken</t>
  </si>
  <si>
    <t>11  Gewerbean- und -abmeldungen in Berlin im Februar 2018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</si>
</sst>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55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5" xfId="27" applyFont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4" xfId="27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0" fontId="44" fillId="0" borderId="29" xfId="0" applyFont="1" applyFill="1" applyBorder="1" applyAlignment="1">
      <alignment horizontal="center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674</c:v>
                </c:pt>
                <c:pt idx="1">
                  <c:v>384</c:v>
                </c:pt>
                <c:pt idx="2">
                  <c:v>458</c:v>
                </c:pt>
                <c:pt idx="3">
                  <c:v>369</c:v>
                </c:pt>
                <c:pt idx="4">
                  <c:v>219</c:v>
                </c:pt>
                <c:pt idx="5">
                  <c:v>227</c:v>
                </c:pt>
                <c:pt idx="6">
                  <c:v>296</c:v>
                </c:pt>
                <c:pt idx="7">
                  <c:v>307</c:v>
                </c:pt>
                <c:pt idx="8">
                  <c:v>239</c:v>
                </c:pt>
                <c:pt idx="9">
                  <c:v>199</c:v>
                </c:pt>
                <c:pt idx="10">
                  <c:v>171</c:v>
                </c:pt>
                <c:pt idx="11">
                  <c:v>187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566</c:v>
                </c:pt>
                <c:pt idx="1">
                  <c:v>310</c:v>
                </c:pt>
                <c:pt idx="2">
                  <c:v>271</c:v>
                </c:pt>
                <c:pt idx="3">
                  <c:v>337</c:v>
                </c:pt>
                <c:pt idx="4">
                  <c:v>177</c:v>
                </c:pt>
                <c:pt idx="5">
                  <c:v>195</c:v>
                </c:pt>
                <c:pt idx="6">
                  <c:v>209</c:v>
                </c:pt>
                <c:pt idx="7">
                  <c:v>311</c:v>
                </c:pt>
                <c:pt idx="8">
                  <c:v>276</c:v>
                </c:pt>
                <c:pt idx="9">
                  <c:v>197</c:v>
                </c:pt>
                <c:pt idx="10">
                  <c:v>157</c:v>
                </c:pt>
                <c:pt idx="11">
                  <c:v>179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8229376"/>
        <c:axId val="128230912"/>
      </c:barChart>
      <c:catAx>
        <c:axId val="12822937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230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23091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22937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7</c:v>
                </c:pt>
                <c:pt idx="1">
                  <c:v>63</c:v>
                </c:pt>
                <c:pt idx="2">
                  <c:v>157</c:v>
                </c:pt>
                <c:pt idx="3">
                  <c:v>104</c:v>
                </c:pt>
                <c:pt idx="4">
                  <c:v>72</c:v>
                </c:pt>
                <c:pt idx="5">
                  <c:v>22</c:v>
                </c:pt>
                <c:pt idx="6">
                  <c:v>54</c:v>
                </c:pt>
                <c:pt idx="7">
                  <c:v>97</c:v>
                </c:pt>
                <c:pt idx="8">
                  <c:v>73</c:v>
                </c:pt>
                <c:pt idx="9">
                  <c:v>16</c:v>
                </c:pt>
                <c:pt idx="10">
                  <c:v>125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8</c:v>
                </c:pt>
                <c:pt idx="1">
                  <c:v>61</c:v>
                </c:pt>
                <c:pt idx="2">
                  <c:v>172</c:v>
                </c:pt>
                <c:pt idx="3">
                  <c:v>106</c:v>
                </c:pt>
                <c:pt idx="4">
                  <c:v>29</c:v>
                </c:pt>
                <c:pt idx="5">
                  <c:v>15</c:v>
                </c:pt>
                <c:pt idx="6">
                  <c:v>27</c:v>
                </c:pt>
                <c:pt idx="7">
                  <c:v>57</c:v>
                </c:pt>
                <c:pt idx="8">
                  <c:v>60</c:v>
                </c:pt>
                <c:pt idx="9">
                  <c:v>14</c:v>
                </c:pt>
                <c:pt idx="10">
                  <c:v>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8522496"/>
        <c:axId val="128524288"/>
      </c:barChart>
      <c:catAx>
        <c:axId val="128522496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28524288"/>
        <c:crosses val="autoZero"/>
        <c:auto val="1"/>
        <c:lblAlgn val="ctr"/>
        <c:lblOffset val="100"/>
        <c:tickMarkSkip val="1"/>
        <c:noMultiLvlLbl val="0"/>
      </c:catAx>
      <c:valAx>
        <c:axId val="12852428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522496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3567</c:v>
                </c:pt>
                <c:pt idx="1">
                  <c:v>3145</c:v>
                </c:pt>
                <c:pt idx="2">
                  <c:v>3268</c:v>
                </c:pt>
                <c:pt idx="3" formatCode="General">
                  <c:v>2537</c:v>
                </c:pt>
                <c:pt idx="4" formatCode="General">
                  <c:v>2284</c:v>
                </c:pt>
                <c:pt idx="5" formatCode="General">
                  <c:v>3103</c:v>
                </c:pt>
                <c:pt idx="6" formatCode="General">
                  <c:v>2856</c:v>
                </c:pt>
                <c:pt idx="7" formatCode="General">
                  <c:v>2464</c:v>
                </c:pt>
                <c:pt idx="8" formatCode="General">
                  <c:v>2692</c:v>
                </c:pt>
                <c:pt idx="9" formatCode="General">
                  <c:v>2668</c:v>
                </c:pt>
                <c:pt idx="10" formatCode="General">
                  <c:v>2931</c:v>
                </c:pt>
                <c:pt idx="11" formatCode="General">
                  <c:v>3042</c:v>
                </c:pt>
                <c:pt idx="12" formatCode="General">
                  <c:v>4201</c:v>
                </c:pt>
                <c:pt idx="13" formatCode="General">
                  <c:v>3205</c:v>
                </c:pt>
                <c:pt idx="14" formatCode="General">
                  <c:v>2839</c:v>
                </c:pt>
                <c:pt idx="15" formatCode="General">
                  <c:v>2651</c:v>
                </c:pt>
                <c:pt idx="16" formatCode="General">
                  <c:v>2530</c:v>
                </c:pt>
                <c:pt idx="17" formatCode="General">
                  <c:v>2753</c:v>
                </c:pt>
                <c:pt idx="18" formatCode="General">
                  <c:v>2235</c:v>
                </c:pt>
                <c:pt idx="19" formatCode="General">
                  <c:v>2649</c:v>
                </c:pt>
                <c:pt idx="20" formatCode="General">
                  <c:v>2720</c:v>
                </c:pt>
                <c:pt idx="21" formatCode="General">
                  <c:v>2598</c:v>
                </c:pt>
                <c:pt idx="22" formatCode="General">
                  <c:v>3069</c:v>
                </c:pt>
                <c:pt idx="23" formatCode="General">
                  <c:v>3369</c:v>
                </c:pt>
                <c:pt idx="24" formatCode="General">
                  <c:v>3782</c:v>
                </c:pt>
                <c:pt idx="25" formatCode="General">
                  <c:v>3113</c:v>
                </c:pt>
                <c:pt idx="26" formatCode="General">
                  <c:v>3340</c:v>
                </c:pt>
                <c:pt idx="27" formatCode="General">
                  <c:v>2295</c:v>
                </c:pt>
                <c:pt idx="28" formatCode="General">
                  <c:v>2780</c:v>
                </c:pt>
                <c:pt idx="29" formatCode="General">
                  <c:v>2887</c:v>
                </c:pt>
                <c:pt idx="30" formatCode="General">
                  <c:v>2586</c:v>
                </c:pt>
                <c:pt idx="31" formatCode="General">
                  <c:v>3003</c:v>
                </c:pt>
                <c:pt idx="32" formatCode="General">
                  <c:v>2838</c:v>
                </c:pt>
                <c:pt idx="33" formatCode="General">
                  <c:v>2662</c:v>
                </c:pt>
                <c:pt idx="34" formatCode="General">
                  <c:v>3301</c:v>
                </c:pt>
                <c:pt idx="35" formatCode="General">
                  <c:v>3214</c:v>
                </c:pt>
                <c:pt idx="36" formatCode="General">
                  <c:v>3818</c:v>
                </c:pt>
                <c:pt idx="37" formatCode="General">
                  <c:v>3185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730</c:v>
                </c:pt>
                <c:pt idx="1">
                  <c:v>618</c:v>
                </c:pt>
                <c:pt idx="2">
                  <c:v>657</c:v>
                </c:pt>
                <c:pt idx="3" formatCode="General">
                  <c:v>533</c:v>
                </c:pt>
                <c:pt idx="4" formatCode="General">
                  <c:v>499</c:v>
                </c:pt>
                <c:pt idx="5" formatCode="General">
                  <c:v>640</c:v>
                </c:pt>
                <c:pt idx="6" formatCode="General">
                  <c:v>534</c:v>
                </c:pt>
                <c:pt idx="7" formatCode="General">
                  <c:v>433</c:v>
                </c:pt>
                <c:pt idx="8" formatCode="General">
                  <c:v>526</c:v>
                </c:pt>
                <c:pt idx="9" formatCode="General">
                  <c:v>445</c:v>
                </c:pt>
                <c:pt idx="10" formatCode="General">
                  <c:v>597</c:v>
                </c:pt>
                <c:pt idx="11" formatCode="General">
                  <c:v>538</c:v>
                </c:pt>
                <c:pt idx="12" formatCode="General">
                  <c:v>764</c:v>
                </c:pt>
                <c:pt idx="13" formatCode="General">
                  <c:v>602</c:v>
                </c:pt>
                <c:pt idx="14" formatCode="General">
                  <c:v>514</c:v>
                </c:pt>
                <c:pt idx="15" formatCode="General">
                  <c:v>514</c:v>
                </c:pt>
                <c:pt idx="16" formatCode="General">
                  <c:v>487</c:v>
                </c:pt>
                <c:pt idx="17" formatCode="General">
                  <c:v>593</c:v>
                </c:pt>
                <c:pt idx="18" formatCode="General">
                  <c:v>467</c:v>
                </c:pt>
                <c:pt idx="19" formatCode="General">
                  <c:v>477</c:v>
                </c:pt>
                <c:pt idx="20" formatCode="General">
                  <c:v>522</c:v>
                </c:pt>
                <c:pt idx="21" formatCode="General">
                  <c:v>527</c:v>
                </c:pt>
                <c:pt idx="22" formatCode="General">
                  <c:v>602</c:v>
                </c:pt>
                <c:pt idx="23" formatCode="General">
                  <c:v>658</c:v>
                </c:pt>
                <c:pt idx="24" formatCode="General">
                  <c:v>773</c:v>
                </c:pt>
                <c:pt idx="25" formatCode="General">
                  <c:v>611</c:v>
                </c:pt>
                <c:pt idx="26" formatCode="General">
                  <c:v>689</c:v>
                </c:pt>
                <c:pt idx="27" formatCode="General">
                  <c:v>443</c:v>
                </c:pt>
                <c:pt idx="28" formatCode="General">
                  <c:v>496</c:v>
                </c:pt>
                <c:pt idx="29" formatCode="General">
                  <c:v>564</c:v>
                </c:pt>
                <c:pt idx="30" formatCode="General">
                  <c:v>557</c:v>
                </c:pt>
                <c:pt idx="31" formatCode="General">
                  <c:v>630</c:v>
                </c:pt>
                <c:pt idx="32" formatCode="General">
                  <c:v>545</c:v>
                </c:pt>
                <c:pt idx="33" formatCode="General">
                  <c:v>537</c:v>
                </c:pt>
                <c:pt idx="34" formatCode="General">
                  <c:v>647</c:v>
                </c:pt>
                <c:pt idx="35" formatCode="General">
                  <c:v>573</c:v>
                </c:pt>
                <c:pt idx="36" formatCode="General">
                  <c:v>765</c:v>
                </c:pt>
                <c:pt idx="37" formatCode="General">
                  <c:v>614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599936"/>
        <c:axId val="128601472"/>
      </c:lineChart>
      <c:catAx>
        <c:axId val="12859993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8601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601472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5999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3886</c:v>
                </c:pt>
                <c:pt idx="1">
                  <c:v>3706</c:v>
                </c:pt>
                <c:pt idx="2">
                  <c:v>4004</c:v>
                </c:pt>
                <c:pt idx="3" formatCode="General">
                  <c:v>3312</c:v>
                </c:pt>
                <c:pt idx="4" formatCode="General">
                  <c:v>2944</c:v>
                </c:pt>
                <c:pt idx="5" formatCode="General">
                  <c:v>4139</c:v>
                </c:pt>
                <c:pt idx="6" formatCode="General">
                  <c:v>3586</c:v>
                </c:pt>
                <c:pt idx="7" formatCode="General">
                  <c:v>3247</c:v>
                </c:pt>
                <c:pt idx="8" formatCode="General">
                  <c:v>3675</c:v>
                </c:pt>
                <c:pt idx="9" formatCode="General">
                  <c:v>3694</c:v>
                </c:pt>
                <c:pt idx="10" formatCode="General">
                  <c:v>3349</c:v>
                </c:pt>
                <c:pt idx="11" formatCode="General">
                  <c:v>2582</c:v>
                </c:pt>
                <c:pt idx="12" formatCode="General">
                  <c:v>4790</c:v>
                </c:pt>
                <c:pt idx="13" formatCode="General">
                  <c:v>3804</c:v>
                </c:pt>
                <c:pt idx="14" formatCode="General">
                  <c:v>3450</c:v>
                </c:pt>
                <c:pt idx="15" formatCode="General">
                  <c:v>3611</c:v>
                </c:pt>
                <c:pt idx="16" formatCode="General">
                  <c:v>3268</c:v>
                </c:pt>
                <c:pt idx="17" formatCode="General">
                  <c:v>3440</c:v>
                </c:pt>
                <c:pt idx="18" formatCode="General">
                  <c:v>3104</c:v>
                </c:pt>
                <c:pt idx="19" formatCode="General">
                  <c:v>3495</c:v>
                </c:pt>
                <c:pt idx="20" formatCode="General">
                  <c:v>3678</c:v>
                </c:pt>
                <c:pt idx="21" formatCode="General">
                  <c:v>3561</c:v>
                </c:pt>
                <c:pt idx="22" formatCode="#\ ###\ ##0">
                  <c:v>3523</c:v>
                </c:pt>
                <c:pt idx="23" formatCode="General">
                  <c:v>2719</c:v>
                </c:pt>
                <c:pt idx="24" formatCode="General">
                  <c:v>4083</c:v>
                </c:pt>
                <c:pt idx="25" formatCode="General">
                  <c:v>3671</c:v>
                </c:pt>
                <c:pt idx="26" formatCode="General">
                  <c:v>4034</c:v>
                </c:pt>
                <c:pt idx="27" formatCode="General">
                  <c:v>3059</c:v>
                </c:pt>
                <c:pt idx="28" formatCode="General">
                  <c:v>3825</c:v>
                </c:pt>
                <c:pt idx="29" formatCode="General">
                  <c:v>3826</c:v>
                </c:pt>
                <c:pt idx="30" formatCode="General">
                  <c:v>3620</c:v>
                </c:pt>
                <c:pt idx="31" formatCode="General">
                  <c:v>4128</c:v>
                </c:pt>
                <c:pt idx="32" formatCode="General">
                  <c:v>3877</c:v>
                </c:pt>
                <c:pt idx="33" formatCode="General">
                  <c:v>3950</c:v>
                </c:pt>
                <c:pt idx="34" formatCode="#\ ###\ ##0">
                  <c:v>3908</c:v>
                </c:pt>
                <c:pt idx="35" formatCode="General">
                  <c:v>2858</c:v>
                </c:pt>
                <c:pt idx="36" formatCode="General">
                  <c:v>4040</c:v>
                </c:pt>
                <c:pt idx="37" formatCode="General">
                  <c:v>3730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742</c:v>
                </c:pt>
                <c:pt idx="1">
                  <c:v>691</c:v>
                </c:pt>
                <c:pt idx="2">
                  <c:v>804</c:v>
                </c:pt>
                <c:pt idx="3" formatCode="General">
                  <c:v>573</c:v>
                </c:pt>
                <c:pt idx="4" formatCode="General">
                  <c:v>633</c:v>
                </c:pt>
                <c:pt idx="5" formatCode="General">
                  <c:v>991</c:v>
                </c:pt>
                <c:pt idx="6" formatCode="General">
                  <c:v>721</c:v>
                </c:pt>
                <c:pt idx="7" formatCode="General">
                  <c:v>657</c:v>
                </c:pt>
                <c:pt idx="8" formatCode="General">
                  <c:v>674</c:v>
                </c:pt>
                <c:pt idx="9" formatCode="General">
                  <c:v>744</c:v>
                </c:pt>
                <c:pt idx="10" formatCode="General">
                  <c:v>719</c:v>
                </c:pt>
                <c:pt idx="11" formatCode="General">
                  <c:v>599</c:v>
                </c:pt>
                <c:pt idx="12" formatCode="General">
                  <c:v>1110</c:v>
                </c:pt>
                <c:pt idx="13" formatCode="General">
                  <c:v>822</c:v>
                </c:pt>
                <c:pt idx="14" formatCode="General">
                  <c:v>705</c:v>
                </c:pt>
                <c:pt idx="15" formatCode="General">
                  <c:v>792</c:v>
                </c:pt>
                <c:pt idx="16" formatCode="General">
                  <c:v>680</c:v>
                </c:pt>
                <c:pt idx="17" formatCode="General">
                  <c:v>721</c:v>
                </c:pt>
                <c:pt idx="18" formatCode="General">
                  <c:v>646</c:v>
                </c:pt>
                <c:pt idx="19" formatCode="General">
                  <c:v>791</c:v>
                </c:pt>
                <c:pt idx="20" formatCode="General">
                  <c:v>786</c:v>
                </c:pt>
                <c:pt idx="21" formatCode="General">
                  <c:v>740</c:v>
                </c:pt>
                <c:pt idx="22" formatCode="General">
                  <c:v>737</c:v>
                </c:pt>
                <c:pt idx="23" formatCode="General">
                  <c:v>615</c:v>
                </c:pt>
                <c:pt idx="24" formatCode="General">
                  <c:v>801</c:v>
                </c:pt>
                <c:pt idx="25" formatCode="General">
                  <c:v>852</c:v>
                </c:pt>
                <c:pt idx="26" formatCode="General">
                  <c:v>920</c:v>
                </c:pt>
                <c:pt idx="27" formatCode="General">
                  <c:v>604</c:v>
                </c:pt>
                <c:pt idx="28" formatCode="General">
                  <c:v>823</c:v>
                </c:pt>
                <c:pt idx="29" formatCode="General">
                  <c:v>740</c:v>
                </c:pt>
                <c:pt idx="30" formatCode="General">
                  <c:v>704</c:v>
                </c:pt>
                <c:pt idx="31" formatCode="General">
                  <c:v>822</c:v>
                </c:pt>
                <c:pt idx="32" formatCode="General">
                  <c:v>744</c:v>
                </c:pt>
                <c:pt idx="33" formatCode="General">
                  <c:v>790</c:v>
                </c:pt>
                <c:pt idx="34" formatCode="General">
                  <c:v>802</c:v>
                </c:pt>
                <c:pt idx="35" formatCode="General">
                  <c:v>670</c:v>
                </c:pt>
                <c:pt idx="36" formatCode="General">
                  <c:v>838</c:v>
                </c:pt>
                <c:pt idx="37" formatCode="General">
                  <c:v>790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982016"/>
        <c:axId val="128983808"/>
      </c:lineChart>
      <c:catAx>
        <c:axId val="12898201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8983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98380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9820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02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2015                                    2016                                     2017                                     2018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2015                                     2016                                     2017                                  2018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523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49" t="s">
        <v>179</v>
      </c>
    </row>
    <row r="2" spans="1:4" ht="40.200000000000003" customHeight="1" x14ac:dyDescent="0.55000000000000004">
      <c r="B2" s="3" t="s">
        <v>6</v>
      </c>
      <c r="D2" s="250"/>
    </row>
    <row r="3" spans="1:4" ht="34.799999999999997" x14ac:dyDescent="0.55000000000000004">
      <c r="B3" s="3" t="s">
        <v>7</v>
      </c>
      <c r="D3" s="250"/>
    </row>
    <row r="4" spans="1:4" ht="6.6" customHeight="1" x14ac:dyDescent="0.25">
      <c r="D4" s="250"/>
    </row>
    <row r="5" spans="1:4" ht="20.399999999999999" x14ac:dyDescent="0.35">
      <c r="C5" s="12" t="s">
        <v>300</v>
      </c>
      <c r="D5" s="250"/>
    </row>
    <row r="6" spans="1:4" s="5" customFormat="1" ht="34.950000000000003" customHeight="1" x14ac:dyDescent="0.2">
      <c r="D6" s="250"/>
    </row>
    <row r="7" spans="1:4" ht="84" customHeight="1" x14ac:dyDescent="0.25">
      <c r="C7" s="13" t="s">
        <v>301</v>
      </c>
      <c r="D7" s="250"/>
    </row>
    <row r="8" spans="1:4" x14ac:dyDescent="0.25">
      <c r="D8" s="250"/>
    </row>
    <row r="9" spans="1:4" ht="15" x14ac:dyDescent="0.25">
      <c r="C9" s="6"/>
      <c r="D9" s="250"/>
    </row>
    <row r="10" spans="1:4" ht="7.2" customHeight="1" x14ac:dyDescent="0.25">
      <c r="D10" s="250"/>
    </row>
    <row r="11" spans="1:4" ht="15" x14ac:dyDescent="0.25">
      <c r="C11" s="6"/>
      <c r="D11" s="250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2" s="65" customFormat="1" ht="12" x14ac:dyDescent="0.2">
      <c r="A1" s="258" t="s">
        <v>320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182"/>
    </row>
    <row r="2" spans="1:12" ht="12" customHeight="1" x14ac:dyDescent="0.2">
      <c r="A2" s="92"/>
      <c r="B2" s="92"/>
      <c r="C2" s="92"/>
      <c r="D2" s="51"/>
      <c r="E2" s="92"/>
      <c r="F2" s="92"/>
      <c r="G2" s="92"/>
      <c r="H2" s="51"/>
      <c r="I2" s="102"/>
      <c r="J2" s="314"/>
      <c r="K2" s="314"/>
    </row>
    <row r="3" spans="1:12" ht="12" customHeight="1" x14ac:dyDescent="0.2">
      <c r="A3" s="268" t="s">
        <v>239</v>
      </c>
      <c r="B3" s="302"/>
      <c r="C3" s="276" t="s">
        <v>136</v>
      </c>
      <c r="D3" s="264" t="s">
        <v>137</v>
      </c>
      <c r="E3" s="265"/>
      <c r="F3" s="266"/>
      <c r="G3" s="274" t="s">
        <v>138</v>
      </c>
      <c r="H3" s="264" t="s">
        <v>139</v>
      </c>
      <c r="I3" s="265"/>
      <c r="J3" s="265"/>
      <c r="K3" s="265"/>
    </row>
    <row r="4" spans="1:12" ht="43.95" customHeight="1" x14ac:dyDescent="0.2">
      <c r="A4" s="303"/>
      <c r="B4" s="304"/>
      <c r="C4" s="295"/>
      <c r="D4" s="101" t="s">
        <v>53</v>
      </c>
      <c r="E4" s="105" t="s">
        <v>140</v>
      </c>
      <c r="F4" s="105" t="s">
        <v>55</v>
      </c>
      <c r="G4" s="275"/>
      <c r="H4" s="101" t="s">
        <v>53</v>
      </c>
      <c r="I4" s="101" t="s">
        <v>56</v>
      </c>
      <c r="J4" s="101" t="s">
        <v>162</v>
      </c>
      <c r="K4" s="103" t="s">
        <v>141</v>
      </c>
    </row>
    <row r="5" spans="1:12" ht="12" customHeight="1" x14ac:dyDescent="0.2">
      <c r="A5" s="305"/>
      <c r="B5" s="306"/>
      <c r="C5" s="264" t="s">
        <v>3</v>
      </c>
      <c r="D5" s="265"/>
      <c r="E5" s="265"/>
      <c r="F5" s="265"/>
      <c r="G5" s="265"/>
      <c r="H5" s="265"/>
      <c r="I5" s="265"/>
      <c r="J5" s="265"/>
      <c r="K5" s="265"/>
    </row>
    <row r="6" spans="1:12" ht="12" customHeight="1" x14ac:dyDescent="0.2">
      <c r="A6" s="91" t="s">
        <v>59</v>
      </c>
      <c r="B6" s="93"/>
      <c r="C6" s="107"/>
      <c r="D6" s="107"/>
      <c r="E6" s="107"/>
      <c r="F6" s="107"/>
      <c r="G6" s="107"/>
      <c r="H6" s="107"/>
      <c r="I6" s="107"/>
      <c r="J6" s="107"/>
      <c r="K6" s="107"/>
    </row>
    <row r="7" spans="1:12" ht="12" customHeight="1" x14ac:dyDescent="0.2">
      <c r="A7" s="62" t="s">
        <v>60</v>
      </c>
      <c r="B7" s="192" t="s">
        <v>61</v>
      </c>
      <c r="C7" s="343" t="s">
        <v>1</v>
      </c>
      <c r="D7" s="343" t="s">
        <v>1</v>
      </c>
      <c r="E7" s="343" t="s">
        <v>1</v>
      </c>
      <c r="F7" s="343" t="s">
        <v>1</v>
      </c>
      <c r="G7" s="343" t="s">
        <v>1</v>
      </c>
      <c r="H7" s="343" t="s">
        <v>1</v>
      </c>
      <c r="I7" s="343" t="s">
        <v>1</v>
      </c>
      <c r="J7" s="343" t="s">
        <v>1</v>
      </c>
      <c r="K7" s="343" t="s">
        <v>1</v>
      </c>
    </row>
    <row r="8" spans="1:12" ht="12" customHeight="1" x14ac:dyDescent="0.2">
      <c r="A8" s="62"/>
      <c r="B8" s="192"/>
      <c r="C8" s="343"/>
      <c r="D8" s="343"/>
      <c r="E8" s="343"/>
      <c r="F8" s="343"/>
      <c r="G8" s="343"/>
      <c r="H8" s="343"/>
      <c r="I8" s="343"/>
      <c r="J8" s="343"/>
      <c r="K8" s="343"/>
    </row>
    <row r="9" spans="1:12" ht="22.05" customHeight="1" x14ac:dyDescent="0.2">
      <c r="A9" s="74" t="s">
        <v>62</v>
      </c>
      <c r="B9" s="195" t="s">
        <v>252</v>
      </c>
      <c r="C9" s="343" t="s">
        <v>1</v>
      </c>
      <c r="D9" s="343" t="s">
        <v>1</v>
      </c>
      <c r="E9" s="343" t="s">
        <v>1</v>
      </c>
      <c r="F9" s="343" t="s">
        <v>1</v>
      </c>
      <c r="G9" s="343" t="s">
        <v>1</v>
      </c>
      <c r="H9" s="343" t="s">
        <v>1</v>
      </c>
      <c r="I9" s="343" t="s">
        <v>1</v>
      </c>
      <c r="J9" s="343" t="s">
        <v>1</v>
      </c>
      <c r="K9" s="343" t="s">
        <v>1</v>
      </c>
    </row>
    <row r="10" spans="1:12" ht="12.75" customHeight="1" x14ac:dyDescent="0.2">
      <c r="A10" s="62"/>
      <c r="B10" s="192"/>
      <c r="C10" s="343"/>
      <c r="D10" s="343"/>
      <c r="E10" s="343"/>
      <c r="F10" s="343"/>
      <c r="G10" s="343"/>
      <c r="H10" s="343"/>
      <c r="I10" s="343"/>
      <c r="J10" s="343"/>
      <c r="K10" s="343"/>
    </row>
    <row r="11" spans="1:12" ht="12.75" customHeight="1" x14ac:dyDescent="0.2">
      <c r="A11" s="62" t="s">
        <v>63</v>
      </c>
      <c r="B11" s="192" t="s">
        <v>64</v>
      </c>
      <c r="C11" s="343">
        <v>37</v>
      </c>
      <c r="D11" s="343">
        <v>30</v>
      </c>
      <c r="E11" s="343">
        <v>29</v>
      </c>
      <c r="F11" s="343">
        <v>1</v>
      </c>
      <c r="G11" s="343">
        <v>3</v>
      </c>
      <c r="H11" s="343">
        <v>4</v>
      </c>
      <c r="I11" s="343">
        <v>1</v>
      </c>
      <c r="J11" s="343">
        <v>2</v>
      </c>
      <c r="K11" s="343">
        <v>1</v>
      </c>
    </row>
    <row r="12" spans="1:12" ht="22.05" customHeight="1" x14ac:dyDescent="0.2">
      <c r="A12" s="75">
        <v>10</v>
      </c>
      <c r="B12" s="195" t="s">
        <v>251</v>
      </c>
      <c r="C12" s="343">
        <v>1</v>
      </c>
      <c r="D12" s="343">
        <v>1</v>
      </c>
      <c r="E12" s="343">
        <v>1</v>
      </c>
      <c r="F12" s="343" t="s">
        <v>1</v>
      </c>
      <c r="G12" s="343" t="s">
        <v>1</v>
      </c>
      <c r="H12" s="343" t="s">
        <v>1</v>
      </c>
      <c r="I12" s="343" t="s">
        <v>1</v>
      </c>
      <c r="J12" s="343" t="s">
        <v>1</v>
      </c>
      <c r="K12" s="343" t="s">
        <v>1</v>
      </c>
    </row>
    <row r="13" spans="1:12" ht="12" customHeight="1" x14ac:dyDescent="0.2">
      <c r="A13" s="75">
        <v>11</v>
      </c>
      <c r="B13" s="193" t="s">
        <v>65</v>
      </c>
      <c r="C13" s="343" t="s">
        <v>1</v>
      </c>
      <c r="D13" s="343" t="s">
        <v>1</v>
      </c>
      <c r="E13" s="343" t="s">
        <v>1</v>
      </c>
      <c r="F13" s="343" t="s">
        <v>1</v>
      </c>
      <c r="G13" s="343" t="s">
        <v>1</v>
      </c>
      <c r="H13" s="343" t="s">
        <v>1</v>
      </c>
      <c r="I13" s="343" t="s">
        <v>1</v>
      </c>
      <c r="J13" s="343" t="s">
        <v>1</v>
      </c>
      <c r="K13" s="343" t="s">
        <v>1</v>
      </c>
    </row>
    <row r="14" spans="1:12" ht="12" customHeight="1" x14ac:dyDescent="0.2">
      <c r="A14" s="75">
        <v>13</v>
      </c>
      <c r="B14" s="193" t="s">
        <v>66</v>
      </c>
      <c r="C14" s="343">
        <v>1</v>
      </c>
      <c r="D14" s="343" t="s">
        <v>1</v>
      </c>
      <c r="E14" s="343" t="s">
        <v>1</v>
      </c>
      <c r="F14" s="343" t="s">
        <v>1</v>
      </c>
      <c r="G14" s="343">
        <v>1</v>
      </c>
      <c r="H14" s="343" t="s">
        <v>1</v>
      </c>
      <c r="I14" s="343" t="s">
        <v>1</v>
      </c>
      <c r="J14" s="343" t="s">
        <v>1</v>
      </c>
      <c r="K14" s="343" t="s">
        <v>1</v>
      </c>
    </row>
    <row r="15" spans="1:12" ht="12" customHeight="1" x14ac:dyDescent="0.2">
      <c r="A15" s="75">
        <v>14</v>
      </c>
      <c r="B15" s="193" t="s">
        <v>67</v>
      </c>
      <c r="C15" s="343">
        <v>8</v>
      </c>
      <c r="D15" s="343">
        <v>8</v>
      </c>
      <c r="E15" s="343">
        <v>8</v>
      </c>
      <c r="F15" s="343" t="s">
        <v>1</v>
      </c>
      <c r="G15" s="343" t="s">
        <v>1</v>
      </c>
      <c r="H15" s="343" t="s">
        <v>1</v>
      </c>
      <c r="I15" s="343" t="s">
        <v>1</v>
      </c>
      <c r="J15" s="343" t="s">
        <v>1</v>
      </c>
      <c r="K15" s="343" t="s">
        <v>1</v>
      </c>
    </row>
    <row r="16" spans="1:12" ht="22.05" customHeight="1" x14ac:dyDescent="0.2">
      <c r="A16" s="75">
        <v>16</v>
      </c>
      <c r="B16" s="195" t="s">
        <v>253</v>
      </c>
      <c r="C16" s="343">
        <v>2</v>
      </c>
      <c r="D16" s="343">
        <v>1</v>
      </c>
      <c r="E16" s="343">
        <v>1</v>
      </c>
      <c r="F16" s="343" t="s">
        <v>1</v>
      </c>
      <c r="G16" s="343" t="s">
        <v>1</v>
      </c>
      <c r="H16" s="343">
        <v>1</v>
      </c>
      <c r="I16" s="343" t="s">
        <v>1</v>
      </c>
      <c r="J16" s="343" t="s">
        <v>1</v>
      </c>
      <c r="K16" s="343">
        <v>1</v>
      </c>
    </row>
    <row r="17" spans="1:11" ht="33" customHeight="1" x14ac:dyDescent="0.2">
      <c r="A17" s="75">
        <v>18</v>
      </c>
      <c r="B17" s="195" t="s">
        <v>254</v>
      </c>
      <c r="C17" s="343">
        <v>4</v>
      </c>
      <c r="D17" s="343">
        <v>3</v>
      </c>
      <c r="E17" s="343">
        <v>3</v>
      </c>
      <c r="F17" s="343" t="s">
        <v>1</v>
      </c>
      <c r="G17" s="343" t="s">
        <v>1</v>
      </c>
      <c r="H17" s="343">
        <v>1</v>
      </c>
      <c r="I17" s="343">
        <v>1</v>
      </c>
      <c r="J17" s="343" t="s">
        <v>1</v>
      </c>
      <c r="K17" s="343" t="s">
        <v>1</v>
      </c>
    </row>
    <row r="18" spans="1:11" ht="12" customHeight="1" x14ac:dyDescent="0.2">
      <c r="A18" s="75">
        <v>25</v>
      </c>
      <c r="B18" s="193" t="s">
        <v>68</v>
      </c>
      <c r="C18" s="343">
        <v>3</v>
      </c>
      <c r="D18" s="343">
        <v>3</v>
      </c>
      <c r="E18" s="343">
        <v>3</v>
      </c>
      <c r="F18" s="343" t="s">
        <v>1</v>
      </c>
      <c r="G18" s="343" t="s">
        <v>1</v>
      </c>
      <c r="H18" s="343" t="s">
        <v>1</v>
      </c>
      <c r="I18" s="343" t="s">
        <v>1</v>
      </c>
      <c r="J18" s="343" t="s">
        <v>1</v>
      </c>
      <c r="K18" s="343" t="s">
        <v>1</v>
      </c>
    </row>
    <row r="19" spans="1:11" ht="33" customHeight="1" x14ac:dyDescent="0.2">
      <c r="A19" s="75">
        <v>26</v>
      </c>
      <c r="B19" s="195" t="s">
        <v>255</v>
      </c>
      <c r="C19" s="343">
        <v>1</v>
      </c>
      <c r="D19" s="343">
        <v>1</v>
      </c>
      <c r="E19" s="343">
        <v>1</v>
      </c>
      <c r="F19" s="343" t="s">
        <v>1</v>
      </c>
      <c r="G19" s="343" t="s">
        <v>1</v>
      </c>
      <c r="H19" s="343" t="s">
        <v>1</v>
      </c>
      <c r="I19" s="343" t="s">
        <v>1</v>
      </c>
      <c r="J19" s="343" t="s">
        <v>1</v>
      </c>
      <c r="K19" s="343" t="s">
        <v>1</v>
      </c>
    </row>
    <row r="20" spans="1:11" ht="22.95" customHeight="1" x14ac:dyDescent="0.2">
      <c r="A20" s="75">
        <v>27</v>
      </c>
      <c r="B20" s="195" t="s">
        <v>256</v>
      </c>
      <c r="C20" s="343">
        <v>1</v>
      </c>
      <c r="D20" s="343">
        <v>1</v>
      </c>
      <c r="E20" s="343">
        <v>1</v>
      </c>
      <c r="F20" s="343" t="s">
        <v>1</v>
      </c>
      <c r="G20" s="343" t="s">
        <v>1</v>
      </c>
      <c r="H20" s="343" t="s">
        <v>1</v>
      </c>
      <c r="I20" s="343" t="s">
        <v>1</v>
      </c>
      <c r="J20" s="343" t="s">
        <v>1</v>
      </c>
      <c r="K20" s="343" t="s">
        <v>1</v>
      </c>
    </row>
    <row r="21" spans="1:11" ht="12" customHeight="1" x14ac:dyDescent="0.2">
      <c r="A21" s="75">
        <v>28</v>
      </c>
      <c r="B21" s="76" t="s">
        <v>69</v>
      </c>
      <c r="C21" s="343">
        <v>1</v>
      </c>
      <c r="D21" s="343" t="s">
        <v>1</v>
      </c>
      <c r="E21" s="343" t="s">
        <v>1</v>
      </c>
      <c r="F21" s="343" t="s">
        <v>1</v>
      </c>
      <c r="G21" s="343">
        <v>1</v>
      </c>
      <c r="H21" s="343" t="s">
        <v>1</v>
      </c>
      <c r="I21" s="343" t="s">
        <v>1</v>
      </c>
      <c r="J21" s="343" t="s">
        <v>1</v>
      </c>
      <c r="K21" s="343" t="s">
        <v>1</v>
      </c>
    </row>
    <row r="22" spans="1:11" ht="22.05" customHeight="1" x14ac:dyDescent="0.2">
      <c r="A22" s="75">
        <v>29</v>
      </c>
      <c r="B22" s="195" t="s">
        <v>257</v>
      </c>
      <c r="C22" s="343" t="s">
        <v>1</v>
      </c>
      <c r="D22" s="343" t="s">
        <v>1</v>
      </c>
      <c r="E22" s="343" t="s">
        <v>1</v>
      </c>
      <c r="F22" s="343" t="s">
        <v>1</v>
      </c>
      <c r="G22" s="343" t="s">
        <v>1</v>
      </c>
      <c r="H22" s="343" t="s">
        <v>1</v>
      </c>
      <c r="I22" s="343" t="s">
        <v>1</v>
      </c>
      <c r="J22" s="343" t="s">
        <v>1</v>
      </c>
      <c r="K22" s="343" t="s">
        <v>1</v>
      </c>
    </row>
    <row r="23" spans="1:11" ht="12" customHeight="1" x14ac:dyDescent="0.2">
      <c r="A23" s="75">
        <v>31</v>
      </c>
      <c r="B23" s="76" t="s">
        <v>70</v>
      </c>
      <c r="C23" s="343">
        <v>1</v>
      </c>
      <c r="D23" s="343">
        <v>1</v>
      </c>
      <c r="E23" s="343">
        <v>1</v>
      </c>
      <c r="F23" s="343" t="s">
        <v>1</v>
      </c>
      <c r="G23" s="343" t="s">
        <v>1</v>
      </c>
      <c r="H23" s="343" t="s">
        <v>1</v>
      </c>
      <c r="I23" s="343" t="s">
        <v>1</v>
      </c>
      <c r="J23" s="343" t="s">
        <v>1</v>
      </c>
      <c r="K23" s="343" t="s">
        <v>1</v>
      </c>
    </row>
    <row r="24" spans="1:11" ht="12" customHeight="1" x14ac:dyDescent="0.2">
      <c r="A24" s="62"/>
      <c r="B24" s="192"/>
      <c r="C24" s="343"/>
      <c r="D24" s="343"/>
      <c r="E24" s="343"/>
      <c r="F24" s="343"/>
      <c r="G24" s="343"/>
      <c r="H24" s="343"/>
      <c r="I24" s="343"/>
      <c r="J24" s="343"/>
      <c r="K24" s="343"/>
    </row>
    <row r="25" spans="1:11" ht="12" customHeight="1" x14ac:dyDescent="0.2">
      <c r="A25" s="62" t="s">
        <v>71</v>
      </c>
      <c r="B25" s="192" t="s">
        <v>72</v>
      </c>
      <c r="C25" s="343">
        <v>3</v>
      </c>
      <c r="D25" s="343">
        <v>3</v>
      </c>
      <c r="E25" s="343">
        <v>3</v>
      </c>
      <c r="F25" s="343" t="s">
        <v>1</v>
      </c>
      <c r="G25" s="343" t="s">
        <v>1</v>
      </c>
      <c r="H25" s="343" t="s">
        <v>1</v>
      </c>
      <c r="I25" s="343" t="s">
        <v>1</v>
      </c>
      <c r="J25" s="343" t="s">
        <v>1</v>
      </c>
      <c r="K25" s="343" t="s">
        <v>1</v>
      </c>
    </row>
    <row r="26" spans="1:11" ht="12" customHeight="1" x14ac:dyDescent="0.2">
      <c r="A26" s="62"/>
      <c r="B26" s="192"/>
      <c r="C26" s="343"/>
      <c r="D26" s="343"/>
      <c r="E26" s="343"/>
      <c r="F26" s="343"/>
      <c r="G26" s="343"/>
      <c r="H26" s="343"/>
      <c r="I26" s="343"/>
      <c r="J26" s="343"/>
      <c r="K26" s="343"/>
    </row>
    <row r="27" spans="1:11" ht="33" customHeight="1" x14ac:dyDescent="0.2">
      <c r="A27" s="74" t="s">
        <v>73</v>
      </c>
      <c r="B27" s="195" t="s">
        <v>258</v>
      </c>
      <c r="C27" s="343">
        <v>1</v>
      </c>
      <c r="D27" s="343">
        <v>1</v>
      </c>
      <c r="E27" s="343">
        <v>1</v>
      </c>
      <c r="F27" s="343" t="s">
        <v>1</v>
      </c>
      <c r="G27" s="343" t="s">
        <v>1</v>
      </c>
      <c r="H27" s="343" t="s">
        <v>1</v>
      </c>
      <c r="I27" s="343" t="s">
        <v>1</v>
      </c>
      <c r="J27" s="343" t="s">
        <v>1</v>
      </c>
      <c r="K27" s="343" t="s">
        <v>1</v>
      </c>
    </row>
    <row r="28" spans="1:11" ht="12" customHeight="1" x14ac:dyDescent="0.2">
      <c r="A28" s="62"/>
      <c r="B28" s="192"/>
      <c r="C28" s="343"/>
      <c r="D28" s="343"/>
      <c r="E28" s="343"/>
      <c r="F28" s="343"/>
      <c r="G28" s="343"/>
      <c r="H28" s="343"/>
      <c r="I28" s="343"/>
      <c r="J28" s="343"/>
      <c r="K28" s="343"/>
    </row>
    <row r="29" spans="1:11" ht="12" customHeight="1" x14ac:dyDescent="0.2">
      <c r="A29" s="62" t="s">
        <v>74</v>
      </c>
      <c r="B29" s="192" t="s">
        <v>75</v>
      </c>
      <c r="C29" s="343">
        <v>718</v>
      </c>
      <c r="D29" s="343">
        <v>687</v>
      </c>
      <c r="E29" s="343">
        <v>687</v>
      </c>
      <c r="F29" s="343" t="s">
        <v>1</v>
      </c>
      <c r="G29" s="343">
        <v>20</v>
      </c>
      <c r="H29" s="343">
        <v>11</v>
      </c>
      <c r="I29" s="343">
        <v>1</v>
      </c>
      <c r="J29" s="343">
        <v>7</v>
      </c>
      <c r="K29" s="343">
        <v>3</v>
      </c>
    </row>
    <row r="30" spans="1:11" ht="12" customHeight="1" x14ac:dyDescent="0.2">
      <c r="A30" s="75">
        <v>41</v>
      </c>
      <c r="B30" s="192" t="s">
        <v>76</v>
      </c>
      <c r="C30" s="343">
        <v>11</v>
      </c>
      <c r="D30" s="343">
        <v>9</v>
      </c>
      <c r="E30" s="343">
        <v>9</v>
      </c>
      <c r="F30" s="343" t="s">
        <v>1</v>
      </c>
      <c r="G30" s="343">
        <v>1</v>
      </c>
      <c r="H30" s="343">
        <v>1</v>
      </c>
      <c r="I30" s="343" t="s">
        <v>1</v>
      </c>
      <c r="J30" s="343" t="s">
        <v>1</v>
      </c>
      <c r="K30" s="343">
        <v>1</v>
      </c>
    </row>
    <row r="31" spans="1:11" ht="12" customHeight="1" x14ac:dyDescent="0.2">
      <c r="A31" s="75">
        <v>42</v>
      </c>
      <c r="B31" s="192" t="s">
        <v>77</v>
      </c>
      <c r="C31" s="343">
        <v>5</v>
      </c>
      <c r="D31" s="343">
        <v>4</v>
      </c>
      <c r="E31" s="343">
        <v>4</v>
      </c>
      <c r="F31" s="343" t="s">
        <v>1</v>
      </c>
      <c r="G31" s="343" t="s">
        <v>1</v>
      </c>
      <c r="H31" s="343">
        <v>1</v>
      </c>
      <c r="I31" s="343" t="s">
        <v>1</v>
      </c>
      <c r="J31" s="343">
        <v>1</v>
      </c>
      <c r="K31" s="343" t="s">
        <v>1</v>
      </c>
    </row>
    <row r="32" spans="1:11" ht="33" customHeight="1" x14ac:dyDescent="0.2">
      <c r="A32" s="75">
        <v>43</v>
      </c>
      <c r="B32" s="196" t="s">
        <v>259</v>
      </c>
      <c r="C32" s="343">
        <v>702</v>
      </c>
      <c r="D32" s="343">
        <v>674</v>
      </c>
      <c r="E32" s="343">
        <v>674</v>
      </c>
      <c r="F32" s="343" t="s">
        <v>1</v>
      </c>
      <c r="G32" s="343">
        <v>19</v>
      </c>
      <c r="H32" s="343">
        <v>9</v>
      </c>
      <c r="I32" s="343">
        <v>1</v>
      </c>
      <c r="J32" s="343">
        <v>6</v>
      </c>
      <c r="K32" s="343">
        <v>2</v>
      </c>
    </row>
    <row r="33" spans="1:11" ht="12" customHeight="1" x14ac:dyDescent="0.2">
      <c r="A33" s="74"/>
      <c r="B33" s="193"/>
      <c r="C33" s="343"/>
      <c r="D33" s="343"/>
      <c r="E33" s="343"/>
      <c r="F33" s="343"/>
      <c r="G33" s="343"/>
      <c r="H33" s="343"/>
      <c r="I33" s="343"/>
      <c r="J33" s="343"/>
      <c r="K33" s="343"/>
    </row>
    <row r="34" spans="1:11" ht="22.95" customHeight="1" x14ac:dyDescent="0.2">
      <c r="A34" s="74" t="s">
        <v>78</v>
      </c>
      <c r="B34" s="196" t="s">
        <v>260</v>
      </c>
      <c r="C34" s="343">
        <v>621</v>
      </c>
      <c r="D34" s="343">
        <v>535</v>
      </c>
      <c r="E34" s="343">
        <v>533</v>
      </c>
      <c r="F34" s="343">
        <v>2</v>
      </c>
      <c r="G34" s="343">
        <v>37</v>
      </c>
      <c r="H34" s="343">
        <v>49</v>
      </c>
      <c r="I34" s="343">
        <v>10</v>
      </c>
      <c r="J34" s="343">
        <v>18</v>
      </c>
      <c r="K34" s="343">
        <v>21</v>
      </c>
    </row>
    <row r="35" spans="1:11" ht="33" customHeight="1" x14ac:dyDescent="0.2">
      <c r="A35" s="75">
        <v>45</v>
      </c>
      <c r="B35" s="196" t="s">
        <v>261</v>
      </c>
      <c r="C35" s="343">
        <v>80</v>
      </c>
      <c r="D35" s="343">
        <v>73</v>
      </c>
      <c r="E35" s="343">
        <v>73</v>
      </c>
      <c r="F35" s="343" t="s">
        <v>1</v>
      </c>
      <c r="G35" s="343">
        <v>4</v>
      </c>
      <c r="H35" s="343">
        <v>3</v>
      </c>
      <c r="I35" s="343" t="s">
        <v>1</v>
      </c>
      <c r="J35" s="343">
        <v>1</v>
      </c>
      <c r="K35" s="343">
        <v>2</v>
      </c>
    </row>
    <row r="36" spans="1:11" ht="12" customHeight="1" x14ac:dyDescent="0.2">
      <c r="A36" s="75">
        <v>46</v>
      </c>
      <c r="B36" s="192" t="s">
        <v>79</v>
      </c>
      <c r="C36" s="343">
        <v>122</v>
      </c>
      <c r="D36" s="343">
        <v>106</v>
      </c>
      <c r="E36" s="343">
        <v>105</v>
      </c>
      <c r="F36" s="343">
        <v>1</v>
      </c>
      <c r="G36" s="343">
        <v>11</v>
      </c>
      <c r="H36" s="343">
        <v>5</v>
      </c>
      <c r="I36" s="343">
        <v>1</v>
      </c>
      <c r="J36" s="343">
        <v>2</v>
      </c>
      <c r="K36" s="343">
        <v>2</v>
      </c>
    </row>
    <row r="37" spans="1:11" ht="12" customHeight="1" x14ac:dyDescent="0.2">
      <c r="A37" s="75">
        <v>47</v>
      </c>
      <c r="B37" s="192" t="s">
        <v>80</v>
      </c>
      <c r="C37" s="343">
        <v>419</v>
      </c>
      <c r="D37" s="343">
        <v>356</v>
      </c>
      <c r="E37" s="343">
        <v>355</v>
      </c>
      <c r="F37" s="343">
        <v>1</v>
      </c>
      <c r="G37" s="343">
        <v>22</v>
      </c>
      <c r="H37" s="343">
        <v>41</v>
      </c>
      <c r="I37" s="343">
        <v>9</v>
      </c>
      <c r="J37" s="343">
        <v>15</v>
      </c>
      <c r="K37" s="343">
        <v>17</v>
      </c>
    </row>
    <row r="38" spans="1:11" ht="12" customHeight="1" x14ac:dyDescent="0.2">
      <c r="A38" s="62"/>
      <c r="B38" s="192"/>
      <c r="C38" s="343"/>
      <c r="D38" s="343"/>
      <c r="E38" s="343"/>
      <c r="F38" s="343"/>
      <c r="G38" s="343"/>
      <c r="H38" s="343"/>
      <c r="I38" s="343"/>
      <c r="J38" s="343"/>
      <c r="K38" s="343"/>
    </row>
    <row r="39" spans="1:11" ht="12" customHeight="1" x14ac:dyDescent="0.2">
      <c r="A39" s="62" t="s">
        <v>81</v>
      </c>
      <c r="B39" s="192" t="s">
        <v>82</v>
      </c>
      <c r="C39" s="343">
        <v>136</v>
      </c>
      <c r="D39" s="343">
        <v>133</v>
      </c>
      <c r="E39" s="343">
        <v>133</v>
      </c>
      <c r="F39" s="343" t="s">
        <v>1</v>
      </c>
      <c r="G39" s="343">
        <v>1</v>
      </c>
      <c r="H39" s="343">
        <v>2</v>
      </c>
      <c r="I39" s="343">
        <v>1</v>
      </c>
      <c r="J39" s="343">
        <v>1</v>
      </c>
      <c r="K39" s="343" t="s">
        <v>1</v>
      </c>
    </row>
    <row r="40" spans="1:11" ht="22.95" customHeight="1" x14ac:dyDescent="0.2">
      <c r="A40" s="75">
        <v>49</v>
      </c>
      <c r="B40" s="196" t="s">
        <v>262</v>
      </c>
      <c r="C40" s="343">
        <v>67</v>
      </c>
      <c r="D40" s="343">
        <v>66</v>
      </c>
      <c r="E40" s="343">
        <v>66</v>
      </c>
      <c r="F40" s="343" t="s">
        <v>1</v>
      </c>
      <c r="G40" s="343">
        <v>1</v>
      </c>
      <c r="H40" s="343" t="s">
        <v>1</v>
      </c>
      <c r="I40" s="343" t="s">
        <v>1</v>
      </c>
      <c r="J40" s="343" t="s">
        <v>1</v>
      </c>
      <c r="K40" s="343" t="s">
        <v>1</v>
      </c>
    </row>
    <row r="41" spans="1:11" ht="12" customHeight="1" x14ac:dyDescent="0.2">
      <c r="A41" s="75">
        <v>53</v>
      </c>
      <c r="B41" s="193" t="s">
        <v>83</v>
      </c>
      <c r="C41" s="343">
        <v>59</v>
      </c>
      <c r="D41" s="343">
        <v>58</v>
      </c>
      <c r="E41" s="343">
        <v>58</v>
      </c>
      <c r="F41" s="343" t="s">
        <v>1</v>
      </c>
      <c r="G41" s="343" t="s">
        <v>1</v>
      </c>
      <c r="H41" s="343">
        <v>1</v>
      </c>
      <c r="I41" s="343">
        <v>1</v>
      </c>
      <c r="J41" s="343" t="s">
        <v>1</v>
      </c>
      <c r="K41" s="343" t="s">
        <v>1</v>
      </c>
    </row>
    <row r="42" spans="1:11" ht="12" customHeight="1" x14ac:dyDescent="0.2">
      <c r="A42" s="75"/>
      <c r="B42" s="193"/>
      <c r="C42" s="343"/>
      <c r="D42" s="343"/>
      <c r="E42" s="343"/>
      <c r="F42" s="343"/>
      <c r="G42" s="343"/>
      <c r="H42" s="343"/>
      <c r="I42" s="343"/>
      <c r="J42" s="343"/>
      <c r="K42" s="343"/>
    </row>
    <row r="43" spans="1:11" ht="12" customHeight="1" x14ac:dyDescent="0.2">
      <c r="A43" s="62" t="s">
        <v>84</v>
      </c>
      <c r="B43" s="192" t="s">
        <v>85</v>
      </c>
      <c r="C43" s="343">
        <v>306</v>
      </c>
      <c r="D43" s="343">
        <v>229</v>
      </c>
      <c r="E43" s="343">
        <v>229</v>
      </c>
      <c r="F43" s="343" t="s">
        <v>1</v>
      </c>
      <c r="G43" s="343">
        <v>2</v>
      </c>
      <c r="H43" s="343">
        <v>75</v>
      </c>
      <c r="I43" s="343">
        <v>8</v>
      </c>
      <c r="J43" s="343">
        <v>9</v>
      </c>
      <c r="K43" s="343">
        <v>58</v>
      </c>
    </row>
    <row r="44" spans="1:11" ht="12" customHeight="1" x14ac:dyDescent="0.2">
      <c r="A44" s="75">
        <v>55</v>
      </c>
      <c r="B44" s="193" t="s">
        <v>86</v>
      </c>
      <c r="C44" s="343">
        <v>17</v>
      </c>
      <c r="D44" s="343">
        <v>13</v>
      </c>
      <c r="E44" s="343">
        <v>13</v>
      </c>
      <c r="F44" s="343" t="s">
        <v>1</v>
      </c>
      <c r="G44" s="343" t="s">
        <v>1</v>
      </c>
      <c r="H44" s="343">
        <v>4</v>
      </c>
      <c r="I44" s="343">
        <v>2</v>
      </c>
      <c r="J44" s="343" t="s">
        <v>1</v>
      </c>
      <c r="K44" s="343">
        <v>2</v>
      </c>
    </row>
    <row r="45" spans="1:11" ht="12" customHeight="1" x14ac:dyDescent="0.2">
      <c r="A45" s="75">
        <v>56</v>
      </c>
      <c r="B45" s="193" t="s">
        <v>87</v>
      </c>
      <c r="C45" s="343">
        <v>289</v>
      </c>
      <c r="D45" s="343">
        <v>216</v>
      </c>
      <c r="E45" s="343">
        <v>216</v>
      </c>
      <c r="F45" s="343" t="s">
        <v>1</v>
      </c>
      <c r="G45" s="343">
        <v>2</v>
      </c>
      <c r="H45" s="343">
        <v>71</v>
      </c>
      <c r="I45" s="343">
        <v>6</v>
      </c>
      <c r="J45" s="343">
        <v>9</v>
      </c>
      <c r="K45" s="343">
        <v>56</v>
      </c>
    </row>
    <row r="46" spans="1:11" ht="12" customHeight="1" x14ac:dyDescent="0.2">
      <c r="A46" s="74"/>
      <c r="B46" s="193"/>
      <c r="C46" s="343"/>
      <c r="D46" s="343"/>
      <c r="E46" s="343"/>
      <c r="F46" s="343"/>
      <c r="G46" s="343"/>
      <c r="H46" s="343"/>
      <c r="I46" s="343"/>
      <c r="J46" s="343"/>
      <c r="K46" s="343"/>
    </row>
    <row r="47" spans="1:11" ht="12" customHeight="1" x14ac:dyDescent="0.2">
      <c r="A47" s="74" t="s">
        <v>88</v>
      </c>
      <c r="B47" s="192" t="s">
        <v>89</v>
      </c>
      <c r="C47" s="343">
        <v>130</v>
      </c>
      <c r="D47" s="343">
        <v>115</v>
      </c>
      <c r="E47" s="343">
        <v>115</v>
      </c>
      <c r="F47" s="343" t="s">
        <v>1</v>
      </c>
      <c r="G47" s="343">
        <v>11</v>
      </c>
      <c r="H47" s="343">
        <v>4</v>
      </c>
      <c r="I47" s="343">
        <v>1</v>
      </c>
      <c r="J47" s="343">
        <v>2</v>
      </c>
      <c r="K47" s="343">
        <v>1</v>
      </c>
    </row>
    <row r="48" spans="1:11" ht="12" customHeight="1" x14ac:dyDescent="0.2">
      <c r="A48" s="75">
        <v>58</v>
      </c>
      <c r="B48" s="193" t="s">
        <v>90</v>
      </c>
      <c r="C48" s="343">
        <v>18</v>
      </c>
      <c r="D48" s="343">
        <v>17</v>
      </c>
      <c r="E48" s="343">
        <v>17</v>
      </c>
      <c r="F48" s="343" t="s">
        <v>1</v>
      </c>
      <c r="G48" s="343">
        <v>1</v>
      </c>
      <c r="H48" s="343" t="s">
        <v>1</v>
      </c>
      <c r="I48" s="343" t="s">
        <v>1</v>
      </c>
      <c r="J48" s="343" t="s">
        <v>1</v>
      </c>
      <c r="K48" s="343" t="s">
        <v>1</v>
      </c>
    </row>
    <row r="49" spans="1:11" ht="12" customHeight="1" x14ac:dyDescent="0.2">
      <c r="A49" s="75">
        <v>61</v>
      </c>
      <c r="B49" s="193" t="s">
        <v>91</v>
      </c>
      <c r="C49" s="343">
        <v>8</v>
      </c>
      <c r="D49" s="343">
        <v>8</v>
      </c>
      <c r="E49" s="343">
        <v>8</v>
      </c>
      <c r="F49" s="343" t="s">
        <v>1</v>
      </c>
      <c r="G49" s="343" t="s">
        <v>1</v>
      </c>
      <c r="H49" s="343" t="s">
        <v>1</v>
      </c>
      <c r="I49" s="343" t="s">
        <v>1</v>
      </c>
      <c r="J49" s="343" t="s">
        <v>1</v>
      </c>
      <c r="K49" s="343" t="s">
        <v>1</v>
      </c>
    </row>
    <row r="50" spans="1:11" ht="22.05" customHeight="1" x14ac:dyDescent="0.2">
      <c r="A50" s="75">
        <v>62</v>
      </c>
      <c r="B50" s="196" t="s">
        <v>263</v>
      </c>
      <c r="C50" s="343">
        <v>71</v>
      </c>
      <c r="D50" s="343">
        <v>60</v>
      </c>
      <c r="E50" s="343">
        <v>60</v>
      </c>
      <c r="F50" s="343" t="s">
        <v>1</v>
      </c>
      <c r="G50" s="343">
        <v>9</v>
      </c>
      <c r="H50" s="343">
        <v>2</v>
      </c>
      <c r="I50" s="343" t="s">
        <v>1</v>
      </c>
      <c r="J50" s="343">
        <v>1</v>
      </c>
      <c r="K50" s="343">
        <v>1</v>
      </c>
    </row>
    <row r="51" spans="1:11" ht="12" customHeight="1" x14ac:dyDescent="0.2">
      <c r="A51" s="75">
        <v>63</v>
      </c>
      <c r="B51" s="193" t="s">
        <v>92</v>
      </c>
      <c r="C51" s="343">
        <v>17</v>
      </c>
      <c r="D51" s="343">
        <v>15</v>
      </c>
      <c r="E51" s="343">
        <v>15</v>
      </c>
      <c r="F51" s="343" t="s">
        <v>1</v>
      </c>
      <c r="G51" s="343">
        <v>1</v>
      </c>
      <c r="H51" s="343">
        <v>1</v>
      </c>
      <c r="I51" s="343">
        <v>1</v>
      </c>
      <c r="J51" s="343" t="s">
        <v>1</v>
      </c>
      <c r="K51" s="343" t="s">
        <v>1</v>
      </c>
    </row>
    <row r="52" spans="1:11" ht="12" customHeight="1" x14ac:dyDescent="0.2">
      <c r="A52" s="74"/>
      <c r="B52" s="193"/>
      <c r="C52" s="343"/>
      <c r="D52" s="343"/>
      <c r="E52" s="343"/>
      <c r="F52" s="343"/>
      <c r="G52" s="343"/>
      <c r="H52" s="343"/>
      <c r="I52" s="343"/>
      <c r="J52" s="343"/>
      <c r="K52" s="343"/>
    </row>
    <row r="53" spans="1:11" ht="22.05" customHeight="1" x14ac:dyDescent="0.2">
      <c r="A53" s="74" t="s">
        <v>93</v>
      </c>
      <c r="B53" s="196" t="s">
        <v>264</v>
      </c>
      <c r="C53" s="343">
        <v>65</v>
      </c>
      <c r="D53" s="343">
        <v>57</v>
      </c>
      <c r="E53" s="343">
        <v>57</v>
      </c>
      <c r="F53" s="343" t="s">
        <v>1</v>
      </c>
      <c r="G53" s="343">
        <v>8</v>
      </c>
      <c r="H53" s="343" t="s">
        <v>1</v>
      </c>
      <c r="I53" s="343" t="s">
        <v>1</v>
      </c>
      <c r="J53" s="343" t="s">
        <v>1</v>
      </c>
      <c r="K53" s="343" t="s">
        <v>1</v>
      </c>
    </row>
    <row r="54" spans="1:11" ht="31.95" customHeight="1" x14ac:dyDescent="0.2">
      <c r="A54" s="75">
        <v>66</v>
      </c>
      <c r="B54" s="196" t="s">
        <v>265</v>
      </c>
      <c r="C54" s="343">
        <v>56</v>
      </c>
      <c r="D54" s="343">
        <v>49</v>
      </c>
      <c r="E54" s="343">
        <v>49</v>
      </c>
      <c r="F54" s="343" t="s">
        <v>1</v>
      </c>
      <c r="G54" s="343">
        <v>7</v>
      </c>
      <c r="H54" s="343" t="s">
        <v>1</v>
      </c>
      <c r="I54" s="343" t="s">
        <v>1</v>
      </c>
      <c r="J54" s="343" t="s">
        <v>1</v>
      </c>
      <c r="K54" s="343" t="s">
        <v>1</v>
      </c>
    </row>
    <row r="55" spans="1:11" ht="12" customHeight="1" x14ac:dyDescent="0.2">
      <c r="A55" s="74"/>
      <c r="B55" s="76"/>
      <c r="C55" s="343"/>
      <c r="D55" s="343"/>
      <c r="E55" s="343"/>
      <c r="F55" s="343"/>
      <c r="G55" s="343"/>
      <c r="H55" s="343"/>
      <c r="I55" s="343"/>
      <c r="J55" s="343"/>
      <c r="K55" s="343"/>
    </row>
    <row r="56" spans="1:11" ht="12" customHeight="1" x14ac:dyDescent="0.2">
      <c r="A56" s="74" t="s">
        <v>94</v>
      </c>
      <c r="B56" s="76" t="s">
        <v>95</v>
      </c>
      <c r="C56" s="343">
        <v>114</v>
      </c>
      <c r="D56" s="343">
        <v>70</v>
      </c>
      <c r="E56" s="343">
        <v>70</v>
      </c>
      <c r="F56" s="343" t="s">
        <v>1</v>
      </c>
      <c r="G56" s="343">
        <v>42</v>
      </c>
      <c r="H56" s="343">
        <v>2</v>
      </c>
      <c r="I56" s="343" t="s">
        <v>1</v>
      </c>
      <c r="J56" s="343">
        <v>2</v>
      </c>
      <c r="K56" s="343" t="s">
        <v>1</v>
      </c>
    </row>
    <row r="57" spans="1:11" ht="12" customHeight="1" x14ac:dyDescent="0.2">
      <c r="A57" s="74"/>
      <c r="B57" s="193"/>
      <c r="C57" s="343"/>
      <c r="D57" s="343"/>
      <c r="E57" s="343"/>
      <c r="F57" s="343"/>
      <c r="G57" s="343"/>
      <c r="H57" s="343"/>
      <c r="I57" s="343"/>
      <c r="J57" s="343"/>
      <c r="K57" s="343"/>
    </row>
    <row r="58" spans="1:11" ht="33" customHeight="1" x14ac:dyDescent="0.2">
      <c r="A58" s="74" t="s">
        <v>96</v>
      </c>
      <c r="B58" s="196" t="s">
        <v>266</v>
      </c>
      <c r="C58" s="343">
        <v>271</v>
      </c>
      <c r="D58" s="343">
        <v>244</v>
      </c>
      <c r="E58" s="343">
        <v>244</v>
      </c>
      <c r="F58" s="343" t="s">
        <v>1</v>
      </c>
      <c r="G58" s="343">
        <v>18</v>
      </c>
      <c r="H58" s="343">
        <v>9</v>
      </c>
      <c r="I58" s="343">
        <v>3</v>
      </c>
      <c r="J58" s="343">
        <v>6</v>
      </c>
      <c r="K58" s="343" t="s">
        <v>1</v>
      </c>
    </row>
    <row r="59" spans="1:11" ht="33" customHeight="1" x14ac:dyDescent="0.2">
      <c r="A59" s="75">
        <v>70</v>
      </c>
      <c r="B59" s="196" t="s">
        <v>267</v>
      </c>
      <c r="C59" s="343">
        <v>81</v>
      </c>
      <c r="D59" s="343">
        <v>71</v>
      </c>
      <c r="E59" s="343">
        <v>71</v>
      </c>
      <c r="F59" s="343" t="s">
        <v>1</v>
      </c>
      <c r="G59" s="343">
        <v>5</v>
      </c>
      <c r="H59" s="343">
        <v>5</v>
      </c>
      <c r="I59" s="343">
        <v>1</v>
      </c>
      <c r="J59" s="343">
        <v>4</v>
      </c>
      <c r="K59" s="343" t="s">
        <v>1</v>
      </c>
    </row>
    <row r="60" spans="1:11" ht="12" customHeight="1" x14ac:dyDescent="0.2">
      <c r="A60" s="75">
        <v>73</v>
      </c>
      <c r="B60" s="193" t="s">
        <v>97</v>
      </c>
      <c r="C60" s="343">
        <v>78</v>
      </c>
      <c r="D60" s="343">
        <v>70</v>
      </c>
      <c r="E60" s="343">
        <v>70</v>
      </c>
      <c r="F60" s="343" t="s">
        <v>1</v>
      </c>
      <c r="G60" s="343">
        <v>6</v>
      </c>
      <c r="H60" s="343">
        <v>2</v>
      </c>
      <c r="I60" s="343">
        <v>2</v>
      </c>
      <c r="J60" s="343" t="s">
        <v>1</v>
      </c>
      <c r="K60" s="343" t="s">
        <v>1</v>
      </c>
    </row>
    <row r="61" spans="1:11" ht="12" customHeight="1" x14ac:dyDescent="0.2">
      <c r="A61" s="74"/>
      <c r="B61" s="193"/>
      <c r="C61" s="343"/>
      <c r="D61" s="343"/>
      <c r="E61" s="343"/>
      <c r="F61" s="343"/>
      <c r="G61" s="343"/>
      <c r="H61" s="343"/>
      <c r="I61" s="343"/>
      <c r="J61" s="343"/>
      <c r="K61" s="343"/>
    </row>
    <row r="62" spans="1:11" ht="22.05" customHeight="1" x14ac:dyDescent="0.2">
      <c r="A62" s="74" t="s">
        <v>98</v>
      </c>
      <c r="B62" s="196" t="s">
        <v>268</v>
      </c>
      <c r="C62" s="343">
        <v>382</v>
      </c>
      <c r="D62" s="343">
        <v>365</v>
      </c>
      <c r="E62" s="343">
        <v>365</v>
      </c>
      <c r="F62" s="343" t="s">
        <v>1</v>
      </c>
      <c r="G62" s="343">
        <v>9</v>
      </c>
      <c r="H62" s="343">
        <v>8</v>
      </c>
      <c r="I62" s="343">
        <v>3</v>
      </c>
      <c r="J62" s="343">
        <v>5</v>
      </c>
      <c r="K62" s="343" t="s">
        <v>1</v>
      </c>
    </row>
    <row r="63" spans="1:11" ht="22.05" customHeight="1" x14ac:dyDescent="0.2">
      <c r="A63" s="75">
        <v>77</v>
      </c>
      <c r="B63" s="196" t="s">
        <v>269</v>
      </c>
      <c r="C63" s="343">
        <v>16</v>
      </c>
      <c r="D63" s="343">
        <v>13</v>
      </c>
      <c r="E63" s="343">
        <v>13</v>
      </c>
      <c r="F63" s="343" t="s">
        <v>1</v>
      </c>
      <c r="G63" s="343" t="s">
        <v>1</v>
      </c>
      <c r="H63" s="343">
        <v>3</v>
      </c>
      <c r="I63" s="343" t="s">
        <v>1</v>
      </c>
      <c r="J63" s="343">
        <v>3</v>
      </c>
      <c r="K63" s="343" t="s">
        <v>1</v>
      </c>
    </row>
    <row r="64" spans="1:11" ht="22.05" customHeight="1" x14ac:dyDescent="0.2">
      <c r="A64" s="75">
        <v>78</v>
      </c>
      <c r="B64" s="196" t="s">
        <v>270</v>
      </c>
      <c r="C64" s="343">
        <v>16</v>
      </c>
      <c r="D64" s="343">
        <v>16</v>
      </c>
      <c r="E64" s="343">
        <v>16</v>
      </c>
      <c r="F64" s="343" t="s">
        <v>1</v>
      </c>
      <c r="G64" s="343" t="s">
        <v>1</v>
      </c>
      <c r="H64" s="343" t="s">
        <v>1</v>
      </c>
      <c r="I64" s="343" t="s">
        <v>1</v>
      </c>
      <c r="J64" s="343" t="s">
        <v>1</v>
      </c>
      <c r="K64" s="343" t="s">
        <v>1</v>
      </c>
    </row>
    <row r="65" spans="1:11" ht="31.95" customHeight="1" x14ac:dyDescent="0.2">
      <c r="A65" s="75">
        <v>79</v>
      </c>
      <c r="B65" s="196" t="s">
        <v>271</v>
      </c>
      <c r="C65" s="343">
        <v>13</v>
      </c>
      <c r="D65" s="343">
        <v>11</v>
      </c>
      <c r="E65" s="343">
        <v>11</v>
      </c>
      <c r="F65" s="343" t="s">
        <v>1</v>
      </c>
      <c r="G65" s="343" t="s">
        <v>1</v>
      </c>
      <c r="H65" s="343">
        <v>2</v>
      </c>
      <c r="I65" s="343">
        <v>1</v>
      </c>
      <c r="J65" s="343">
        <v>1</v>
      </c>
      <c r="K65" s="343" t="s">
        <v>1</v>
      </c>
    </row>
    <row r="66" spans="1:11" ht="22.05" customHeight="1" x14ac:dyDescent="0.2">
      <c r="A66" s="75">
        <v>81</v>
      </c>
      <c r="B66" s="196" t="s">
        <v>272</v>
      </c>
      <c r="C66" s="343">
        <v>186</v>
      </c>
      <c r="D66" s="343">
        <v>180</v>
      </c>
      <c r="E66" s="343">
        <v>180</v>
      </c>
      <c r="F66" s="343" t="s">
        <v>1</v>
      </c>
      <c r="G66" s="343">
        <v>4</v>
      </c>
      <c r="H66" s="343">
        <v>2</v>
      </c>
      <c r="I66" s="343">
        <v>2</v>
      </c>
      <c r="J66" s="343" t="s">
        <v>1</v>
      </c>
      <c r="K66" s="343" t="s">
        <v>1</v>
      </c>
    </row>
    <row r="67" spans="1:11" ht="12" customHeight="1" x14ac:dyDescent="0.2">
      <c r="A67" s="74"/>
      <c r="B67" s="76"/>
      <c r="C67" s="343"/>
      <c r="D67" s="343"/>
      <c r="E67" s="343"/>
      <c r="F67" s="343"/>
      <c r="G67" s="343"/>
      <c r="H67" s="343"/>
      <c r="I67" s="343"/>
      <c r="J67" s="343"/>
      <c r="K67" s="343"/>
    </row>
    <row r="68" spans="1:11" ht="12" customHeight="1" x14ac:dyDescent="0.2">
      <c r="A68" s="74" t="s">
        <v>99</v>
      </c>
      <c r="B68" s="76" t="s">
        <v>100</v>
      </c>
      <c r="C68" s="343">
        <v>24</v>
      </c>
      <c r="D68" s="343">
        <v>23</v>
      </c>
      <c r="E68" s="343">
        <v>23</v>
      </c>
      <c r="F68" s="343" t="s">
        <v>1</v>
      </c>
      <c r="G68" s="343">
        <v>1</v>
      </c>
      <c r="H68" s="343" t="s">
        <v>1</v>
      </c>
      <c r="I68" s="343" t="s">
        <v>1</v>
      </c>
      <c r="J68" s="343" t="s">
        <v>1</v>
      </c>
      <c r="K68" s="343" t="s">
        <v>1</v>
      </c>
    </row>
    <row r="69" spans="1:11" ht="12" customHeight="1" x14ac:dyDescent="0.2">
      <c r="A69" s="74"/>
      <c r="B69" s="76"/>
      <c r="C69" s="343"/>
      <c r="D69" s="343"/>
      <c r="E69" s="343"/>
      <c r="F69" s="343"/>
      <c r="G69" s="343"/>
      <c r="H69" s="343"/>
      <c r="I69" s="343"/>
      <c r="J69" s="343"/>
      <c r="K69" s="343"/>
    </row>
    <row r="70" spans="1:11" ht="12" customHeight="1" x14ac:dyDescent="0.2">
      <c r="A70" s="74" t="s">
        <v>101</v>
      </c>
      <c r="B70" s="76" t="s">
        <v>102</v>
      </c>
      <c r="C70" s="343">
        <v>31</v>
      </c>
      <c r="D70" s="343">
        <v>28</v>
      </c>
      <c r="E70" s="343">
        <v>28</v>
      </c>
      <c r="F70" s="343" t="s">
        <v>1</v>
      </c>
      <c r="G70" s="343">
        <v>3</v>
      </c>
      <c r="H70" s="343" t="s">
        <v>1</v>
      </c>
      <c r="I70" s="343" t="s">
        <v>1</v>
      </c>
      <c r="J70" s="343" t="s">
        <v>1</v>
      </c>
      <c r="K70" s="343" t="s">
        <v>1</v>
      </c>
    </row>
    <row r="71" spans="1:11" ht="12" customHeight="1" x14ac:dyDescent="0.2">
      <c r="A71" s="74"/>
      <c r="B71" s="193"/>
      <c r="C71" s="343"/>
      <c r="D71" s="343"/>
      <c r="E71" s="343"/>
      <c r="F71" s="343"/>
      <c r="G71" s="343"/>
      <c r="H71" s="343"/>
      <c r="I71" s="343"/>
      <c r="J71" s="343"/>
      <c r="K71" s="343"/>
    </row>
    <row r="72" spans="1:11" ht="12" customHeight="1" x14ac:dyDescent="0.2">
      <c r="A72" s="74" t="s">
        <v>103</v>
      </c>
      <c r="B72" s="76" t="s">
        <v>104</v>
      </c>
      <c r="C72" s="343">
        <v>48</v>
      </c>
      <c r="D72" s="343">
        <v>41</v>
      </c>
      <c r="E72" s="343">
        <v>41</v>
      </c>
      <c r="F72" s="343" t="s">
        <v>1</v>
      </c>
      <c r="G72" s="343">
        <v>3</v>
      </c>
      <c r="H72" s="343">
        <v>4</v>
      </c>
      <c r="I72" s="343" t="s">
        <v>1</v>
      </c>
      <c r="J72" s="343">
        <v>3</v>
      </c>
      <c r="K72" s="343">
        <v>1</v>
      </c>
    </row>
    <row r="73" spans="1:11" ht="12" customHeight="1" x14ac:dyDescent="0.2">
      <c r="A73" s="74"/>
      <c r="B73" s="76"/>
      <c r="C73" s="343"/>
      <c r="D73" s="343"/>
      <c r="E73" s="343"/>
      <c r="F73" s="343"/>
      <c r="G73" s="343"/>
      <c r="H73" s="343"/>
      <c r="I73" s="343"/>
      <c r="J73" s="343"/>
      <c r="K73" s="343"/>
    </row>
    <row r="74" spans="1:11" ht="43.8" customHeight="1" x14ac:dyDescent="0.2">
      <c r="A74" s="74" t="s">
        <v>105</v>
      </c>
      <c r="B74" s="195" t="s">
        <v>273</v>
      </c>
      <c r="C74" s="343">
        <v>298</v>
      </c>
      <c r="D74" s="343">
        <v>276</v>
      </c>
      <c r="E74" s="343">
        <v>275</v>
      </c>
      <c r="F74" s="343">
        <v>1</v>
      </c>
      <c r="G74" s="343">
        <v>7</v>
      </c>
      <c r="H74" s="343">
        <v>15</v>
      </c>
      <c r="I74" s="343">
        <v>1</v>
      </c>
      <c r="J74" s="343">
        <v>6</v>
      </c>
      <c r="K74" s="343">
        <v>8</v>
      </c>
    </row>
    <row r="75" spans="1:11" ht="12" customHeight="1" x14ac:dyDescent="0.2">
      <c r="A75" s="74"/>
      <c r="B75" s="76"/>
      <c r="C75" s="344"/>
      <c r="D75" s="344"/>
      <c r="E75" s="344"/>
      <c r="F75" s="344"/>
      <c r="G75" s="344"/>
      <c r="H75" s="344"/>
      <c r="I75" s="344"/>
      <c r="J75" s="344"/>
      <c r="K75" s="344"/>
    </row>
    <row r="76" spans="1:11" s="52" customFormat="1" ht="12" customHeight="1" x14ac:dyDescent="0.2">
      <c r="A76" s="77" t="s">
        <v>106</v>
      </c>
      <c r="B76" s="194" t="s">
        <v>0</v>
      </c>
      <c r="C76" s="342">
        <v>3185</v>
      </c>
      <c r="D76" s="342">
        <v>2837</v>
      </c>
      <c r="E76" s="342">
        <v>2833</v>
      </c>
      <c r="F76" s="342">
        <v>4</v>
      </c>
      <c r="G76" s="342">
        <v>165</v>
      </c>
      <c r="H76" s="342">
        <v>183</v>
      </c>
      <c r="I76" s="342">
        <v>29</v>
      </c>
      <c r="J76" s="342">
        <v>61</v>
      </c>
      <c r="K76" s="342">
        <v>93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02/18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777343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1" s="65" customFormat="1" ht="24" customHeight="1" x14ac:dyDescent="0.25">
      <c r="A1" s="307" t="s">
        <v>321</v>
      </c>
      <c r="B1" s="308"/>
      <c r="C1" s="308"/>
      <c r="D1" s="308"/>
      <c r="E1" s="308"/>
      <c r="F1" s="308"/>
      <c r="G1" s="308"/>
      <c r="H1" s="308"/>
      <c r="I1" s="308"/>
      <c r="J1" s="308"/>
      <c r="K1" s="181"/>
    </row>
    <row r="2" spans="1:11" ht="12" customHeight="1" x14ac:dyDescent="0.2">
      <c r="A2" s="92"/>
      <c r="B2" s="92"/>
      <c r="C2" s="51"/>
      <c r="D2" s="92"/>
      <c r="E2" s="92"/>
      <c r="F2" s="92"/>
      <c r="G2" s="51"/>
      <c r="H2" s="102"/>
      <c r="I2" s="314"/>
      <c r="J2" s="314"/>
    </row>
    <row r="3" spans="1:11" ht="12" customHeight="1" x14ac:dyDescent="0.2">
      <c r="A3" s="289" t="s">
        <v>160</v>
      </c>
      <c r="B3" s="276" t="s">
        <v>136</v>
      </c>
      <c r="C3" s="264" t="s">
        <v>137</v>
      </c>
      <c r="D3" s="265"/>
      <c r="E3" s="266"/>
      <c r="F3" s="274" t="s">
        <v>138</v>
      </c>
      <c r="G3" s="264" t="s">
        <v>139</v>
      </c>
      <c r="H3" s="265"/>
      <c r="I3" s="265"/>
      <c r="J3" s="265"/>
    </row>
    <row r="4" spans="1:11" ht="64.5" customHeight="1" x14ac:dyDescent="0.2">
      <c r="A4" s="290"/>
      <c r="B4" s="295"/>
      <c r="C4" s="101" t="s">
        <v>53</v>
      </c>
      <c r="D4" s="105" t="s">
        <v>140</v>
      </c>
      <c r="E4" s="105" t="s">
        <v>108</v>
      </c>
      <c r="F4" s="275"/>
      <c r="G4" s="101" t="s">
        <v>53</v>
      </c>
      <c r="H4" s="101" t="s">
        <v>56</v>
      </c>
      <c r="I4" s="101" t="s">
        <v>162</v>
      </c>
      <c r="J4" s="103" t="s">
        <v>141</v>
      </c>
    </row>
    <row r="5" spans="1:11" ht="12" customHeight="1" x14ac:dyDescent="0.2">
      <c r="A5" s="291"/>
      <c r="B5" s="264" t="s">
        <v>3</v>
      </c>
      <c r="C5" s="265"/>
      <c r="D5" s="265"/>
      <c r="E5" s="265"/>
      <c r="F5" s="265"/>
      <c r="G5" s="265"/>
      <c r="H5" s="265"/>
      <c r="I5" s="265"/>
      <c r="J5" s="265"/>
    </row>
    <row r="6" spans="1:11" ht="12" customHeight="1" x14ac:dyDescent="0.2">
      <c r="A6" s="107"/>
      <c r="B6" s="107"/>
      <c r="C6" s="107"/>
      <c r="D6" s="107"/>
      <c r="E6" s="107"/>
      <c r="F6" s="107"/>
      <c r="G6" s="107"/>
      <c r="H6" s="107"/>
      <c r="I6" s="107"/>
      <c r="J6" s="107"/>
    </row>
    <row r="7" spans="1:11" ht="12" customHeight="1" x14ac:dyDescent="0.2">
      <c r="A7" s="197" t="s">
        <v>0</v>
      </c>
      <c r="B7" s="85">
        <v>3185</v>
      </c>
      <c r="C7" s="85">
        <v>2837</v>
      </c>
      <c r="D7" s="85">
        <v>2833</v>
      </c>
      <c r="E7" s="85">
        <v>4</v>
      </c>
      <c r="F7" s="85">
        <v>165</v>
      </c>
      <c r="G7" s="85">
        <v>183</v>
      </c>
      <c r="H7" s="85">
        <v>29</v>
      </c>
      <c r="I7" s="85">
        <v>61</v>
      </c>
      <c r="J7" s="85">
        <v>93</v>
      </c>
    </row>
    <row r="8" spans="1:11" ht="12" customHeight="1" x14ac:dyDescent="0.2">
      <c r="A8" s="199"/>
      <c r="B8" s="347"/>
      <c r="C8" s="347"/>
      <c r="D8" s="347"/>
      <c r="E8" s="347"/>
      <c r="F8" s="347"/>
      <c r="G8" s="347"/>
      <c r="H8" s="347"/>
      <c r="I8" s="347"/>
      <c r="J8" s="347"/>
    </row>
    <row r="9" spans="1:11" ht="12" customHeight="1" x14ac:dyDescent="0.2">
      <c r="A9" s="198"/>
      <c r="B9" s="346" t="s">
        <v>213</v>
      </c>
      <c r="C9" s="346"/>
      <c r="D9" s="346"/>
      <c r="E9" s="346"/>
      <c r="F9" s="346"/>
      <c r="G9" s="346"/>
      <c r="H9" s="346"/>
      <c r="I9" s="346"/>
      <c r="J9" s="346"/>
    </row>
    <row r="10" spans="1:11" ht="12" customHeight="1" x14ac:dyDescent="0.2">
      <c r="A10" s="199" t="s">
        <v>110</v>
      </c>
      <c r="B10" s="340">
        <v>2992</v>
      </c>
      <c r="C10" s="340">
        <v>2671</v>
      </c>
      <c r="D10" s="340">
        <v>2669</v>
      </c>
      <c r="E10" s="340">
        <v>2</v>
      </c>
      <c r="F10" s="340">
        <v>161</v>
      </c>
      <c r="G10" s="340">
        <v>160</v>
      </c>
      <c r="H10" s="340">
        <v>23</v>
      </c>
      <c r="I10" s="340">
        <v>57</v>
      </c>
      <c r="J10" s="340">
        <v>80</v>
      </c>
    </row>
    <row r="11" spans="1:11" ht="12" customHeight="1" x14ac:dyDescent="0.2">
      <c r="A11" s="199" t="s">
        <v>111</v>
      </c>
      <c r="B11" s="340">
        <v>32</v>
      </c>
      <c r="C11" s="340">
        <v>26</v>
      </c>
      <c r="D11" s="340">
        <v>26</v>
      </c>
      <c r="E11" s="340" t="s">
        <v>1</v>
      </c>
      <c r="F11" s="340">
        <v>2</v>
      </c>
      <c r="G11" s="340">
        <v>4</v>
      </c>
      <c r="H11" s="340" t="s">
        <v>1</v>
      </c>
      <c r="I11" s="340">
        <v>3</v>
      </c>
      <c r="J11" s="340">
        <v>1</v>
      </c>
    </row>
    <row r="12" spans="1:11" ht="12" customHeight="1" x14ac:dyDescent="0.2">
      <c r="A12" s="243" t="s">
        <v>285</v>
      </c>
      <c r="B12" s="340">
        <v>161</v>
      </c>
      <c r="C12" s="340">
        <v>140</v>
      </c>
      <c r="D12" s="340">
        <v>138</v>
      </c>
      <c r="E12" s="340">
        <v>2</v>
      </c>
      <c r="F12" s="340">
        <v>2</v>
      </c>
      <c r="G12" s="340">
        <v>19</v>
      </c>
      <c r="H12" s="340">
        <v>6</v>
      </c>
      <c r="I12" s="340">
        <v>1</v>
      </c>
      <c r="J12" s="340">
        <v>12</v>
      </c>
    </row>
    <row r="13" spans="1:11" ht="12" customHeight="1" x14ac:dyDescent="0.2">
      <c r="A13" s="199"/>
      <c r="B13" s="347"/>
      <c r="C13" s="347"/>
      <c r="D13" s="347"/>
      <c r="E13" s="347"/>
      <c r="F13" s="347"/>
      <c r="G13" s="347"/>
      <c r="H13" s="347"/>
      <c r="I13" s="347"/>
      <c r="J13" s="347"/>
    </row>
    <row r="14" spans="1:11" ht="12" customHeight="1" x14ac:dyDescent="0.2">
      <c r="A14" s="198"/>
      <c r="B14" s="346" t="s">
        <v>214</v>
      </c>
      <c r="C14" s="346"/>
      <c r="D14" s="346"/>
      <c r="E14" s="346"/>
      <c r="F14" s="346"/>
      <c r="G14" s="346"/>
      <c r="H14" s="346"/>
      <c r="I14" s="346"/>
      <c r="J14" s="346"/>
    </row>
    <row r="15" spans="1:11" ht="12" customHeight="1" x14ac:dyDescent="0.2">
      <c r="A15" s="199" t="s">
        <v>112</v>
      </c>
      <c r="B15" s="340">
        <v>2531</v>
      </c>
      <c r="C15" s="340">
        <v>2361</v>
      </c>
      <c r="D15" s="340">
        <v>2361</v>
      </c>
      <c r="E15" s="340" t="s">
        <v>1</v>
      </c>
      <c r="F15" s="340">
        <v>83</v>
      </c>
      <c r="G15" s="340">
        <v>87</v>
      </c>
      <c r="H15" s="340">
        <v>10</v>
      </c>
      <c r="I15" s="340" t="s">
        <v>1</v>
      </c>
      <c r="J15" s="340">
        <v>77</v>
      </c>
    </row>
    <row r="16" spans="1:11" ht="12" customHeight="1" x14ac:dyDescent="0.2">
      <c r="A16" s="199" t="s">
        <v>113</v>
      </c>
      <c r="B16" s="340">
        <v>7</v>
      </c>
      <c r="C16" s="340">
        <v>4</v>
      </c>
      <c r="D16" s="340">
        <v>4</v>
      </c>
      <c r="E16" s="340" t="s">
        <v>1</v>
      </c>
      <c r="F16" s="340" t="s">
        <v>1</v>
      </c>
      <c r="G16" s="340">
        <v>3</v>
      </c>
      <c r="H16" s="340">
        <v>1</v>
      </c>
      <c r="I16" s="340">
        <v>1</v>
      </c>
      <c r="J16" s="340">
        <v>1</v>
      </c>
    </row>
    <row r="17" spans="1:78" ht="12" customHeight="1" x14ac:dyDescent="0.2">
      <c r="A17" s="199" t="s">
        <v>114</v>
      </c>
      <c r="B17" s="340">
        <v>3</v>
      </c>
      <c r="C17" s="340">
        <v>3</v>
      </c>
      <c r="D17" s="340">
        <v>3</v>
      </c>
      <c r="E17" s="340" t="s">
        <v>1</v>
      </c>
      <c r="F17" s="340" t="s">
        <v>1</v>
      </c>
      <c r="G17" s="340" t="s">
        <v>1</v>
      </c>
      <c r="H17" s="340" t="s">
        <v>1</v>
      </c>
      <c r="I17" s="340" t="s">
        <v>1</v>
      </c>
      <c r="J17" s="340" t="s">
        <v>1</v>
      </c>
    </row>
    <row r="18" spans="1:78" ht="22.05" customHeight="1" x14ac:dyDescent="0.2">
      <c r="A18" s="207" t="s">
        <v>230</v>
      </c>
      <c r="B18" s="340">
        <v>42</v>
      </c>
      <c r="C18" s="340">
        <v>41</v>
      </c>
      <c r="D18" s="340">
        <v>40</v>
      </c>
      <c r="E18" s="340">
        <v>1</v>
      </c>
      <c r="F18" s="340" t="s">
        <v>1</v>
      </c>
      <c r="G18" s="340">
        <v>1</v>
      </c>
      <c r="H18" s="340">
        <v>1</v>
      </c>
      <c r="I18" s="340" t="s">
        <v>1</v>
      </c>
      <c r="J18" s="340" t="s">
        <v>1</v>
      </c>
    </row>
    <row r="19" spans="1:78" ht="12" customHeight="1" x14ac:dyDescent="0.2">
      <c r="A19" s="199" t="s">
        <v>134</v>
      </c>
      <c r="B19" s="340">
        <v>141</v>
      </c>
      <c r="C19" s="340">
        <v>72</v>
      </c>
      <c r="D19" s="340">
        <v>72</v>
      </c>
      <c r="E19" s="340" t="s">
        <v>1</v>
      </c>
      <c r="F19" s="340">
        <v>3</v>
      </c>
      <c r="G19" s="340">
        <v>66</v>
      </c>
      <c r="H19" s="340">
        <v>6</v>
      </c>
      <c r="I19" s="340">
        <v>59</v>
      </c>
      <c r="J19" s="340">
        <v>1</v>
      </c>
    </row>
    <row r="20" spans="1:78" ht="12" customHeight="1" x14ac:dyDescent="0.2">
      <c r="A20" s="199" t="s">
        <v>116</v>
      </c>
      <c r="B20" s="340">
        <v>10</v>
      </c>
      <c r="C20" s="340">
        <v>6</v>
      </c>
      <c r="D20" s="340">
        <v>6</v>
      </c>
      <c r="E20" s="340" t="s">
        <v>1</v>
      </c>
      <c r="F20" s="340">
        <v>2</v>
      </c>
      <c r="G20" s="340">
        <v>2</v>
      </c>
      <c r="H20" s="340">
        <v>2</v>
      </c>
      <c r="I20" s="340" t="s">
        <v>1</v>
      </c>
      <c r="J20" s="340" t="s">
        <v>1</v>
      </c>
    </row>
    <row r="21" spans="1:78" ht="22.05" customHeight="1" x14ac:dyDescent="0.2">
      <c r="A21" s="206" t="s">
        <v>233</v>
      </c>
      <c r="B21" s="340">
        <v>430</v>
      </c>
      <c r="C21" s="340">
        <v>335</v>
      </c>
      <c r="D21" s="340">
        <v>332</v>
      </c>
      <c r="E21" s="340">
        <v>3</v>
      </c>
      <c r="F21" s="340">
        <v>77</v>
      </c>
      <c r="G21" s="340">
        <v>18</v>
      </c>
      <c r="H21" s="340">
        <v>5</v>
      </c>
      <c r="I21" s="340" t="s">
        <v>1</v>
      </c>
      <c r="J21" s="340">
        <v>13</v>
      </c>
    </row>
    <row r="22" spans="1:78" ht="22.05" customHeight="1" x14ac:dyDescent="0.2">
      <c r="A22" s="206" t="s">
        <v>234</v>
      </c>
      <c r="B22" s="340">
        <v>354</v>
      </c>
      <c r="C22" s="340">
        <v>264</v>
      </c>
      <c r="D22" s="340">
        <v>261</v>
      </c>
      <c r="E22" s="340">
        <v>3</v>
      </c>
      <c r="F22" s="340">
        <v>73</v>
      </c>
      <c r="G22" s="340">
        <v>17</v>
      </c>
      <c r="H22" s="340">
        <v>5</v>
      </c>
      <c r="I22" s="340" t="s">
        <v>1</v>
      </c>
      <c r="J22" s="340">
        <v>12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</row>
    <row r="23" spans="1:78" ht="22.05" customHeight="1" x14ac:dyDescent="0.2">
      <c r="A23" s="206" t="s">
        <v>275</v>
      </c>
      <c r="B23" s="340">
        <v>76</v>
      </c>
      <c r="C23" s="340">
        <v>71</v>
      </c>
      <c r="D23" s="340">
        <v>71</v>
      </c>
      <c r="E23" s="340" t="s">
        <v>1</v>
      </c>
      <c r="F23" s="340">
        <v>4</v>
      </c>
      <c r="G23" s="340">
        <v>1</v>
      </c>
      <c r="H23" s="340" t="s">
        <v>1</v>
      </c>
      <c r="I23" s="340" t="s">
        <v>1</v>
      </c>
      <c r="J23" s="340">
        <v>1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</row>
    <row r="24" spans="1:78" ht="12" customHeight="1" x14ac:dyDescent="0.2">
      <c r="A24" s="243" t="s">
        <v>291</v>
      </c>
      <c r="B24" s="340">
        <v>11</v>
      </c>
      <c r="C24" s="340">
        <v>10</v>
      </c>
      <c r="D24" s="340">
        <v>10</v>
      </c>
      <c r="E24" s="340" t="s">
        <v>1</v>
      </c>
      <c r="F24" s="340" t="s">
        <v>1</v>
      </c>
      <c r="G24" s="340">
        <v>1</v>
      </c>
      <c r="H24" s="340" t="s">
        <v>1</v>
      </c>
      <c r="I24" s="340" t="s">
        <v>1</v>
      </c>
      <c r="J24" s="340">
        <v>1</v>
      </c>
    </row>
    <row r="25" spans="1:78" ht="12" customHeight="1" x14ac:dyDescent="0.2">
      <c r="A25" s="199" t="s">
        <v>117</v>
      </c>
      <c r="B25" s="340">
        <v>2</v>
      </c>
      <c r="C25" s="340">
        <v>2</v>
      </c>
      <c r="D25" s="340">
        <v>2</v>
      </c>
      <c r="E25" s="340" t="s">
        <v>1</v>
      </c>
      <c r="F25" s="340" t="s">
        <v>1</v>
      </c>
      <c r="G25" s="340" t="s">
        <v>1</v>
      </c>
      <c r="H25" s="340" t="s">
        <v>1</v>
      </c>
      <c r="I25" s="340" t="s">
        <v>1</v>
      </c>
      <c r="J25" s="340" t="s">
        <v>1</v>
      </c>
    </row>
    <row r="26" spans="1:78" ht="12" customHeight="1" x14ac:dyDescent="0.2">
      <c r="A26" s="199" t="s">
        <v>118</v>
      </c>
      <c r="B26" s="340">
        <v>2</v>
      </c>
      <c r="C26" s="340">
        <v>1</v>
      </c>
      <c r="D26" s="340">
        <v>1</v>
      </c>
      <c r="E26" s="340" t="s">
        <v>1</v>
      </c>
      <c r="F26" s="340" t="s">
        <v>1</v>
      </c>
      <c r="G26" s="340">
        <v>1</v>
      </c>
      <c r="H26" s="340">
        <v>1</v>
      </c>
      <c r="I26" s="340" t="s">
        <v>1</v>
      </c>
      <c r="J26" s="340" t="s">
        <v>1</v>
      </c>
    </row>
    <row r="27" spans="1:78" ht="12" customHeight="1" x14ac:dyDescent="0.2">
      <c r="A27" s="199" t="s">
        <v>243</v>
      </c>
      <c r="B27" s="340">
        <v>6</v>
      </c>
      <c r="C27" s="340">
        <v>2</v>
      </c>
      <c r="D27" s="340">
        <v>2</v>
      </c>
      <c r="E27" s="340" t="s">
        <v>1</v>
      </c>
      <c r="F27" s="340" t="s">
        <v>1</v>
      </c>
      <c r="G27" s="340">
        <v>4</v>
      </c>
      <c r="H27" s="340">
        <v>3</v>
      </c>
      <c r="I27" s="340">
        <v>1</v>
      </c>
      <c r="J27" s="340" t="s">
        <v>1</v>
      </c>
    </row>
    <row r="28" spans="1:78" ht="12" customHeight="1" x14ac:dyDescent="0.2">
      <c r="A28" s="199"/>
      <c r="B28" s="347"/>
      <c r="C28" s="347"/>
      <c r="D28" s="347"/>
      <c r="E28" s="347"/>
      <c r="F28" s="347"/>
      <c r="G28" s="347"/>
      <c r="H28" s="347"/>
      <c r="I28" s="347"/>
      <c r="J28" s="347"/>
    </row>
    <row r="29" spans="1:78" ht="12" customHeight="1" x14ac:dyDescent="0.2">
      <c r="A29" s="198"/>
      <c r="B29" s="346" t="s">
        <v>215</v>
      </c>
      <c r="C29" s="346"/>
      <c r="D29" s="346"/>
      <c r="E29" s="346"/>
      <c r="F29" s="346"/>
      <c r="G29" s="346"/>
      <c r="H29" s="346"/>
      <c r="I29" s="346"/>
      <c r="J29" s="346"/>
    </row>
    <row r="30" spans="1:78" ht="12" customHeight="1" x14ac:dyDescent="0.2">
      <c r="A30" s="199" t="s">
        <v>119</v>
      </c>
      <c r="B30" s="340">
        <v>713</v>
      </c>
      <c r="C30" s="340">
        <v>655</v>
      </c>
      <c r="D30" s="340">
        <v>655</v>
      </c>
      <c r="E30" s="340" t="s">
        <v>1</v>
      </c>
      <c r="F30" s="340">
        <v>26</v>
      </c>
      <c r="G30" s="340">
        <v>32</v>
      </c>
      <c r="H30" s="340">
        <v>2</v>
      </c>
      <c r="I30" s="340" t="s">
        <v>1</v>
      </c>
      <c r="J30" s="340">
        <v>30</v>
      </c>
    </row>
    <row r="31" spans="1:78" ht="12" customHeight="1" x14ac:dyDescent="0.2">
      <c r="A31" s="199" t="s">
        <v>120</v>
      </c>
      <c r="B31" s="340">
        <v>1818</v>
      </c>
      <c r="C31" s="340">
        <v>1706</v>
      </c>
      <c r="D31" s="340">
        <v>1706</v>
      </c>
      <c r="E31" s="340" t="s">
        <v>1</v>
      </c>
      <c r="F31" s="340">
        <v>57</v>
      </c>
      <c r="G31" s="340">
        <v>55</v>
      </c>
      <c r="H31" s="340">
        <v>8</v>
      </c>
      <c r="I31" s="340" t="s">
        <v>1</v>
      </c>
      <c r="J31" s="340">
        <v>47</v>
      </c>
    </row>
    <row r="32" spans="1:78" ht="12" customHeight="1" x14ac:dyDescent="0.2">
      <c r="A32" s="199"/>
      <c r="B32" s="347"/>
      <c r="C32" s="347"/>
      <c r="D32" s="347"/>
      <c r="E32" s="347"/>
      <c r="F32" s="347"/>
      <c r="G32" s="347"/>
      <c r="H32" s="347"/>
      <c r="I32" s="347"/>
      <c r="J32" s="347"/>
    </row>
    <row r="33" spans="1:10" ht="12" customHeight="1" x14ac:dyDescent="0.2">
      <c r="A33" s="198"/>
      <c r="B33" s="346" t="s">
        <v>216</v>
      </c>
      <c r="C33" s="346"/>
      <c r="D33" s="346"/>
      <c r="E33" s="346"/>
      <c r="F33" s="346"/>
      <c r="G33" s="346"/>
      <c r="H33" s="346"/>
      <c r="I33" s="346"/>
      <c r="J33" s="346"/>
    </row>
    <row r="34" spans="1:10" ht="12" customHeight="1" x14ac:dyDescent="0.2">
      <c r="A34" s="199" t="s">
        <v>121</v>
      </c>
      <c r="B34" s="340">
        <v>1430</v>
      </c>
      <c r="C34" s="340">
        <v>1309</v>
      </c>
      <c r="D34" s="340">
        <v>1309</v>
      </c>
      <c r="E34" s="340" t="s">
        <v>1</v>
      </c>
      <c r="F34" s="340">
        <v>73</v>
      </c>
      <c r="G34" s="340">
        <v>48</v>
      </c>
      <c r="H34" s="340">
        <v>7</v>
      </c>
      <c r="I34" s="340" t="s">
        <v>1</v>
      </c>
      <c r="J34" s="340">
        <v>41</v>
      </c>
    </row>
    <row r="35" spans="1:10" ht="12" customHeight="1" x14ac:dyDescent="0.2">
      <c r="A35" s="199" t="s">
        <v>244</v>
      </c>
      <c r="B35" s="340">
        <v>89</v>
      </c>
      <c r="C35" s="340">
        <v>86</v>
      </c>
      <c r="D35" s="340">
        <v>86</v>
      </c>
      <c r="E35" s="340" t="s">
        <v>1</v>
      </c>
      <c r="F35" s="340" t="s">
        <v>1</v>
      </c>
      <c r="G35" s="340">
        <v>3</v>
      </c>
      <c r="H35" s="340" t="s">
        <v>1</v>
      </c>
      <c r="I35" s="340" t="s">
        <v>1</v>
      </c>
      <c r="J35" s="340">
        <v>3</v>
      </c>
    </row>
    <row r="36" spans="1:10" ht="12" customHeight="1" x14ac:dyDescent="0.2">
      <c r="A36" s="199" t="s">
        <v>122</v>
      </c>
      <c r="B36" s="340">
        <v>6</v>
      </c>
      <c r="C36" s="340">
        <v>6</v>
      </c>
      <c r="D36" s="340">
        <v>6</v>
      </c>
      <c r="E36" s="340" t="s">
        <v>1</v>
      </c>
      <c r="F36" s="340" t="s">
        <v>1</v>
      </c>
      <c r="G36" s="340" t="s">
        <v>1</v>
      </c>
      <c r="H36" s="340" t="s">
        <v>1</v>
      </c>
      <c r="I36" s="340" t="s">
        <v>1</v>
      </c>
      <c r="J36" s="340" t="s">
        <v>1</v>
      </c>
    </row>
    <row r="37" spans="1:10" ht="12" customHeight="1" x14ac:dyDescent="0.2">
      <c r="A37" s="199" t="s">
        <v>123</v>
      </c>
      <c r="B37" s="340">
        <v>10</v>
      </c>
      <c r="C37" s="340">
        <v>9</v>
      </c>
      <c r="D37" s="340">
        <v>9</v>
      </c>
      <c r="E37" s="340" t="s">
        <v>1</v>
      </c>
      <c r="F37" s="340" t="s">
        <v>1</v>
      </c>
      <c r="G37" s="340">
        <v>1</v>
      </c>
      <c r="H37" s="340" t="s">
        <v>1</v>
      </c>
      <c r="I37" s="340" t="s">
        <v>1</v>
      </c>
      <c r="J37" s="340">
        <v>1</v>
      </c>
    </row>
    <row r="38" spans="1:10" ht="12" customHeight="1" x14ac:dyDescent="0.2">
      <c r="A38" s="199" t="s">
        <v>124</v>
      </c>
      <c r="B38" s="340">
        <v>432</v>
      </c>
      <c r="C38" s="340">
        <v>427</v>
      </c>
      <c r="D38" s="340">
        <v>427</v>
      </c>
      <c r="E38" s="340" t="s">
        <v>1</v>
      </c>
      <c r="F38" s="340">
        <v>5</v>
      </c>
      <c r="G38" s="340" t="s">
        <v>1</v>
      </c>
      <c r="H38" s="340" t="s">
        <v>1</v>
      </c>
      <c r="I38" s="340" t="s">
        <v>1</v>
      </c>
      <c r="J38" s="340" t="s">
        <v>1</v>
      </c>
    </row>
    <row r="39" spans="1:10" ht="12" customHeight="1" x14ac:dyDescent="0.2">
      <c r="A39" s="199" t="s">
        <v>245</v>
      </c>
      <c r="B39" s="340">
        <v>132</v>
      </c>
      <c r="C39" s="340">
        <v>130</v>
      </c>
      <c r="D39" s="340">
        <v>130</v>
      </c>
      <c r="E39" s="340" t="s">
        <v>1</v>
      </c>
      <c r="F39" s="340">
        <v>2</v>
      </c>
      <c r="G39" s="340" t="s">
        <v>1</v>
      </c>
      <c r="H39" s="340" t="s">
        <v>1</v>
      </c>
      <c r="I39" s="340" t="s">
        <v>1</v>
      </c>
      <c r="J39" s="340" t="s">
        <v>1</v>
      </c>
    </row>
    <row r="40" spans="1:10" ht="12" customHeight="1" x14ac:dyDescent="0.2">
      <c r="A40" s="199" t="s">
        <v>125</v>
      </c>
      <c r="B40" s="340">
        <v>111</v>
      </c>
      <c r="C40" s="340">
        <v>92</v>
      </c>
      <c r="D40" s="340">
        <v>92</v>
      </c>
      <c r="E40" s="340" t="s">
        <v>1</v>
      </c>
      <c r="F40" s="340">
        <v>1</v>
      </c>
      <c r="G40" s="340">
        <v>18</v>
      </c>
      <c r="H40" s="340" t="s">
        <v>1</v>
      </c>
      <c r="I40" s="340" t="s">
        <v>1</v>
      </c>
      <c r="J40" s="340">
        <v>18</v>
      </c>
    </row>
    <row r="41" spans="1:10" ht="12" customHeight="1" x14ac:dyDescent="0.2">
      <c r="A41" s="199" t="s">
        <v>246</v>
      </c>
      <c r="B41" s="340">
        <v>13</v>
      </c>
      <c r="C41" s="340">
        <v>13</v>
      </c>
      <c r="D41" s="340">
        <v>13</v>
      </c>
      <c r="E41" s="340" t="s">
        <v>1</v>
      </c>
      <c r="F41" s="340" t="s">
        <v>1</v>
      </c>
      <c r="G41" s="340" t="s">
        <v>1</v>
      </c>
      <c r="H41" s="340" t="s">
        <v>1</v>
      </c>
      <c r="I41" s="340" t="s">
        <v>1</v>
      </c>
      <c r="J41" s="340" t="s">
        <v>1</v>
      </c>
    </row>
    <row r="42" spans="1:10" ht="12" customHeight="1" x14ac:dyDescent="0.2">
      <c r="A42" s="292"/>
      <c r="B42" s="292"/>
      <c r="C42" s="292"/>
      <c r="D42" s="292"/>
      <c r="E42" s="292"/>
      <c r="F42" s="292"/>
      <c r="G42" s="292"/>
      <c r="H42" s="292"/>
      <c r="I42" s="292"/>
      <c r="J42" s="292"/>
    </row>
    <row r="43" spans="1:10" x14ac:dyDescent="0.2">
      <c r="A43" s="63"/>
      <c r="B43" s="63"/>
      <c r="C43" s="63"/>
      <c r="D43" s="63"/>
      <c r="E43" s="63"/>
      <c r="F43" s="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1" s="65" customFormat="1" ht="23.25" customHeight="1" x14ac:dyDescent="0.2">
      <c r="A1" s="278" t="s">
        <v>322</v>
      </c>
      <c r="B1" s="258"/>
      <c r="C1" s="258"/>
      <c r="D1" s="258"/>
      <c r="E1" s="258"/>
      <c r="F1" s="258"/>
      <c r="G1" s="258"/>
      <c r="H1" s="258"/>
      <c r="I1" s="258"/>
      <c r="J1" s="258"/>
      <c r="K1" s="182"/>
    </row>
    <row r="2" spans="1:11" s="63" customFormat="1" ht="12" customHeight="1" x14ac:dyDescent="0.2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1" ht="12" customHeight="1" x14ac:dyDescent="0.2">
      <c r="A3" s="268" t="s">
        <v>239</v>
      </c>
      <c r="B3" s="302"/>
      <c r="C3" s="264" t="s">
        <v>142</v>
      </c>
      <c r="D3" s="265"/>
      <c r="E3" s="265"/>
      <c r="F3" s="265"/>
      <c r="G3" s="265"/>
      <c r="H3" s="266"/>
      <c r="I3" s="264" t="s">
        <v>135</v>
      </c>
      <c r="J3" s="265"/>
    </row>
    <row r="4" spans="1:11" ht="12" customHeight="1" x14ac:dyDescent="0.2">
      <c r="A4" s="303"/>
      <c r="B4" s="304"/>
      <c r="C4" s="276" t="s">
        <v>53</v>
      </c>
      <c r="D4" s="264" t="s">
        <v>143</v>
      </c>
      <c r="E4" s="265"/>
      <c r="F4" s="266"/>
      <c r="G4" s="264" t="s">
        <v>144</v>
      </c>
      <c r="H4" s="266"/>
      <c r="I4" s="276" t="s">
        <v>53</v>
      </c>
      <c r="J4" s="300" t="s">
        <v>129</v>
      </c>
    </row>
    <row r="5" spans="1:11" ht="43.95" customHeight="1" x14ac:dyDescent="0.2">
      <c r="A5" s="303"/>
      <c r="B5" s="304"/>
      <c r="C5" s="277"/>
      <c r="D5" s="105" t="s">
        <v>53</v>
      </c>
      <c r="E5" s="105" t="s">
        <v>130</v>
      </c>
      <c r="F5" s="244" t="s">
        <v>299</v>
      </c>
      <c r="G5" s="105" t="s">
        <v>53</v>
      </c>
      <c r="H5" s="105" t="s">
        <v>131</v>
      </c>
      <c r="I5" s="299"/>
      <c r="J5" s="301"/>
    </row>
    <row r="6" spans="1:11" ht="12.75" customHeight="1" x14ac:dyDescent="0.2">
      <c r="A6" s="305"/>
      <c r="B6" s="306"/>
      <c r="C6" s="315" t="s">
        <v>3</v>
      </c>
      <c r="D6" s="316"/>
      <c r="E6" s="316"/>
      <c r="F6" s="316"/>
      <c r="G6" s="316"/>
      <c r="H6" s="316"/>
      <c r="I6" s="316"/>
      <c r="J6" s="316"/>
    </row>
    <row r="7" spans="1:11" ht="12" customHeight="1" x14ac:dyDescent="0.2">
      <c r="A7" s="91" t="s">
        <v>59</v>
      </c>
      <c r="B7" s="93"/>
      <c r="C7" s="113"/>
      <c r="D7" s="113"/>
      <c r="E7" s="113"/>
      <c r="F7" s="113"/>
      <c r="G7" s="113"/>
      <c r="H7" s="113"/>
      <c r="I7" s="113"/>
      <c r="J7" s="113"/>
    </row>
    <row r="8" spans="1:11" ht="12" customHeight="1" x14ac:dyDescent="0.2">
      <c r="A8" s="62" t="s">
        <v>60</v>
      </c>
      <c r="B8" s="192" t="s">
        <v>61</v>
      </c>
      <c r="C8" s="343" t="s">
        <v>1</v>
      </c>
      <c r="D8" s="343" t="s">
        <v>1</v>
      </c>
      <c r="E8" s="343" t="s">
        <v>1</v>
      </c>
      <c r="F8" s="343" t="s">
        <v>1</v>
      </c>
      <c r="G8" s="343" t="s">
        <v>1</v>
      </c>
      <c r="H8" s="343" t="s">
        <v>1</v>
      </c>
      <c r="I8" s="343" t="s">
        <v>1</v>
      </c>
      <c r="J8" s="343" t="s">
        <v>1</v>
      </c>
    </row>
    <row r="9" spans="1:11" ht="12" customHeight="1" x14ac:dyDescent="0.2">
      <c r="A9" s="62"/>
      <c r="B9" s="192"/>
      <c r="C9" s="343"/>
      <c r="D9" s="343"/>
      <c r="E9" s="343"/>
      <c r="F9" s="343"/>
      <c r="G9" s="343"/>
      <c r="H9" s="343"/>
      <c r="I9" s="343"/>
      <c r="J9" s="343"/>
    </row>
    <row r="10" spans="1:11" ht="22.05" customHeight="1" x14ac:dyDescent="0.2">
      <c r="A10" s="74" t="s">
        <v>62</v>
      </c>
      <c r="B10" s="195" t="s">
        <v>252</v>
      </c>
      <c r="C10" s="343" t="s">
        <v>1</v>
      </c>
      <c r="D10" s="343" t="s">
        <v>1</v>
      </c>
      <c r="E10" s="343" t="s">
        <v>1</v>
      </c>
      <c r="F10" s="343" t="s">
        <v>1</v>
      </c>
      <c r="G10" s="343" t="s">
        <v>1</v>
      </c>
      <c r="H10" s="343" t="s">
        <v>1</v>
      </c>
      <c r="I10" s="343" t="s">
        <v>1</v>
      </c>
      <c r="J10" s="343" t="s">
        <v>1</v>
      </c>
    </row>
    <row r="11" spans="1:11" ht="12" customHeight="1" x14ac:dyDescent="0.2">
      <c r="A11" s="62"/>
      <c r="B11" s="192"/>
      <c r="C11" s="343"/>
      <c r="D11" s="343"/>
      <c r="E11" s="343"/>
      <c r="F11" s="343"/>
      <c r="G11" s="343"/>
      <c r="H11" s="343"/>
      <c r="I11" s="343"/>
      <c r="J11" s="343"/>
    </row>
    <row r="12" spans="1:11" ht="12" customHeight="1" x14ac:dyDescent="0.2">
      <c r="A12" s="62" t="s">
        <v>63</v>
      </c>
      <c r="B12" s="192" t="s">
        <v>64</v>
      </c>
      <c r="C12" s="343">
        <v>29</v>
      </c>
      <c r="D12" s="343">
        <v>8</v>
      </c>
      <c r="E12" s="343">
        <v>6</v>
      </c>
      <c r="F12" s="343">
        <v>2</v>
      </c>
      <c r="G12" s="343">
        <v>21</v>
      </c>
      <c r="H12" s="343">
        <v>9</v>
      </c>
      <c r="I12" s="343">
        <v>29</v>
      </c>
      <c r="J12" s="343">
        <v>11</v>
      </c>
    </row>
    <row r="13" spans="1:11" ht="22.05" customHeight="1" x14ac:dyDescent="0.2">
      <c r="A13" s="75">
        <v>10</v>
      </c>
      <c r="B13" s="195" t="s">
        <v>251</v>
      </c>
      <c r="C13" s="343">
        <v>1</v>
      </c>
      <c r="D13" s="343" t="s">
        <v>1</v>
      </c>
      <c r="E13" s="343" t="s">
        <v>1</v>
      </c>
      <c r="F13" s="343" t="s">
        <v>1</v>
      </c>
      <c r="G13" s="343">
        <v>1</v>
      </c>
      <c r="H13" s="343" t="s">
        <v>1</v>
      </c>
      <c r="I13" s="343">
        <v>1</v>
      </c>
      <c r="J13" s="343" t="s">
        <v>1</v>
      </c>
    </row>
    <row r="14" spans="1:11" ht="12" customHeight="1" x14ac:dyDescent="0.2">
      <c r="A14" s="75">
        <v>11</v>
      </c>
      <c r="B14" s="193" t="s">
        <v>65</v>
      </c>
      <c r="C14" s="343" t="s">
        <v>1</v>
      </c>
      <c r="D14" s="343" t="s">
        <v>1</v>
      </c>
      <c r="E14" s="343" t="s">
        <v>1</v>
      </c>
      <c r="F14" s="343" t="s">
        <v>1</v>
      </c>
      <c r="G14" s="343" t="s">
        <v>1</v>
      </c>
      <c r="H14" s="343" t="s">
        <v>1</v>
      </c>
      <c r="I14" s="343" t="s">
        <v>1</v>
      </c>
      <c r="J14" s="343" t="s">
        <v>1</v>
      </c>
    </row>
    <row r="15" spans="1:11" ht="12" customHeight="1" x14ac:dyDescent="0.2">
      <c r="A15" s="75">
        <v>13</v>
      </c>
      <c r="B15" s="193" t="s">
        <v>66</v>
      </c>
      <c r="C15" s="343" t="s">
        <v>1</v>
      </c>
      <c r="D15" s="343" t="s">
        <v>1</v>
      </c>
      <c r="E15" s="343" t="s">
        <v>1</v>
      </c>
      <c r="F15" s="343" t="s">
        <v>1</v>
      </c>
      <c r="G15" s="343" t="s">
        <v>1</v>
      </c>
      <c r="H15" s="343" t="s">
        <v>1</v>
      </c>
      <c r="I15" s="343" t="s">
        <v>1</v>
      </c>
      <c r="J15" s="343" t="s">
        <v>1</v>
      </c>
    </row>
    <row r="16" spans="1:11" ht="12" customHeight="1" x14ac:dyDescent="0.2">
      <c r="A16" s="75">
        <v>14</v>
      </c>
      <c r="B16" s="193" t="s">
        <v>67</v>
      </c>
      <c r="C16" s="343">
        <v>8</v>
      </c>
      <c r="D16" s="343" t="s">
        <v>1</v>
      </c>
      <c r="E16" s="343" t="s">
        <v>1</v>
      </c>
      <c r="F16" s="343" t="s">
        <v>1</v>
      </c>
      <c r="G16" s="343">
        <v>8</v>
      </c>
      <c r="H16" s="343">
        <v>4</v>
      </c>
      <c r="I16" s="343">
        <v>8</v>
      </c>
      <c r="J16" s="343">
        <v>7</v>
      </c>
    </row>
    <row r="17" spans="1:10" ht="22.05" customHeight="1" x14ac:dyDescent="0.2">
      <c r="A17" s="75">
        <v>16</v>
      </c>
      <c r="B17" s="195" t="s">
        <v>253</v>
      </c>
      <c r="C17" s="343">
        <v>1</v>
      </c>
      <c r="D17" s="343">
        <v>1</v>
      </c>
      <c r="E17" s="343">
        <v>1</v>
      </c>
      <c r="F17" s="343" t="s">
        <v>1</v>
      </c>
      <c r="G17" s="343" t="s">
        <v>1</v>
      </c>
      <c r="H17" s="343" t="s">
        <v>1</v>
      </c>
      <c r="I17" s="343" t="s">
        <v>1</v>
      </c>
      <c r="J17" s="343" t="s">
        <v>1</v>
      </c>
    </row>
    <row r="18" spans="1:10" ht="33" customHeight="1" x14ac:dyDescent="0.2">
      <c r="A18" s="75">
        <v>18</v>
      </c>
      <c r="B18" s="195" t="s">
        <v>254</v>
      </c>
      <c r="C18" s="343">
        <v>3</v>
      </c>
      <c r="D18" s="343" t="s">
        <v>1</v>
      </c>
      <c r="E18" s="343" t="s">
        <v>1</v>
      </c>
      <c r="F18" s="343" t="s">
        <v>1</v>
      </c>
      <c r="G18" s="343">
        <v>3</v>
      </c>
      <c r="H18" s="343">
        <v>1</v>
      </c>
      <c r="I18" s="343">
        <v>3</v>
      </c>
      <c r="J18" s="343">
        <v>1</v>
      </c>
    </row>
    <row r="19" spans="1:10" ht="12" customHeight="1" x14ac:dyDescent="0.2">
      <c r="A19" s="75">
        <v>25</v>
      </c>
      <c r="B19" s="193" t="s">
        <v>68</v>
      </c>
      <c r="C19" s="343">
        <v>3</v>
      </c>
      <c r="D19" s="343">
        <v>1</v>
      </c>
      <c r="E19" s="343">
        <v>1</v>
      </c>
      <c r="F19" s="343" t="s">
        <v>1</v>
      </c>
      <c r="G19" s="343">
        <v>2</v>
      </c>
      <c r="H19" s="343">
        <v>1</v>
      </c>
      <c r="I19" s="343">
        <v>3</v>
      </c>
      <c r="J19" s="343" t="s">
        <v>1</v>
      </c>
    </row>
    <row r="20" spans="1:10" ht="33" customHeight="1" x14ac:dyDescent="0.2">
      <c r="A20" s="75">
        <v>26</v>
      </c>
      <c r="B20" s="195" t="s">
        <v>255</v>
      </c>
      <c r="C20" s="343">
        <v>1</v>
      </c>
      <c r="D20" s="343">
        <v>1</v>
      </c>
      <c r="E20" s="343" t="s">
        <v>1</v>
      </c>
      <c r="F20" s="343">
        <v>1</v>
      </c>
      <c r="G20" s="343" t="s">
        <v>1</v>
      </c>
      <c r="H20" s="343" t="s">
        <v>1</v>
      </c>
      <c r="I20" s="343">
        <v>2</v>
      </c>
      <c r="J20" s="343" t="s">
        <v>1</v>
      </c>
    </row>
    <row r="21" spans="1:10" ht="22.95" customHeight="1" x14ac:dyDescent="0.2">
      <c r="A21" s="75">
        <v>27</v>
      </c>
      <c r="B21" s="195" t="s">
        <v>256</v>
      </c>
      <c r="C21" s="343">
        <v>1</v>
      </c>
      <c r="D21" s="343" t="s">
        <v>1</v>
      </c>
      <c r="E21" s="343" t="s">
        <v>1</v>
      </c>
      <c r="F21" s="343" t="s">
        <v>1</v>
      </c>
      <c r="G21" s="343">
        <v>1</v>
      </c>
      <c r="H21" s="343">
        <v>1</v>
      </c>
      <c r="I21" s="343">
        <v>1</v>
      </c>
      <c r="J21" s="343" t="s">
        <v>1</v>
      </c>
    </row>
    <row r="22" spans="1:10" ht="12" customHeight="1" x14ac:dyDescent="0.2">
      <c r="A22" s="75">
        <v>28</v>
      </c>
      <c r="B22" s="76" t="s">
        <v>69</v>
      </c>
      <c r="C22" s="343" t="s">
        <v>1</v>
      </c>
      <c r="D22" s="343" t="s">
        <v>1</v>
      </c>
      <c r="E22" s="343" t="s">
        <v>1</v>
      </c>
      <c r="F22" s="343" t="s">
        <v>1</v>
      </c>
      <c r="G22" s="343" t="s">
        <v>1</v>
      </c>
      <c r="H22" s="343" t="s">
        <v>1</v>
      </c>
      <c r="I22" s="343" t="s">
        <v>1</v>
      </c>
      <c r="J22" s="343" t="s">
        <v>1</v>
      </c>
    </row>
    <row r="23" spans="1:10" ht="22.05" customHeight="1" x14ac:dyDescent="0.2">
      <c r="A23" s="75">
        <v>29</v>
      </c>
      <c r="B23" s="195" t="s">
        <v>257</v>
      </c>
      <c r="C23" s="343" t="s">
        <v>1</v>
      </c>
      <c r="D23" s="343" t="s">
        <v>1</v>
      </c>
      <c r="E23" s="343" t="s">
        <v>1</v>
      </c>
      <c r="F23" s="343" t="s">
        <v>1</v>
      </c>
      <c r="G23" s="343" t="s">
        <v>1</v>
      </c>
      <c r="H23" s="343" t="s">
        <v>1</v>
      </c>
      <c r="I23" s="343" t="s">
        <v>1</v>
      </c>
      <c r="J23" s="343" t="s">
        <v>1</v>
      </c>
    </row>
    <row r="24" spans="1:10" ht="12" customHeight="1" x14ac:dyDescent="0.2">
      <c r="A24" s="75">
        <v>31</v>
      </c>
      <c r="B24" s="76" t="s">
        <v>70</v>
      </c>
      <c r="C24" s="343">
        <v>1</v>
      </c>
      <c r="D24" s="343" t="s">
        <v>1</v>
      </c>
      <c r="E24" s="343" t="s">
        <v>1</v>
      </c>
      <c r="F24" s="343" t="s">
        <v>1</v>
      </c>
      <c r="G24" s="343">
        <v>1</v>
      </c>
      <c r="H24" s="343" t="s">
        <v>1</v>
      </c>
      <c r="I24" s="343">
        <v>1</v>
      </c>
      <c r="J24" s="343" t="s">
        <v>1</v>
      </c>
    </row>
    <row r="25" spans="1:10" ht="12" customHeight="1" x14ac:dyDescent="0.2">
      <c r="A25" s="62"/>
      <c r="B25" s="192"/>
      <c r="C25" s="343"/>
      <c r="D25" s="343"/>
      <c r="E25" s="343"/>
      <c r="F25" s="343"/>
      <c r="G25" s="343"/>
      <c r="H25" s="343"/>
      <c r="I25" s="343"/>
      <c r="J25" s="343"/>
    </row>
    <row r="26" spans="1:10" ht="12" customHeight="1" x14ac:dyDescent="0.2">
      <c r="A26" s="62" t="s">
        <v>71</v>
      </c>
      <c r="B26" s="192" t="s">
        <v>72</v>
      </c>
      <c r="C26" s="343">
        <v>3</v>
      </c>
      <c r="D26" s="343">
        <v>1</v>
      </c>
      <c r="E26" s="343">
        <v>1</v>
      </c>
      <c r="F26" s="343" t="s">
        <v>1</v>
      </c>
      <c r="G26" s="343">
        <v>2</v>
      </c>
      <c r="H26" s="343">
        <v>2</v>
      </c>
      <c r="I26" s="343">
        <v>4</v>
      </c>
      <c r="J26" s="343">
        <v>1</v>
      </c>
    </row>
    <row r="27" spans="1:10" ht="12" customHeight="1" x14ac:dyDescent="0.2">
      <c r="A27" s="62"/>
      <c r="B27" s="192"/>
      <c r="C27" s="343"/>
      <c r="D27" s="343"/>
      <c r="E27" s="343"/>
      <c r="F27" s="343"/>
      <c r="G27" s="343"/>
      <c r="H27" s="343"/>
      <c r="I27" s="343"/>
      <c r="J27" s="343"/>
    </row>
    <row r="28" spans="1:10" ht="33" customHeight="1" x14ac:dyDescent="0.2">
      <c r="A28" s="74" t="s">
        <v>73</v>
      </c>
      <c r="B28" s="195" t="s">
        <v>258</v>
      </c>
      <c r="C28" s="343">
        <v>1</v>
      </c>
      <c r="D28" s="343" t="s">
        <v>1</v>
      </c>
      <c r="E28" s="343" t="s">
        <v>1</v>
      </c>
      <c r="F28" s="343" t="s">
        <v>1</v>
      </c>
      <c r="G28" s="343">
        <v>1</v>
      </c>
      <c r="H28" s="343">
        <v>1</v>
      </c>
      <c r="I28" s="343">
        <v>1</v>
      </c>
      <c r="J28" s="343" t="s">
        <v>1</v>
      </c>
    </row>
    <row r="29" spans="1:10" ht="12" customHeight="1" x14ac:dyDescent="0.2">
      <c r="A29" s="62"/>
      <c r="B29" s="192"/>
      <c r="C29" s="343"/>
      <c r="D29" s="343"/>
      <c r="E29" s="343"/>
      <c r="F29" s="343"/>
      <c r="G29" s="343"/>
      <c r="H29" s="343"/>
      <c r="I29" s="343"/>
      <c r="J29" s="343"/>
    </row>
    <row r="30" spans="1:10" ht="12" customHeight="1" x14ac:dyDescent="0.2">
      <c r="A30" s="62" t="s">
        <v>74</v>
      </c>
      <c r="B30" s="192" t="s">
        <v>75</v>
      </c>
      <c r="C30" s="343">
        <v>687</v>
      </c>
      <c r="D30" s="343">
        <v>61</v>
      </c>
      <c r="E30" s="343">
        <v>56</v>
      </c>
      <c r="F30" s="343">
        <v>5</v>
      </c>
      <c r="G30" s="343">
        <v>626</v>
      </c>
      <c r="H30" s="343">
        <v>24</v>
      </c>
      <c r="I30" s="343">
        <v>693</v>
      </c>
      <c r="J30" s="343">
        <v>27</v>
      </c>
    </row>
    <row r="31" spans="1:10" ht="12" customHeight="1" x14ac:dyDescent="0.2">
      <c r="A31" s="75">
        <v>41</v>
      </c>
      <c r="B31" s="192" t="s">
        <v>76</v>
      </c>
      <c r="C31" s="343">
        <v>9</v>
      </c>
      <c r="D31" s="343">
        <v>6</v>
      </c>
      <c r="E31" s="343">
        <v>6</v>
      </c>
      <c r="F31" s="343" t="s">
        <v>1</v>
      </c>
      <c r="G31" s="343">
        <v>3</v>
      </c>
      <c r="H31" s="343">
        <v>1</v>
      </c>
      <c r="I31" s="343">
        <v>10</v>
      </c>
      <c r="J31" s="343" t="s">
        <v>1</v>
      </c>
    </row>
    <row r="32" spans="1:10" ht="12" customHeight="1" x14ac:dyDescent="0.2">
      <c r="A32" s="75">
        <v>42</v>
      </c>
      <c r="B32" s="192" t="s">
        <v>77</v>
      </c>
      <c r="C32" s="343">
        <v>4</v>
      </c>
      <c r="D32" s="343">
        <v>1</v>
      </c>
      <c r="E32" s="343" t="s">
        <v>1</v>
      </c>
      <c r="F32" s="343">
        <v>1</v>
      </c>
      <c r="G32" s="343">
        <v>3</v>
      </c>
      <c r="H32" s="343" t="s">
        <v>1</v>
      </c>
      <c r="I32" s="343">
        <v>4</v>
      </c>
      <c r="J32" s="343" t="s">
        <v>1</v>
      </c>
    </row>
    <row r="33" spans="1:10" ht="33" customHeight="1" x14ac:dyDescent="0.2">
      <c r="A33" s="75">
        <v>43</v>
      </c>
      <c r="B33" s="196" t="s">
        <v>259</v>
      </c>
      <c r="C33" s="343">
        <v>674</v>
      </c>
      <c r="D33" s="343">
        <v>54</v>
      </c>
      <c r="E33" s="343">
        <v>50</v>
      </c>
      <c r="F33" s="343">
        <v>4</v>
      </c>
      <c r="G33" s="343">
        <v>620</v>
      </c>
      <c r="H33" s="343">
        <v>23</v>
      </c>
      <c r="I33" s="343">
        <v>679</v>
      </c>
      <c r="J33" s="343">
        <v>27</v>
      </c>
    </row>
    <row r="34" spans="1:10" ht="12" customHeight="1" x14ac:dyDescent="0.2">
      <c r="A34" s="74"/>
      <c r="B34" s="193"/>
      <c r="C34" s="343"/>
      <c r="D34" s="343"/>
      <c r="E34" s="343"/>
      <c r="F34" s="343"/>
      <c r="G34" s="343"/>
      <c r="H34" s="343"/>
      <c r="I34" s="343"/>
      <c r="J34" s="343"/>
    </row>
    <row r="35" spans="1:10" ht="22.95" customHeight="1" x14ac:dyDescent="0.2">
      <c r="A35" s="74" t="s">
        <v>78</v>
      </c>
      <c r="B35" s="196" t="s">
        <v>260</v>
      </c>
      <c r="C35" s="343">
        <v>533</v>
      </c>
      <c r="D35" s="343">
        <v>172</v>
      </c>
      <c r="E35" s="343">
        <v>105</v>
      </c>
      <c r="F35" s="343">
        <v>67</v>
      </c>
      <c r="G35" s="343">
        <v>361</v>
      </c>
      <c r="H35" s="343">
        <v>143</v>
      </c>
      <c r="I35" s="343">
        <v>596</v>
      </c>
      <c r="J35" s="343">
        <v>164</v>
      </c>
    </row>
    <row r="36" spans="1:10" ht="33" customHeight="1" x14ac:dyDescent="0.2">
      <c r="A36" s="75">
        <v>45</v>
      </c>
      <c r="B36" s="196" t="s">
        <v>261</v>
      </c>
      <c r="C36" s="343">
        <v>73</v>
      </c>
      <c r="D36" s="343">
        <v>18</v>
      </c>
      <c r="E36" s="343">
        <v>12</v>
      </c>
      <c r="F36" s="343">
        <v>6</v>
      </c>
      <c r="G36" s="343">
        <v>55</v>
      </c>
      <c r="H36" s="343">
        <v>14</v>
      </c>
      <c r="I36" s="343">
        <v>76</v>
      </c>
      <c r="J36" s="343">
        <v>8</v>
      </c>
    </row>
    <row r="37" spans="1:10" ht="12" customHeight="1" x14ac:dyDescent="0.2">
      <c r="A37" s="75">
        <v>46</v>
      </c>
      <c r="B37" s="192" t="s">
        <v>79</v>
      </c>
      <c r="C37" s="343">
        <v>105</v>
      </c>
      <c r="D37" s="343">
        <v>27</v>
      </c>
      <c r="E37" s="343">
        <v>19</v>
      </c>
      <c r="F37" s="343">
        <v>8</v>
      </c>
      <c r="G37" s="343">
        <v>78</v>
      </c>
      <c r="H37" s="343">
        <v>37</v>
      </c>
      <c r="I37" s="343">
        <v>113</v>
      </c>
      <c r="J37" s="343">
        <v>32</v>
      </c>
    </row>
    <row r="38" spans="1:10" ht="12" customHeight="1" x14ac:dyDescent="0.2">
      <c r="A38" s="75">
        <v>47</v>
      </c>
      <c r="B38" s="192" t="s">
        <v>80</v>
      </c>
      <c r="C38" s="343">
        <v>355</v>
      </c>
      <c r="D38" s="343">
        <v>127</v>
      </c>
      <c r="E38" s="343">
        <v>74</v>
      </c>
      <c r="F38" s="343">
        <v>53</v>
      </c>
      <c r="G38" s="343">
        <v>228</v>
      </c>
      <c r="H38" s="343">
        <v>92</v>
      </c>
      <c r="I38" s="343">
        <v>407</v>
      </c>
      <c r="J38" s="343">
        <v>124</v>
      </c>
    </row>
    <row r="39" spans="1:10" ht="12" customHeight="1" x14ac:dyDescent="0.2">
      <c r="A39" s="62"/>
      <c r="B39" s="192"/>
      <c r="C39" s="343"/>
      <c r="D39" s="343"/>
      <c r="E39" s="343"/>
      <c r="F39" s="343"/>
      <c r="G39" s="343"/>
      <c r="H39" s="343"/>
      <c r="I39" s="343"/>
      <c r="J39" s="343"/>
    </row>
    <row r="40" spans="1:10" ht="12" customHeight="1" x14ac:dyDescent="0.2">
      <c r="A40" s="62" t="s">
        <v>81</v>
      </c>
      <c r="B40" s="192" t="s">
        <v>82</v>
      </c>
      <c r="C40" s="343">
        <v>133</v>
      </c>
      <c r="D40" s="343">
        <v>19</v>
      </c>
      <c r="E40" s="343">
        <v>15</v>
      </c>
      <c r="F40" s="343">
        <v>4</v>
      </c>
      <c r="G40" s="343">
        <v>114</v>
      </c>
      <c r="H40" s="343">
        <v>38</v>
      </c>
      <c r="I40" s="343">
        <v>136</v>
      </c>
      <c r="J40" s="343">
        <v>14</v>
      </c>
    </row>
    <row r="41" spans="1:10" ht="22.95" customHeight="1" x14ac:dyDescent="0.2">
      <c r="A41" s="75">
        <v>49</v>
      </c>
      <c r="B41" s="196" t="s">
        <v>262</v>
      </c>
      <c r="C41" s="343">
        <v>66</v>
      </c>
      <c r="D41" s="343">
        <v>14</v>
      </c>
      <c r="E41" s="343">
        <v>13</v>
      </c>
      <c r="F41" s="343">
        <v>1</v>
      </c>
      <c r="G41" s="343">
        <v>52</v>
      </c>
      <c r="H41" s="343">
        <v>9</v>
      </c>
      <c r="I41" s="343">
        <v>68</v>
      </c>
      <c r="J41" s="343">
        <v>5</v>
      </c>
    </row>
    <row r="42" spans="1:10" ht="12" customHeight="1" x14ac:dyDescent="0.2">
      <c r="A42" s="75">
        <v>53</v>
      </c>
      <c r="B42" s="193" t="s">
        <v>83</v>
      </c>
      <c r="C42" s="343">
        <v>58</v>
      </c>
      <c r="D42" s="343">
        <v>2</v>
      </c>
      <c r="E42" s="343">
        <v>1</v>
      </c>
      <c r="F42" s="343">
        <v>1</v>
      </c>
      <c r="G42" s="343">
        <v>56</v>
      </c>
      <c r="H42" s="343">
        <v>28</v>
      </c>
      <c r="I42" s="343">
        <v>58</v>
      </c>
      <c r="J42" s="343">
        <v>7</v>
      </c>
    </row>
    <row r="43" spans="1:10" ht="12" customHeight="1" x14ac:dyDescent="0.2">
      <c r="A43" s="75"/>
      <c r="B43" s="193"/>
      <c r="C43" s="343"/>
      <c r="D43" s="343"/>
      <c r="E43" s="343"/>
      <c r="F43" s="343"/>
      <c r="G43" s="343"/>
      <c r="H43" s="343"/>
      <c r="I43" s="343"/>
      <c r="J43" s="343"/>
    </row>
    <row r="44" spans="1:10" ht="12" customHeight="1" x14ac:dyDescent="0.2">
      <c r="A44" s="62" t="s">
        <v>84</v>
      </c>
      <c r="B44" s="192" t="s">
        <v>85</v>
      </c>
      <c r="C44" s="343">
        <v>229</v>
      </c>
      <c r="D44" s="343">
        <v>106</v>
      </c>
      <c r="E44" s="343">
        <v>75</v>
      </c>
      <c r="F44" s="343">
        <v>31</v>
      </c>
      <c r="G44" s="343">
        <v>123</v>
      </c>
      <c r="H44" s="343">
        <v>36</v>
      </c>
      <c r="I44" s="343">
        <v>252</v>
      </c>
      <c r="J44" s="343">
        <v>74</v>
      </c>
    </row>
    <row r="45" spans="1:10" ht="12" customHeight="1" x14ac:dyDescent="0.2">
      <c r="A45" s="75">
        <v>55</v>
      </c>
      <c r="B45" s="193" t="s">
        <v>86</v>
      </c>
      <c r="C45" s="343">
        <v>13</v>
      </c>
      <c r="D45" s="343">
        <v>6</v>
      </c>
      <c r="E45" s="343">
        <v>3</v>
      </c>
      <c r="F45" s="343">
        <v>3</v>
      </c>
      <c r="G45" s="343">
        <v>7</v>
      </c>
      <c r="H45" s="343">
        <v>3</v>
      </c>
      <c r="I45" s="343">
        <v>13</v>
      </c>
      <c r="J45" s="343">
        <v>5</v>
      </c>
    </row>
    <row r="46" spans="1:10" ht="12" customHeight="1" x14ac:dyDescent="0.2">
      <c r="A46" s="75">
        <v>56</v>
      </c>
      <c r="B46" s="193" t="s">
        <v>87</v>
      </c>
      <c r="C46" s="343">
        <v>216</v>
      </c>
      <c r="D46" s="343">
        <v>100</v>
      </c>
      <c r="E46" s="343">
        <v>72</v>
      </c>
      <c r="F46" s="343">
        <v>28</v>
      </c>
      <c r="G46" s="343">
        <v>116</v>
      </c>
      <c r="H46" s="343">
        <v>33</v>
      </c>
      <c r="I46" s="343">
        <v>239</v>
      </c>
      <c r="J46" s="343">
        <v>69</v>
      </c>
    </row>
    <row r="47" spans="1:10" ht="12" customHeight="1" x14ac:dyDescent="0.2">
      <c r="A47" s="74"/>
      <c r="B47" s="193"/>
      <c r="C47" s="343"/>
      <c r="D47" s="343"/>
      <c r="E47" s="343"/>
      <c r="F47" s="343"/>
      <c r="G47" s="343"/>
      <c r="H47" s="343"/>
      <c r="I47" s="343"/>
      <c r="J47" s="343"/>
    </row>
    <row r="48" spans="1:10" ht="12" customHeight="1" x14ac:dyDescent="0.2">
      <c r="A48" s="74" t="s">
        <v>88</v>
      </c>
      <c r="B48" s="192" t="s">
        <v>89</v>
      </c>
      <c r="C48" s="343">
        <v>115</v>
      </c>
      <c r="D48" s="343">
        <v>29</v>
      </c>
      <c r="E48" s="343">
        <v>27</v>
      </c>
      <c r="F48" s="343">
        <v>2</v>
      </c>
      <c r="G48" s="343">
        <v>86</v>
      </c>
      <c r="H48" s="343">
        <v>53</v>
      </c>
      <c r="I48" s="343">
        <v>133</v>
      </c>
      <c r="J48" s="343">
        <v>15</v>
      </c>
    </row>
    <row r="49" spans="1:10" ht="12" customHeight="1" x14ac:dyDescent="0.2">
      <c r="A49" s="75">
        <v>58</v>
      </c>
      <c r="B49" s="193" t="s">
        <v>90</v>
      </c>
      <c r="C49" s="343">
        <v>17</v>
      </c>
      <c r="D49" s="343">
        <v>4</v>
      </c>
      <c r="E49" s="343">
        <v>4</v>
      </c>
      <c r="F49" s="343" t="s">
        <v>1</v>
      </c>
      <c r="G49" s="343">
        <v>13</v>
      </c>
      <c r="H49" s="343">
        <v>6</v>
      </c>
      <c r="I49" s="343">
        <v>19</v>
      </c>
      <c r="J49" s="343">
        <v>1</v>
      </c>
    </row>
    <row r="50" spans="1:10" ht="12" customHeight="1" x14ac:dyDescent="0.2">
      <c r="A50" s="75">
        <v>61</v>
      </c>
      <c r="B50" s="193" t="s">
        <v>91</v>
      </c>
      <c r="C50" s="343">
        <v>8</v>
      </c>
      <c r="D50" s="343">
        <v>3</v>
      </c>
      <c r="E50" s="343">
        <v>1</v>
      </c>
      <c r="F50" s="343">
        <v>2</v>
      </c>
      <c r="G50" s="343">
        <v>5</v>
      </c>
      <c r="H50" s="343">
        <v>3</v>
      </c>
      <c r="I50" s="343">
        <v>8</v>
      </c>
      <c r="J50" s="343" t="s">
        <v>1</v>
      </c>
    </row>
    <row r="51" spans="1:10" ht="22.05" customHeight="1" x14ac:dyDescent="0.2">
      <c r="A51" s="75">
        <v>62</v>
      </c>
      <c r="B51" s="196" t="s">
        <v>263</v>
      </c>
      <c r="C51" s="343">
        <v>60</v>
      </c>
      <c r="D51" s="343">
        <v>17</v>
      </c>
      <c r="E51" s="343">
        <v>17</v>
      </c>
      <c r="F51" s="343" t="s">
        <v>1</v>
      </c>
      <c r="G51" s="343">
        <v>43</v>
      </c>
      <c r="H51" s="343">
        <v>25</v>
      </c>
      <c r="I51" s="343">
        <v>75</v>
      </c>
      <c r="J51" s="343">
        <v>6</v>
      </c>
    </row>
    <row r="52" spans="1:10" ht="12.75" customHeight="1" x14ac:dyDescent="0.2">
      <c r="A52" s="75">
        <v>63</v>
      </c>
      <c r="B52" s="193" t="s">
        <v>92</v>
      </c>
      <c r="C52" s="348">
        <v>15</v>
      </c>
      <c r="D52" s="348">
        <v>1</v>
      </c>
      <c r="E52" s="348">
        <v>1</v>
      </c>
      <c r="F52" s="348" t="s">
        <v>1</v>
      </c>
      <c r="G52" s="348">
        <v>14</v>
      </c>
      <c r="H52" s="348">
        <v>11</v>
      </c>
      <c r="I52" s="348">
        <v>15</v>
      </c>
      <c r="J52" s="348">
        <v>5</v>
      </c>
    </row>
    <row r="53" spans="1:10" ht="12" customHeight="1" x14ac:dyDescent="0.2">
      <c r="A53" s="74"/>
      <c r="B53" s="193"/>
      <c r="C53" s="343"/>
      <c r="D53" s="343"/>
      <c r="E53" s="343"/>
      <c r="F53" s="343"/>
      <c r="G53" s="343"/>
      <c r="H53" s="343"/>
      <c r="I53" s="343"/>
      <c r="J53" s="343"/>
    </row>
    <row r="54" spans="1:10" ht="22.05" customHeight="1" x14ac:dyDescent="0.2">
      <c r="A54" s="74" t="s">
        <v>93</v>
      </c>
      <c r="B54" s="196" t="s">
        <v>264</v>
      </c>
      <c r="C54" s="343">
        <v>57</v>
      </c>
      <c r="D54" s="343">
        <v>15</v>
      </c>
      <c r="E54" s="343">
        <v>9</v>
      </c>
      <c r="F54" s="343">
        <v>6</v>
      </c>
      <c r="G54" s="343">
        <v>42</v>
      </c>
      <c r="H54" s="343">
        <v>18</v>
      </c>
      <c r="I54" s="343">
        <v>69</v>
      </c>
      <c r="J54" s="343">
        <v>12</v>
      </c>
    </row>
    <row r="55" spans="1:10" ht="31.95" customHeight="1" x14ac:dyDescent="0.2">
      <c r="A55" s="75">
        <v>66</v>
      </c>
      <c r="B55" s="196" t="s">
        <v>265</v>
      </c>
      <c r="C55" s="343">
        <v>49</v>
      </c>
      <c r="D55" s="343">
        <v>10</v>
      </c>
      <c r="E55" s="343">
        <v>8</v>
      </c>
      <c r="F55" s="343">
        <v>2</v>
      </c>
      <c r="G55" s="343">
        <v>39</v>
      </c>
      <c r="H55" s="343">
        <v>15</v>
      </c>
      <c r="I55" s="343">
        <v>57</v>
      </c>
      <c r="J55" s="343">
        <v>11</v>
      </c>
    </row>
    <row r="56" spans="1:10" ht="12" customHeight="1" x14ac:dyDescent="0.2">
      <c r="A56" s="74"/>
      <c r="B56" s="76"/>
      <c r="C56" s="343"/>
      <c r="D56" s="343"/>
      <c r="E56" s="343"/>
      <c r="F56" s="343"/>
      <c r="G56" s="343"/>
      <c r="H56" s="343"/>
      <c r="I56" s="343"/>
      <c r="J56" s="343"/>
    </row>
    <row r="57" spans="1:10" ht="12" customHeight="1" x14ac:dyDescent="0.2">
      <c r="A57" s="74" t="s">
        <v>94</v>
      </c>
      <c r="B57" s="76" t="s">
        <v>95</v>
      </c>
      <c r="C57" s="343">
        <v>70</v>
      </c>
      <c r="D57" s="343">
        <v>27</v>
      </c>
      <c r="E57" s="343">
        <v>25</v>
      </c>
      <c r="F57" s="343">
        <v>2</v>
      </c>
      <c r="G57" s="343">
        <v>43</v>
      </c>
      <c r="H57" s="343">
        <v>12</v>
      </c>
      <c r="I57" s="343">
        <v>76</v>
      </c>
      <c r="J57" s="343">
        <v>23</v>
      </c>
    </row>
    <row r="58" spans="1:10" ht="12" customHeight="1" x14ac:dyDescent="0.2">
      <c r="A58" s="74"/>
      <c r="B58" s="193"/>
      <c r="C58" s="343"/>
      <c r="D58" s="343"/>
      <c r="E58" s="343"/>
      <c r="F58" s="343"/>
      <c r="G58" s="343"/>
      <c r="H58" s="343"/>
      <c r="I58" s="343"/>
      <c r="J58" s="343"/>
    </row>
    <row r="59" spans="1:10" ht="33" customHeight="1" x14ac:dyDescent="0.2">
      <c r="A59" s="74" t="s">
        <v>96</v>
      </c>
      <c r="B59" s="196" t="s">
        <v>266</v>
      </c>
      <c r="C59" s="343">
        <v>244</v>
      </c>
      <c r="D59" s="343">
        <v>57</v>
      </c>
      <c r="E59" s="343">
        <v>43</v>
      </c>
      <c r="F59" s="343">
        <v>14</v>
      </c>
      <c r="G59" s="343">
        <v>187</v>
      </c>
      <c r="H59" s="343">
        <v>99</v>
      </c>
      <c r="I59" s="343">
        <v>266</v>
      </c>
      <c r="J59" s="343">
        <v>94</v>
      </c>
    </row>
    <row r="60" spans="1:10" ht="33" customHeight="1" x14ac:dyDescent="0.2">
      <c r="A60" s="75">
        <v>70</v>
      </c>
      <c r="B60" s="196" t="s">
        <v>267</v>
      </c>
      <c r="C60" s="343">
        <v>71</v>
      </c>
      <c r="D60" s="343">
        <v>18</v>
      </c>
      <c r="E60" s="343">
        <v>15</v>
      </c>
      <c r="F60" s="343">
        <v>3</v>
      </c>
      <c r="G60" s="343">
        <v>53</v>
      </c>
      <c r="H60" s="343">
        <v>27</v>
      </c>
      <c r="I60" s="343">
        <v>74</v>
      </c>
      <c r="J60" s="343">
        <v>22</v>
      </c>
    </row>
    <row r="61" spans="1:10" ht="12" customHeight="1" x14ac:dyDescent="0.2">
      <c r="A61" s="75">
        <v>73</v>
      </c>
      <c r="B61" s="193" t="s">
        <v>97</v>
      </c>
      <c r="C61" s="343">
        <v>70</v>
      </c>
      <c r="D61" s="343">
        <v>7</v>
      </c>
      <c r="E61" s="343">
        <v>6</v>
      </c>
      <c r="F61" s="343">
        <v>1</v>
      </c>
      <c r="G61" s="343">
        <v>63</v>
      </c>
      <c r="H61" s="343">
        <v>40</v>
      </c>
      <c r="I61" s="343">
        <v>71</v>
      </c>
      <c r="J61" s="343">
        <v>35</v>
      </c>
    </row>
    <row r="62" spans="1:10" ht="12" customHeight="1" x14ac:dyDescent="0.2">
      <c r="A62" s="74"/>
      <c r="B62" s="193"/>
      <c r="C62" s="343"/>
      <c r="D62" s="343"/>
      <c r="E62" s="343"/>
      <c r="F62" s="343"/>
      <c r="G62" s="343"/>
      <c r="H62" s="343"/>
      <c r="I62" s="343"/>
      <c r="J62" s="343"/>
    </row>
    <row r="63" spans="1:10" ht="22.05" customHeight="1" x14ac:dyDescent="0.2">
      <c r="A63" s="74" t="s">
        <v>98</v>
      </c>
      <c r="B63" s="196" t="s">
        <v>268</v>
      </c>
      <c r="C63" s="343">
        <v>365</v>
      </c>
      <c r="D63" s="343">
        <v>60</v>
      </c>
      <c r="E63" s="343">
        <v>49</v>
      </c>
      <c r="F63" s="343">
        <v>11</v>
      </c>
      <c r="G63" s="343">
        <v>305</v>
      </c>
      <c r="H63" s="343">
        <v>112</v>
      </c>
      <c r="I63" s="343">
        <v>371</v>
      </c>
      <c r="J63" s="343">
        <v>145</v>
      </c>
    </row>
    <row r="64" spans="1:10" ht="22.05" customHeight="1" x14ac:dyDescent="0.2">
      <c r="A64" s="75">
        <v>77</v>
      </c>
      <c r="B64" s="196" t="s">
        <v>269</v>
      </c>
      <c r="C64" s="343">
        <v>13</v>
      </c>
      <c r="D64" s="343">
        <v>4</v>
      </c>
      <c r="E64" s="343">
        <v>2</v>
      </c>
      <c r="F64" s="343">
        <v>2</v>
      </c>
      <c r="G64" s="343">
        <v>9</v>
      </c>
      <c r="H64" s="343">
        <v>1</v>
      </c>
      <c r="I64" s="343">
        <v>13</v>
      </c>
      <c r="J64" s="343">
        <v>2</v>
      </c>
    </row>
    <row r="65" spans="1:10" ht="22.05" customHeight="1" x14ac:dyDescent="0.2">
      <c r="A65" s="75">
        <v>78</v>
      </c>
      <c r="B65" s="196" t="s">
        <v>270</v>
      </c>
      <c r="C65" s="343">
        <v>16</v>
      </c>
      <c r="D65" s="343">
        <v>6</v>
      </c>
      <c r="E65" s="343">
        <v>2</v>
      </c>
      <c r="F65" s="343">
        <v>4</v>
      </c>
      <c r="G65" s="343">
        <v>10</v>
      </c>
      <c r="H65" s="343">
        <v>3</v>
      </c>
      <c r="I65" s="343">
        <v>17</v>
      </c>
      <c r="J65" s="343">
        <v>4</v>
      </c>
    </row>
    <row r="66" spans="1:10" ht="31.95" customHeight="1" x14ac:dyDescent="0.2">
      <c r="A66" s="75">
        <v>79</v>
      </c>
      <c r="B66" s="196" t="s">
        <v>271</v>
      </c>
      <c r="C66" s="343">
        <v>11</v>
      </c>
      <c r="D66" s="343">
        <v>3</v>
      </c>
      <c r="E66" s="343">
        <v>1</v>
      </c>
      <c r="F66" s="343">
        <v>2</v>
      </c>
      <c r="G66" s="343">
        <v>8</v>
      </c>
      <c r="H66" s="343">
        <v>5</v>
      </c>
      <c r="I66" s="343">
        <v>11</v>
      </c>
      <c r="J66" s="343">
        <v>6</v>
      </c>
    </row>
    <row r="67" spans="1:10" ht="22.05" customHeight="1" x14ac:dyDescent="0.2">
      <c r="A67" s="75">
        <v>81</v>
      </c>
      <c r="B67" s="196" t="s">
        <v>272</v>
      </c>
      <c r="C67" s="343">
        <v>180</v>
      </c>
      <c r="D67" s="343">
        <v>22</v>
      </c>
      <c r="E67" s="343">
        <v>22</v>
      </c>
      <c r="F67" s="343" t="s">
        <v>1</v>
      </c>
      <c r="G67" s="343">
        <v>158</v>
      </c>
      <c r="H67" s="343">
        <v>38</v>
      </c>
      <c r="I67" s="343">
        <v>182</v>
      </c>
      <c r="J67" s="343">
        <v>68</v>
      </c>
    </row>
    <row r="68" spans="1:10" ht="12" customHeight="1" x14ac:dyDescent="0.2">
      <c r="A68" s="74"/>
      <c r="B68" s="76"/>
      <c r="C68" s="343"/>
      <c r="D68" s="343"/>
      <c r="E68" s="343"/>
      <c r="F68" s="343"/>
      <c r="G68" s="343"/>
      <c r="H68" s="343"/>
      <c r="I68" s="343"/>
      <c r="J68" s="343"/>
    </row>
    <row r="69" spans="1:10" ht="12" customHeight="1" x14ac:dyDescent="0.2">
      <c r="A69" s="74" t="s">
        <v>99</v>
      </c>
      <c r="B69" s="76" t="s">
        <v>100</v>
      </c>
      <c r="C69" s="343">
        <v>23</v>
      </c>
      <c r="D69" s="343">
        <v>4</v>
      </c>
      <c r="E69" s="343">
        <v>2</v>
      </c>
      <c r="F69" s="343">
        <v>2</v>
      </c>
      <c r="G69" s="343">
        <v>19</v>
      </c>
      <c r="H69" s="343">
        <v>10</v>
      </c>
      <c r="I69" s="343">
        <v>24</v>
      </c>
      <c r="J69" s="343">
        <v>9</v>
      </c>
    </row>
    <row r="70" spans="1:10" ht="12" customHeight="1" x14ac:dyDescent="0.2">
      <c r="A70" s="74"/>
      <c r="B70" s="76"/>
      <c r="C70" s="343"/>
      <c r="D70" s="343"/>
      <c r="E70" s="343"/>
      <c r="F70" s="343"/>
      <c r="G70" s="343"/>
      <c r="H70" s="343"/>
      <c r="I70" s="343"/>
      <c r="J70" s="343"/>
    </row>
    <row r="71" spans="1:10" ht="12" customHeight="1" x14ac:dyDescent="0.2">
      <c r="A71" s="74" t="s">
        <v>101</v>
      </c>
      <c r="B71" s="76" t="s">
        <v>102</v>
      </c>
      <c r="C71" s="343">
        <v>28</v>
      </c>
      <c r="D71" s="343">
        <v>3</v>
      </c>
      <c r="E71" s="343">
        <v>3</v>
      </c>
      <c r="F71" s="343" t="s">
        <v>1</v>
      </c>
      <c r="G71" s="343">
        <v>25</v>
      </c>
      <c r="H71" s="343">
        <v>15</v>
      </c>
      <c r="I71" s="343">
        <v>33</v>
      </c>
      <c r="J71" s="343">
        <v>19</v>
      </c>
    </row>
    <row r="72" spans="1:10" ht="12" customHeight="1" x14ac:dyDescent="0.2">
      <c r="A72" s="74"/>
      <c r="B72" s="193"/>
      <c r="C72" s="343"/>
      <c r="D72" s="343"/>
      <c r="E72" s="343"/>
      <c r="F72" s="343"/>
      <c r="G72" s="343"/>
      <c r="H72" s="343"/>
      <c r="I72" s="343"/>
      <c r="J72" s="343"/>
    </row>
    <row r="73" spans="1:10" ht="12" customHeight="1" x14ac:dyDescent="0.2">
      <c r="A73" s="74" t="s">
        <v>103</v>
      </c>
      <c r="B73" s="76" t="s">
        <v>104</v>
      </c>
      <c r="C73" s="343">
        <v>41</v>
      </c>
      <c r="D73" s="343">
        <v>14</v>
      </c>
      <c r="E73" s="343">
        <v>8</v>
      </c>
      <c r="F73" s="343">
        <v>6</v>
      </c>
      <c r="G73" s="343">
        <v>27</v>
      </c>
      <c r="H73" s="343">
        <v>20</v>
      </c>
      <c r="I73" s="343">
        <v>46</v>
      </c>
      <c r="J73" s="343">
        <v>15</v>
      </c>
    </row>
    <row r="74" spans="1:10" ht="12" customHeight="1" x14ac:dyDescent="0.2">
      <c r="A74" s="74"/>
      <c r="B74" s="76"/>
      <c r="C74" s="343"/>
      <c r="D74" s="343"/>
      <c r="E74" s="343"/>
      <c r="F74" s="343"/>
      <c r="G74" s="343"/>
      <c r="H74" s="343"/>
      <c r="I74" s="343"/>
      <c r="J74" s="343"/>
    </row>
    <row r="75" spans="1:10" ht="43.8" customHeight="1" x14ac:dyDescent="0.2">
      <c r="A75" s="74" t="s">
        <v>105</v>
      </c>
      <c r="B75" s="195" t="s">
        <v>273</v>
      </c>
      <c r="C75" s="343">
        <v>275</v>
      </c>
      <c r="D75" s="343">
        <v>38</v>
      </c>
      <c r="E75" s="343">
        <v>26</v>
      </c>
      <c r="F75" s="343">
        <v>12</v>
      </c>
      <c r="G75" s="343">
        <v>237</v>
      </c>
      <c r="H75" s="343">
        <v>109</v>
      </c>
      <c r="I75" s="343">
        <v>281</v>
      </c>
      <c r="J75" s="343">
        <v>151</v>
      </c>
    </row>
    <row r="76" spans="1:10" ht="12" customHeight="1" x14ac:dyDescent="0.2">
      <c r="A76" s="74"/>
      <c r="B76" s="76"/>
      <c r="C76" s="343"/>
      <c r="D76" s="343"/>
      <c r="E76" s="343"/>
      <c r="F76" s="343"/>
      <c r="G76" s="343"/>
      <c r="H76" s="343"/>
      <c r="I76" s="343"/>
      <c r="J76" s="343"/>
    </row>
    <row r="77" spans="1:10" s="52" customFormat="1" ht="12" customHeight="1" x14ac:dyDescent="0.2">
      <c r="A77" s="77" t="s">
        <v>106</v>
      </c>
      <c r="B77" s="194" t="s">
        <v>0</v>
      </c>
      <c r="C77" s="342">
        <v>2833</v>
      </c>
      <c r="D77" s="342">
        <v>614</v>
      </c>
      <c r="E77" s="342">
        <v>450</v>
      </c>
      <c r="F77" s="342">
        <v>164</v>
      </c>
      <c r="G77" s="342">
        <v>2219</v>
      </c>
      <c r="H77" s="342">
        <v>701</v>
      </c>
      <c r="I77" s="342">
        <v>3010</v>
      </c>
      <c r="J77" s="342">
        <v>774</v>
      </c>
    </row>
    <row r="78" spans="1:10" ht="12" customHeight="1" x14ac:dyDescent="0.2">
      <c r="A78" s="53" t="s">
        <v>5</v>
      </c>
      <c r="B78" s="54"/>
      <c r="C78" s="73"/>
      <c r="D78" s="73"/>
      <c r="E78" s="73"/>
      <c r="F78" s="73"/>
      <c r="G78" s="73"/>
      <c r="H78" s="73"/>
      <c r="I78" s="73"/>
      <c r="J78" s="73"/>
    </row>
    <row r="79" spans="1:10" ht="12" customHeight="1" x14ac:dyDescent="0.2">
      <c r="A79" s="178" t="s">
        <v>232</v>
      </c>
      <c r="B79" s="71"/>
      <c r="C79" s="72"/>
      <c r="D79" s="72"/>
      <c r="E79" s="72"/>
      <c r="F79" s="72"/>
      <c r="G79" s="72"/>
      <c r="H79" s="72"/>
      <c r="I79" s="72"/>
      <c r="J79" s="72"/>
    </row>
    <row r="80" spans="1:10" ht="12" customHeight="1" x14ac:dyDescent="0.2">
      <c r="A80" s="178"/>
      <c r="B80" s="71"/>
      <c r="C80" s="71"/>
      <c r="D80" s="71"/>
      <c r="E80" s="71"/>
      <c r="F80" s="71"/>
      <c r="G80" s="71"/>
      <c r="H80" s="71"/>
      <c r="I80" s="71"/>
      <c r="J80" s="71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02/18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7.7773437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10" s="65" customFormat="1" ht="24" customHeight="1" x14ac:dyDescent="0.25">
      <c r="A1" s="307" t="s">
        <v>323</v>
      </c>
      <c r="B1" s="308"/>
      <c r="C1" s="308"/>
      <c r="D1" s="308"/>
      <c r="E1" s="308"/>
      <c r="F1" s="308"/>
      <c r="G1" s="308"/>
      <c r="H1" s="308"/>
      <c r="I1" s="308"/>
      <c r="J1" s="181"/>
    </row>
    <row r="2" spans="1:10" ht="12" customHeight="1" x14ac:dyDescent="0.2">
      <c r="A2" s="97"/>
      <c r="B2" s="114"/>
      <c r="C2" s="97"/>
      <c r="D2" s="97"/>
      <c r="E2" s="97"/>
      <c r="F2" s="97"/>
      <c r="G2" s="102"/>
      <c r="H2" s="314"/>
      <c r="I2" s="314"/>
    </row>
    <row r="3" spans="1:10" ht="12" customHeight="1" x14ac:dyDescent="0.2">
      <c r="A3" s="311" t="s">
        <v>161</v>
      </c>
      <c r="B3" s="264" t="s">
        <v>142</v>
      </c>
      <c r="C3" s="265"/>
      <c r="D3" s="265"/>
      <c r="E3" s="265"/>
      <c r="F3" s="265"/>
      <c r="G3" s="266"/>
      <c r="H3" s="264" t="s">
        <v>135</v>
      </c>
      <c r="I3" s="265"/>
    </row>
    <row r="4" spans="1:10" ht="12" customHeight="1" x14ac:dyDescent="0.2">
      <c r="A4" s="312"/>
      <c r="B4" s="276" t="s">
        <v>53</v>
      </c>
      <c r="C4" s="264" t="s">
        <v>143</v>
      </c>
      <c r="D4" s="265"/>
      <c r="E4" s="266"/>
      <c r="F4" s="264" t="s">
        <v>144</v>
      </c>
      <c r="G4" s="266"/>
      <c r="H4" s="276" t="s">
        <v>53</v>
      </c>
      <c r="I4" s="300" t="s">
        <v>129</v>
      </c>
    </row>
    <row r="5" spans="1:10" ht="43.95" customHeight="1" x14ac:dyDescent="0.2">
      <c r="A5" s="312"/>
      <c r="B5" s="277"/>
      <c r="C5" s="105" t="s">
        <v>53</v>
      </c>
      <c r="D5" s="105" t="s">
        <v>130</v>
      </c>
      <c r="E5" s="244" t="s">
        <v>299</v>
      </c>
      <c r="F5" s="105" t="s">
        <v>53</v>
      </c>
      <c r="G5" s="105" t="s">
        <v>131</v>
      </c>
      <c r="H5" s="299"/>
      <c r="I5" s="301"/>
    </row>
    <row r="6" spans="1:10" ht="12" customHeight="1" x14ac:dyDescent="0.2">
      <c r="A6" s="313"/>
      <c r="B6" s="315" t="s">
        <v>3</v>
      </c>
      <c r="C6" s="316"/>
      <c r="D6" s="316"/>
      <c r="E6" s="316"/>
      <c r="F6" s="316"/>
      <c r="G6" s="316"/>
      <c r="H6" s="316"/>
      <c r="I6" s="316"/>
    </row>
    <row r="7" spans="1:10" ht="12" customHeight="1" x14ac:dyDescent="0.2">
      <c r="A7" s="93" t="s">
        <v>59</v>
      </c>
      <c r="B7" s="93"/>
      <c r="C7" s="93"/>
      <c r="D7" s="93"/>
      <c r="E7" s="93"/>
      <c r="F7" s="93"/>
      <c r="G7" s="93"/>
      <c r="H7" s="93"/>
      <c r="I7" s="93"/>
    </row>
    <row r="8" spans="1:10" ht="12" customHeight="1" x14ac:dyDescent="0.2">
      <c r="A8" s="197" t="s">
        <v>0</v>
      </c>
      <c r="B8" s="85">
        <v>2833</v>
      </c>
      <c r="C8" s="85">
        <v>614</v>
      </c>
      <c r="D8" s="85">
        <v>450</v>
      </c>
      <c r="E8" s="85">
        <v>164</v>
      </c>
      <c r="F8" s="85">
        <v>2219</v>
      </c>
      <c r="G8" s="85">
        <v>701</v>
      </c>
      <c r="H8" s="85">
        <v>3010</v>
      </c>
      <c r="I8" s="85">
        <v>774</v>
      </c>
    </row>
    <row r="9" spans="1:10" ht="12" customHeight="1" x14ac:dyDescent="0.2">
      <c r="A9" s="199"/>
      <c r="B9" s="347"/>
      <c r="C9" s="347"/>
      <c r="D9" s="347"/>
      <c r="E9" s="347"/>
      <c r="F9" s="347"/>
      <c r="G9" s="347"/>
      <c r="H9" s="347"/>
      <c r="I9" s="347"/>
    </row>
    <row r="10" spans="1:10" ht="12" customHeight="1" x14ac:dyDescent="0.2">
      <c r="A10" s="198"/>
      <c r="B10" s="346" t="s">
        <v>214</v>
      </c>
      <c r="C10" s="346"/>
      <c r="D10" s="346"/>
      <c r="E10" s="346"/>
      <c r="F10" s="346"/>
      <c r="G10" s="346"/>
      <c r="H10" s="346"/>
      <c r="I10" s="346"/>
    </row>
    <row r="11" spans="1:10" ht="12" customHeight="1" x14ac:dyDescent="0.2">
      <c r="A11" s="199" t="s">
        <v>132</v>
      </c>
      <c r="B11" s="340">
        <v>2361</v>
      </c>
      <c r="C11" s="340">
        <v>199</v>
      </c>
      <c r="D11" s="340">
        <v>146</v>
      </c>
      <c r="E11" s="340">
        <v>53</v>
      </c>
      <c r="F11" s="340">
        <v>2162</v>
      </c>
      <c r="G11" s="340">
        <v>644</v>
      </c>
      <c r="H11" s="340">
        <v>2361</v>
      </c>
      <c r="I11" s="340">
        <v>655</v>
      </c>
    </row>
    <row r="12" spans="1:10" ht="12" customHeight="1" x14ac:dyDescent="0.2">
      <c r="A12" s="199" t="s">
        <v>133</v>
      </c>
      <c r="B12" s="340">
        <v>4</v>
      </c>
      <c r="C12" s="340">
        <v>4</v>
      </c>
      <c r="D12" s="340">
        <v>4</v>
      </c>
      <c r="E12" s="340" t="s">
        <v>1</v>
      </c>
      <c r="F12" s="340" t="s">
        <v>1</v>
      </c>
      <c r="G12" s="340" t="s">
        <v>1</v>
      </c>
      <c r="H12" s="340">
        <v>7</v>
      </c>
      <c r="I12" s="340">
        <v>2</v>
      </c>
    </row>
    <row r="13" spans="1:10" ht="12" customHeight="1" x14ac:dyDescent="0.2">
      <c r="A13" s="199" t="s">
        <v>114</v>
      </c>
      <c r="B13" s="340">
        <v>3</v>
      </c>
      <c r="C13" s="340">
        <v>3</v>
      </c>
      <c r="D13" s="340">
        <v>3</v>
      </c>
      <c r="E13" s="340" t="s">
        <v>1</v>
      </c>
      <c r="F13" s="340" t="s">
        <v>1</v>
      </c>
      <c r="G13" s="340" t="s">
        <v>1</v>
      </c>
      <c r="H13" s="340">
        <v>3</v>
      </c>
      <c r="I13" s="340">
        <v>1</v>
      </c>
    </row>
    <row r="14" spans="1:10" ht="22.05" customHeight="1" x14ac:dyDescent="0.2">
      <c r="A14" s="207" t="s">
        <v>231</v>
      </c>
      <c r="B14" s="340">
        <v>40</v>
      </c>
      <c r="C14" s="340">
        <v>40</v>
      </c>
      <c r="D14" s="340">
        <v>26</v>
      </c>
      <c r="E14" s="340">
        <v>14</v>
      </c>
      <c r="F14" s="340" t="s">
        <v>1</v>
      </c>
      <c r="G14" s="340" t="s">
        <v>1</v>
      </c>
      <c r="H14" s="340">
        <v>77</v>
      </c>
      <c r="I14" s="340">
        <v>4</v>
      </c>
    </row>
    <row r="15" spans="1:10" ht="12" customHeight="1" x14ac:dyDescent="0.2">
      <c r="A15" s="199" t="s">
        <v>134</v>
      </c>
      <c r="B15" s="340">
        <v>72</v>
      </c>
      <c r="C15" s="340">
        <v>44</v>
      </c>
      <c r="D15" s="340">
        <v>43</v>
      </c>
      <c r="E15" s="340">
        <v>1</v>
      </c>
      <c r="F15" s="340">
        <v>28</v>
      </c>
      <c r="G15" s="340">
        <v>28</v>
      </c>
      <c r="H15" s="340">
        <v>114</v>
      </c>
      <c r="I15" s="340">
        <v>36</v>
      </c>
    </row>
    <row r="16" spans="1:10" ht="12" customHeight="1" x14ac:dyDescent="0.2">
      <c r="A16" s="199" t="s">
        <v>116</v>
      </c>
      <c r="B16" s="340">
        <v>6</v>
      </c>
      <c r="C16" s="340">
        <v>6</v>
      </c>
      <c r="D16" s="340">
        <v>2</v>
      </c>
      <c r="E16" s="340">
        <v>4</v>
      </c>
      <c r="F16" s="340" t="s">
        <v>1</v>
      </c>
      <c r="G16" s="340" t="s">
        <v>1</v>
      </c>
      <c r="H16" s="340" t="s">
        <v>1</v>
      </c>
      <c r="I16" s="340" t="s">
        <v>1</v>
      </c>
    </row>
    <row r="17" spans="1:78" ht="22.05" customHeight="1" x14ac:dyDescent="0.2">
      <c r="A17" s="200" t="s">
        <v>233</v>
      </c>
      <c r="B17" s="340">
        <v>332</v>
      </c>
      <c r="C17" s="340">
        <v>305</v>
      </c>
      <c r="D17" s="340">
        <v>224</v>
      </c>
      <c r="E17" s="340">
        <v>81</v>
      </c>
      <c r="F17" s="340">
        <v>27</v>
      </c>
      <c r="G17" s="340">
        <v>27</v>
      </c>
      <c r="H17" s="340">
        <v>431</v>
      </c>
      <c r="I17" s="340">
        <v>74</v>
      </c>
    </row>
    <row r="18" spans="1:78" ht="22.05" customHeight="1" x14ac:dyDescent="0.2">
      <c r="A18" s="206" t="s">
        <v>234</v>
      </c>
      <c r="B18" s="340">
        <v>261</v>
      </c>
      <c r="C18" s="340">
        <v>247</v>
      </c>
      <c r="D18" s="340">
        <v>169</v>
      </c>
      <c r="E18" s="340">
        <v>78</v>
      </c>
      <c r="F18" s="340">
        <v>14</v>
      </c>
      <c r="G18" s="340">
        <v>14</v>
      </c>
      <c r="H18" s="340">
        <v>351</v>
      </c>
      <c r="I18" s="340">
        <v>62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ht="22.05" customHeight="1" x14ac:dyDescent="0.2">
      <c r="A19" s="206" t="s">
        <v>275</v>
      </c>
      <c r="B19" s="340">
        <v>71</v>
      </c>
      <c r="C19" s="340">
        <v>58</v>
      </c>
      <c r="D19" s="340">
        <v>55</v>
      </c>
      <c r="E19" s="340">
        <v>3</v>
      </c>
      <c r="F19" s="340">
        <v>13</v>
      </c>
      <c r="G19" s="340">
        <v>13</v>
      </c>
      <c r="H19" s="340">
        <v>80</v>
      </c>
      <c r="I19" s="340">
        <v>12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ht="12" customHeight="1" x14ac:dyDescent="0.2">
      <c r="A20" s="243" t="s">
        <v>291</v>
      </c>
      <c r="B20" s="340">
        <v>10</v>
      </c>
      <c r="C20" s="340">
        <v>9</v>
      </c>
      <c r="D20" s="340" t="s">
        <v>1</v>
      </c>
      <c r="E20" s="340">
        <v>9</v>
      </c>
      <c r="F20" s="340">
        <v>1</v>
      </c>
      <c r="G20" s="340">
        <v>1</v>
      </c>
      <c r="H20" s="340">
        <v>11</v>
      </c>
      <c r="I20" s="340">
        <v>2</v>
      </c>
    </row>
    <row r="21" spans="1:78" ht="12" customHeight="1" x14ac:dyDescent="0.2">
      <c r="A21" s="199" t="s">
        <v>117</v>
      </c>
      <c r="B21" s="340">
        <v>2</v>
      </c>
      <c r="C21" s="340">
        <v>2</v>
      </c>
      <c r="D21" s="340">
        <v>1</v>
      </c>
      <c r="E21" s="340">
        <v>1</v>
      </c>
      <c r="F21" s="340" t="s">
        <v>1</v>
      </c>
      <c r="G21" s="340" t="s">
        <v>1</v>
      </c>
      <c r="H21" s="340">
        <v>5</v>
      </c>
      <c r="I21" s="340" t="s">
        <v>1</v>
      </c>
    </row>
    <row r="22" spans="1:78" ht="12" customHeight="1" x14ac:dyDescent="0.2">
      <c r="A22" s="199" t="s">
        <v>118</v>
      </c>
      <c r="B22" s="340">
        <v>1</v>
      </c>
      <c r="C22" s="340" t="s">
        <v>1</v>
      </c>
      <c r="D22" s="340" t="s">
        <v>1</v>
      </c>
      <c r="E22" s="340" t="s">
        <v>1</v>
      </c>
      <c r="F22" s="340">
        <v>1</v>
      </c>
      <c r="G22" s="340">
        <v>1</v>
      </c>
      <c r="H22" s="340">
        <v>1</v>
      </c>
      <c r="I22" s="340" t="s">
        <v>1</v>
      </c>
    </row>
    <row r="23" spans="1:78" ht="12" customHeight="1" x14ac:dyDescent="0.2">
      <c r="A23" s="199" t="s">
        <v>243</v>
      </c>
      <c r="B23" s="340">
        <v>2</v>
      </c>
      <c r="C23" s="340">
        <v>2</v>
      </c>
      <c r="D23" s="340">
        <v>1</v>
      </c>
      <c r="E23" s="340">
        <v>1</v>
      </c>
      <c r="F23" s="340" t="s">
        <v>1</v>
      </c>
      <c r="G23" s="340" t="s">
        <v>1</v>
      </c>
      <c r="H23" s="340" t="s">
        <v>1</v>
      </c>
      <c r="I23" s="340" t="s">
        <v>1</v>
      </c>
    </row>
    <row r="24" spans="1:78" ht="12" customHeight="1" x14ac:dyDescent="0.2">
      <c r="A24" s="199"/>
      <c r="B24" s="347"/>
      <c r="C24" s="347"/>
      <c r="D24" s="347"/>
      <c r="E24" s="347"/>
      <c r="F24" s="347"/>
      <c r="G24" s="347"/>
      <c r="H24" s="347"/>
      <c r="I24" s="347"/>
    </row>
    <row r="25" spans="1:78" ht="12" customHeight="1" x14ac:dyDescent="0.2">
      <c r="A25" s="198"/>
      <c r="B25" s="346" t="s">
        <v>215</v>
      </c>
      <c r="C25" s="346"/>
      <c r="D25" s="346"/>
      <c r="E25" s="346"/>
      <c r="F25" s="346"/>
      <c r="G25" s="346"/>
      <c r="H25" s="346"/>
      <c r="I25" s="346"/>
    </row>
    <row r="26" spans="1:78" ht="12" customHeight="1" x14ac:dyDescent="0.2">
      <c r="A26" s="199" t="s">
        <v>119</v>
      </c>
      <c r="B26" s="340">
        <v>655</v>
      </c>
      <c r="C26" s="340">
        <v>58</v>
      </c>
      <c r="D26" s="340">
        <v>43</v>
      </c>
      <c r="E26" s="340">
        <v>15</v>
      </c>
      <c r="F26" s="340">
        <v>597</v>
      </c>
      <c r="G26" s="340">
        <v>265</v>
      </c>
      <c r="H26" s="340" t="s">
        <v>4</v>
      </c>
      <c r="I26" s="340" t="s">
        <v>4</v>
      </c>
    </row>
    <row r="27" spans="1:78" ht="12" customHeight="1" x14ac:dyDescent="0.2">
      <c r="A27" s="199" t="s">
        <v>120</v>
      </c>
      <c r="B27" s="340">
        <v>1706</v>
      </c>
      <c r="C27" s="340">
        <v>141</v>
      </c>
      <c r="D27" s="340">
        <v>103</v>
      </c>
      <c r="E27" s="340">
        <v>38</v>
      </c>
      <c r="F27" s="340">
        <v>1565</v>
      </c>
      <c r="G27" s="340">
        <v>379</v>
      </c>
      <c r="H27" s="340" t="s">
        <v>4</v>
      </c>
      <c r="I27" s="340" t="s">
        <v>4</v>
      </c>
    </row>
    <row r="28" spans="1:78" ht="12" customHeight="1" x14ac:dyDescent="0.2">
      <c r="A28" s="199"/>
      <c r="B28" s="347"/>
      <c r="C28" s="347"/>
      <c r="D28" s="347"/>
      <c r="E28" s="347"/>
      <c r="F28" s="347"/>
      <c r="G28" s="347"/>
      <c r="H28" s="347"/>
      <c r="I28" s="347"/>
    </row>
    <row r="29" spans="1:78" ht="12" customHeight="1" x14ac:dyDescent="0.2">
      <c r="A29" s="198"/>
      <c r="B29" s="346" t="s">
        <v>216</v>
      </c>
      <c r="C29" s="346"/>
      <c r="D29" s="346"/>
      <c r="E29" s="346"/>
      <c r="F29" s="346"/>
      <c r="G29" s="346"/>
      <c r="H29" s="346"/>
      <c r="I29" s="346"/>
    </row>
    <row r="30" spans="1:78" ht="12" customHeight="1" x14ac:dyDescent="0.2">
      <c r="A30" s="199" t="s">
        <v>121</v>
      </c>
      <c r="B30" s="340">
        <v>1309</v>
      </c>
      <c r="C30" s="340">
        <v>144</v>
      </c>
      <c r="D30" s="340">
        <v>103</v>
      </c>
      <c r="E30" s="340">
        <v>41</v>
      </c>
      <c r="F30" s="340">
        <v>1165</v>
      </c>
      <c r="G30" s="340">
        <v>543</v>
      </c>
      <c r="H30" s="340">
        <v>1309</v>
      </c>
      <c r="I30" s="340">
        <v>438</v>
      </c>
    </row>
    <row r="31" spans="1:78" ht="12" customHeight="1" x14ac:dyDescent="0.2">
      <c r="A31" s="199" t="s">
        <v>244</v>
      </c>
      <c r="B31" s="340">
        <v>86</v>
      </c>
      <c r="C31" s="340">
        <v>3</v>
      </c>
      <c r="D31" s="340">
        <v>1</v>
      </c>
      <c r="E31" s="340">
        <v>2</v>
      </c>
      <c r="F31" s="340">
        <v>83</v>
      </c>
      <c r="G31" s="340">
        <v>5</v>
      </c>
      <c r="H31" s="340">
        <v>86</v>
      </c>
      <c r="I31" s="340">
        <v>23</v>
      </c>
    </row>
    <row r="32" spans="1:78" ht="12" customHeight="1" x14ac:dyDescent="0.2">
      <c r="A32" s="199" t="s">
        <v>122</v>
      </c>
      <c r="B32" s="340">
        <v>6</v>
      </c>
      <c r="C32" s="340" t="s">
        <v>1</v>
      </c>
      <c r="D32" s="340" t="s">
        <v>1</v>
      </c>
      <c r="E32" s="340" t="s">
        <v>1</v>
      </c>
      <c r="F32" s="340">
        <v>6</v>
      </c>
      <c r="G32" s="340">
        <v>1</v>
      </c>
      <c r="H32" s="340">
        <v>6</v>
      </c>
      <c r="I32" s="340">
        <v>1</v>
      </c>
    </row>
    <row r="33" spans="1:11" ht="12" customHeight="1" x14ac:dyDescent="0.2">
      <c r="A33" s="199" t="s">
        <v>123</v>
      </c>
      <c r="B33" s="340">
        <v>9</v>
      </c>
      <c r="C33" s="340">
        <v>2</v>
      </c>
      <c r="D33" s="340">
        <v>2</v>
      </c>
      <c r="E33" s="340" t="s">
        <v>1</v>
      </c>
      <c r="F33" s="340">
        <v>7</v>
      </c>
      <c r="G33" s="340">
        <v>1</v>
      </c>
      <c r="H33" s="340">
        <v>9</v>
      </c>
      <c r="I33" s="340">
        <v>1</v>
      </c>
    </row>
    <row r="34" spans="1:11" ht="12" customHeight="1" x14ac:dyDescent="0.2">
      <c r="A34" s="199" t="s">
        <v>124</v>
      </c>
      <c r="B34" s="340">
        <v>427</v>
      </c>
      <c r="C34" s="340">
        <v>3</v>
      </c>
      <c r="D34" s="340">
        <v>2</v>
      </c>
      <c r="E34" s="340">
        <v>1</v>
      </c>
      <c r="F34" s="340">
        <v>424</v>
      </c>
      <c r="G34" s="340">
        <v>16</v>
      </c>
      <c r="H34" s="340">
        <v>427</v>
      </c>
      <c r="I34" s="340">
        <v>59</v>
      </c>
    </row>
    <row r="35" spans="1:11" ht="12" customHeight="1" x14ac:dyDescent="0.2">
      <c r="A35" s="199" t="s">
        <v>245</v>
      </c>
      <c r="B35" s="340">
        <v>130</v>
      </c>
      <c r="C35" s="340">
        <v>2</v>
      </c>
      <c r="D35" s="340">
        <v>1</v>
      </c>
      <c r="E35" s="340">
        <v>1</v>
      </c>
      <c r="F35" s="340">
        <v>128</v>
      </c>
      <c r="G35" s="340">
        <v>5</v>
      </c>
      <c r="H35" s="340">
        <v>130</v>
      </c>
      <c r="I35" s="340">
        <v>21</v>
      </c>
    </row>
    <row r="36" spans="1:11" ht="12" customHeight="1" x14ac:dyDescent="0.2">
      <c r="A36" s="199" t="s">
        <v>125</v>
      </c>
      <c r="B36" s="340">
        <v>92</v>
      </c>
      <c r="C36" s="340">
        <v>17</v>
      </c>
      <c r="D36" s="340">
        <v>14</v>
      </c>
      <c r="E36" s="340">
        <v>3</v>
      </c>
      <c r="F36" s="340">
        <v>75</v>
      </c>
      <c r="G36" s="340">
        <v>9</v>
      </c>
      <c r="H36" s="340">
        <v>92</v>
      </c>
      <c r="I36" s="340">
        <v>23</v>
      </c>
    </row>
    <row r="37" spans="1:11" ht="12" customHeight="1" x14ac:dyDescent="0.2">
      <c r="A37" s="199" t="s">
        <v>246</v>
      </c>
      <c r="B37" s="340">
        <v>13</v>
      </c>
      <c r="C37" s="340" t="s">
        <v>1</v>
      </c>
      <c r="D37" s="340" t="s">
        <v>1</v>
      </c>
      <c r="E37" s="340" t="s">
        <v>1</v>
      </c>
      <c r="F37" s="340">
        <v>13</v>
      </c>
      <c r="G37" s="340" t="s">
        <v>1</v>
      </c>
      <c r="H37" s="340">
        <v>13</v>
      </c>
      <c r="I37" s="340">
        <v>1</v>
      </c>
    </row>
    <row r="38" spans="1:1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11" ht="12" customHeight="1" x14ac:dyDescent="0.2">
      <c r="A39" s="310" t="s">
        <v>232</v>
      </c>
      <c r="B39" s="310"/>
      <c r="C39" s="310"/>
      <c r="D39" s="310"/>
      <c r="E39" s="310"/>
      <c r="F39" s="310"/>
      <c r="G39" s="310"/>
      <c r="H39" s="310"/>
      <c r="I39" s="310"/>
      <c r="J39" s="61"/>
      <c r="K39" s="61"/>
    </row>
    <row r="40" spans="1:11" ht="12" customHeight="1" x14ac:dyDescent="0.2">
      <c r="A40" s="310"/>
      <c r="B40" s="310"/>
      <c r="C40" s="310"/>
      <c r="D40" s="310"/>
      <c r="E40" s="310"/>
      <c r="F40" s="310"/>
      <c r="G40" s="310"/>
      <c r="H40" s="310"/>
      <c r="I40" s="310"/>
      <c r="J40" s="61"/>
      <c r="K40" s="6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19" customWidth="1"/>
    <col min="2" max="6" width="10.109375" style="219" customWidth="1"/>
    <col min="7" max="16384" width="11.44140625" style="219"/>
  </cols>
  <sheetData>
    <row r="1" spans="1:6" s="218" customFormat="1" ht="24" customHeight="1" x14ac:dyDescent="0.25">
      <c r="A1" s="319" t="s">
        <v>324</v>
      </c>
      <c r="B1" s="319"/>
      <c r="C1" s="319"/>
      <c r="D1" s="319"/>
      <c r="E1" s="319"/>
      <c r="F1" s="319"/>
    </row>
    <row r="2" spans="1:6" ht="12" customHeight="1" x14ac:dyDescent="0.2">
      <c r="A2" s="236"/>
      <c r="B2" s="220"/>
      <c r="E2" s="221"/>
      <c r="F2" s="222"/>
    </row>
    <row r="3" spans="1:6" ht="12" customHeight="1" x14ac:dyDescent="0.2">
      <c r="A3" s="320" t="s">
        <v>177</v>
      </c>
      <c r="B3" s="322" t="s">
        <v>0</v>
      </c>
      <c r="C3" s="322" t="s">
        <v>278</v>
      </c>
      <c r="D3" s="322" t="s">
        <v>279</v>
      </c>
      <c r="E3" s="322" t="s">
        <v>51</v>
      </c>
      <c r="F3" s="317" t="s">
        <v>52</v>
      </c>
    </row>
    <row r="4" spans="1:6" ht="12" customHeight="1" x14ac:dyDescent="0.2">
      <c r="A4" s="321"/>
      <c r="B4" s="323"/>
      <c r="C4" s="323"/>
      <c r="D4" s="323"/>
      <c r="E4" s="323"/>
      <c r="F4" s="318"/>
    </row>
    <row r="5" spans="1:6" ht="12" customHeight="1" x14ac:dyDescent="0.2">
      <c r="A5" s="223"/>
    </row>
    <row r="6" spans="1:6" ht="12" customHeight="1" x14ac:dyDescent="0.2">
      <c r="A6" s="224" t="s">
        <v>165</v>
      </c>
      <c r="B6" s="349">
        <v>674</v>
      </c>
      <c r="C6" s="349">
        <v>619</v>
      </c>
      <c r="D6" s="349">
        <v>2</v>
      </c>
      <c r="E6" s="349">
        <v>20</v>
      </c>
      <c r="F6" s="349">
        <v>33</v>
      </c>
    </row>
    <row r="7" spans="1:6" ht="12" customHeight="1" x14ac:dyDescent="0.2">
      <c r="A7" s="224" t="s">
        <v>166</v>
      </c>
      <c r="B7" s="349">
        <v>384</v>
      </c>
      <c r="C7" s="349">
        <v>350</v>
      </c>
      <c r="D7" s="349">
        <v>1</v>
      </c>
      <c r="E7" s="349">
        <v>15</v>
      </c>
      <c r="F7" s="349">
        <v>18</v>
      </c>
    </row>
    <row r="8" spans="1:6" ht="12" customHeight="1" x14ac:dyDescent="0.2">
      <c r="A8" s="224" t="s">
        <v>167</v>
      </c>
      <c r="B8" s="349">
        <v>458</v>
      </c>
      <c r="C8" s="349">
        <v>419</v>
      </c>
      <c r="D8" s="349" t="s">
        <v>1</v>
      </c>
      <c r="E8" s="349">
        <v>21</v>
      </c>
      <c r="F8" s="349">
        <v>18</v>
      </c>
    </row>
    <row r="9" spans="1:6" ht="12" customHeight="1" x14ac:dyDescent="0.2">
      <c r="A9" s="224" t="s">
        <v>168</v>
      </c>
      <c r="B9" s="349">
        <v>369</v>
      </c>
      <c r="C9" s="349">
        <v>338</v>
      </c>
      <c r="D9" s="349">
        <v>2</v>
      </c>
      <c r="E9" s="349">
        <v>12</v>
      </c>
      <c r="F9" s="349">
        <v>17</v>
      </c>
    </row>
    <row r="10" spans="1:6" ht="12" customHeight="1" x14ac:dyDescent="0.2">
      <c r="A10" s="224" t="s">
        <v>169</v>
      </c>
      <c r="B10" s="349">
        <v>219</v>
      </c>
      <c r="C10" s="349">
        <v>206</v>
      </c>
      <c r="D10" s="349">
        <v>1</v>
      </c>
      <c r="E10" s="349">
        <v>4</v>
      </c>
      <c r="F10" s="349">
        <v>8</v>
      </c>
    </row>
    <row r="11" spans="1:6" ht="12" customHeight="1" x14ac:dyDescent="0.2">
      <c r="A11" s="224" t="s">
        <v>170</v>
      </c>
      <c r="B11" s="349">
        <v>227</v>
      </c>
      <c r="C11" s="349">
        <v>200</v>
      </c>
      <c r="D11" s="349" t="s">
        <v>1</v>
      </c>
      <c r="E11" s="349">
        <v>5</v>
      </c>
      <c r="F11" s="349">
        <v>22</v>
      </c>
    </row>
    <row r="12" spans="1:6" ht="12" customHeight="1" x14ac:dyDescent="0.2">
      <c r="A12" s="224" t="s">
        <v>171</v>
      </c>
      <c r="B12" s="349">
        <v>296</v>
      </c>
      <c r="C12" s="349">
        <v>287</v>
      </c>
      <c r="D12" s="349" t="s">
        <v>1</v>
      </c>
      <c r="E12" s="349">
        <v>3</v>
      </c>
      <c r="F12" s="349">
        <v>6</v>
      </c>
    </row>
    <row r="13" spans="1:6" ht="12" customHeight="1" x14ac:dyDescent="0.2">
      <c r="A13" s="224" t="s">
        <v>172</v>
      </c>
      <c r="B13" s="349">
        <v>307</v>
      </c>
      <c r="C13" s="349">
        <v>289</v>
      </c>
      <c r="D13" s="349" t="s">
        <v>1</v>
      </c>
      <c r="E13" s="349">
        <v>3</v>
      </c>
      <c r="F13" s="349">
        <v>15</v>
      </c>
    </row>
    <row r="14" spans="1:6" ht="12" customHeight="1" x14ac:dyDescent="0.2">
      <c r="A14" s="224" t="s">
        <v>173</v>
      </c>
      <c r="B14" s="349">
        <v>239</v>
      </c>
      <c r="C14" s="349">
        <v>220</v>
      </c>
      <c r="D14" s="349" t="s">
        <v>1</v>
      </c>
      <c r="E14" s="349">
        <v>11</v>
      </c>
      <c r="F14" s="349">
        <v>8</v>
      </c>
    </row>
    <row r="15" spans="1:6" ht="12" customHeight="1" x14ac:dyDescent="0.2">
      <c r="A15" s="224" t="s">
        <v>174</v>
      </c>
      <c r="B15" s="349">
        <v>199</v>
      </c>
      <c r="C15" s="349">
        <v>180</v>
      </c>
      <c r="D15" s="349" t="s">
        <v>1</v>
      </c>
      <c r="E15" s="349">
        <v>6</v>
      </c>
      <c r="F15" s="349">
        <v>13</v>
      </c>
    </row>
    <row r="16" spans="1:6" ht="12" customHeight="1" x14ac:dyDescent="0.2">
      <c r="A16" s="224" t="s">
        <v>175</v>
      </c>
      <c r="B16" s="349">
        <v>171</v>
      </c>
      <c r="C16" s="349">
        <v>160</v>
      </c>
      <c r="D16" s="349" t="s">
        <v>1</v>
      </c>
      <c r="E16" s="349">
        <v>4</v>
      </c>
      <c r="F16" s="349">
        <v>7</v>
      </c>
    </row>
    <row r="17" spans="1:9" ht="12" customHeight="1" x14ac:dyDescent="0.2">
      <c r="A17" s="224" t="s">
        <v>176</v>
      </c>
      <c r="B17" s="349">
        <v>187</v>
      </c>
      <c r="C17" s="349">
        <v>169</v>
      </c>
      <c r="D17" s="349" t="s">
        <v>1</v>
      </c>
      <c r="E17" s="349">
        <v>8</v>
      </c>
      <c r="F17" s="349">
        <v>10</v>
      </c>
    </row>
    <row r="18" spans="1:9" ht="12" customHeight="1" x14ac:dyDescent="0.2">
      <c r="A18" s="226" t="s">
        <v>188</v>
      </c>
      <c r="B18" s="350">
        <v>3730</v>
      </c>
      <c r="C18" s="350">
        <v>3437</v>
      </c>
      <c r="D18" s="350">
        <v>6</v>
      </c>
      <c r="E18" s="350">
        <v>112</v>
      </c>
      <c r="F18" s="350">
        <v>175</v>
      </c>
    </row>
    <row r="19" spans="1:9" ht="12" customHeight="1" x14ac:dyDescent="0.2">
      <c r="A19" s="226"/>
      <c r="B19" s="227"/>
      <c r="C19" s="227"/>
      <c r="D19" s="227"/>
      <c r="E19" s="227"/>
      <c r="F19" s="227"/>
      <c r="G19" s="225"/>
      <c r="H19" s="225"/>
      <c r="I19" s="225"/>
    </row>
    <row r="20" spans="1:9" ht="12" customHeight="1" x14ac:dyDescent="0.2">
      <c r="A20" s="226"/>
      <c r="B20" s="227"/>
      <c r="C20" s="227"/>
      <c r="D20" s="227"/>
      <c r="E20" s="227"/>
      <c r="F20" s="227"/>
    </row>
    <row r="21" spans="1:9" ht="12" customHeight="1" x14ac:dyDescent="0.2">
      <c r="A21" s="226"/>
      <c r="B21" s="227"/>
      <c r="C21" s="227"/>
      <c r="D21" s="227"/>
      <c r="E21" s="227"/>
      <c r="F21" s="227"/>
    </row>
    <row r="22" spans="1:9" ht="12" customHeight="1" x14ac:dyDescent="0.2">
      <c r="A22" s="228"/>
      <c r="B22" s="229"/>
      <c r="C22" s="230"/>
      <c r="D22" s="229"/>
      <c r="E22" s="231"/>
      <c r="F22" s="229"/>
    </row>
    <row r="23" spans="1:9" ht="12" customHeight="1" x14ac:dyDescent="0.2">
      <c r="A23" s="232"/>
    </row>
    <row r="24" spans="1:9" s="218" customFormat="1" ht="24" customHeight="1" x14ac:dyDescent="0.25">
      <c r="A24" s="319" t="s">
        <v>325</v>
      </c>
      <c r="B24" s="319"/>
      <c r="C24" s="319"/>
      <c r="D24" s="319"/>
      <c r="E24" s="319"/>
      <c r="F24" s="319"/>
    </row>
    <row r="25" spans="1:9" ht="12" customHeight="1" x14ac:dyDescent="0.2">
      <c r="A25" s="236"/>
      <c r="B25" s="220"/>
      <c r="E25" s="221"/>
      <c r="F25" s="222"/>
    </row>
    <row r="26" spans="1:9" ht="12" customHeight="1" x14ac:dyDescent="0.2">
      <c r="A26" s="320" t="s">
        <v>177</v>
      </c>
      <c r="B26" s="322" t="s">
        <v>0</v>
      </c>
      <c r="C26" s="322" t="s">
        <v>280</v>
      </c>
      <c r="D26" s="322" t="s">
        <v>279</v>
      </c>
      <c r="E26" s="322" t="s">
        <v>138</v>
      </c>
      <c r="F26" s="317" t="s">
        <v>139</v>
      </c>
    </row>
    <row r="27" spans="1:9" ht="12" customHeight="1" x14ac:dyDescent="0.2">
      <c r="A27" s="321"/>
      <c r="B27" s="323"/>
      <c r="C27" s="323"/>
      <c r="D27" s="323"/>
      <c r="E27" s="323"/>
      <c r="F27" s="318"/>
    </row>
    <row r="28" spans="1:9" ht="12" customHeight="1" x14ac:dyDescent="0.2">
      <c r="A28" s="223"/>
    </row>
    <row r="29" spans="1:9" ht="12" customHeight="1" x14ac:dyDescent="0.2">
      <c r="A29" s="224" t="s">
        <v>165</v>
      </c>
      <c r="B29" s="349">
        <v>566</v>
      </c>
      <c r="C29" s="349">
        <v>486</v>
      </c>
      <c r="D29" s="349">
        <v>2</v>
      </c>
      <c r="E29" s="349">
        <v>51</v>
      </c>
      <c r="F29" s="349">
        <v>27</v>
      </c>
    </row>
    <row r="30" spans="1:9" ht="12" customHeight="1" x14ac:dyDescent="0.2">
      <c r="A30" s="224" t="s">
        <v>166</v>
      </c>
      <c r="B30" s="349">
        <v>310</v>
      </c>
      <c r="C30" s="349">
        <v>273</v>
      </c>
      <c r="D30" s="349" t="s">
        <v>1</v>
      </c>
      <c r="E30" s="349">
        <v>10</v>
      </c>
      <c r="F30" s="349">
        <v>27</v>
      </c>
    </row>
    <row r="31" spans="1:9" ht="12" customHeight="1" x14ac:dyDescent="0.2">
      <c r="A31" s="224" t="s">
        <v>167</v>
      </c>
      <c r="B31" s="349">
        <v>271</v>
      </c>
      <c r="C31" s="349">
        <v>230</v>
      </c>
      <c r="D31" s="349" t="s">
        <v>1</v>
      </c>
      <c r="E31" s="349">
        <v>24</v>
      </c>
      <c r="F31" s="349">
        <v>17</v>
      </c>
    </row>
    <row r="32" spans="1:9" ht="12" customHeight="1" x14ac:dyDescent="0.2">
      <c r="A32" s="224" t="s">
        <v>168</v>
      </c>
      <c r="B32" s="349">
        <v>337</v>
      </c>
      <c r="C32" s="349">
        <v>310</v>
      </c>
      <c r="D32" s="349" t="s">
        <v>1</v>
      </c>
      <c r="E32" s="349">
        <v>8</v>
      </c>
      <c r="F32" s="349">
        <v>19</v>
      </c>
    </row>
    <row r="33" spans="1:9" ht="12" customHeight="1" x14ac:dyDescent="0.2">
      <c r="A33" s="224" t="s">
        <v>169</v>
      </c>
      <c r="B33" s="349">
        <v>177</v>
      </c>
      <c r="C33" s="349">
        <v>168</v>
      </c>
      <c r="D33" s="349">
        <v>1</v>
      </c>
      <c r="E33" s="349">
        <v>4</v>
      </c>
      <c r="F33" s="349">
        <v>4</v>
      </c>
    </row>
    <row r="34" spans="1:9" ht="12" customHeight="1" x14ac:dyDescent="0.2">
      <c r="A34" s="224" t="s">
        <v>170</v>
      </c>
      <c r="B34" s="349">
        <v>195</v>
      </c>
      <c r="C34" s="349">
        <v>174</v>
      </c>
      <c r="D34" s="349" t="s">
        <v>1</v>
      </c>
      <c r="E34" s="349">
        <v>9</v>
      </c>
      <c r="F34" s="349">
        <v>12</v>
      </c>
    </row>
    <row r="35" spans="1:9" ht="12" customHeight="1" x14ac:dyDescent="0.2">
      <c r="A35" s="224" t="s">
        <v>171</v>
      </c>
      <c r="B35" s="349">
        <v>209</v>
      </c>
      <c r="C35" s="349">
        <v>196</v>
      </c>
      <c r="D35" s="349" t="s">
        <v>1</v>
      </c>
      <c r="E35" s="349">
        <v>5</v>
      </c>
      <c r="F35" s="349">
        <v>8</v>
      </c>
    </row>
    <row r="36" spans="1:9" ht="12" customHeight="1" x14ac:dyDescent="0.2">
      <c r="A36" s="224" t="s">
        <v>172</v>
      </c>
      <c r="B36" s="349">
        <v>311</v>
      </c>
      <c r="C36" s="349">
        <v>281</v>
      </c>
      <c r="D36" s="349" t="s">
        <v>1</v>
      </c>
      <c r="E36" s="349">
        <v>5</v>
      </c>
      <c r="F36" s="349">
        <v>25</v>
      </c>
    </row>
    <row r="37" spans="1:9" ht="12" customHeight="1" x14ac:dyDescent="0.2">
      <c r="A37" s="224" t="s">
        <v>173</v>
      </c>
      <c r="B37" s="349">
        <v>276</v>
      </c>
      <c r="C37" s="349">
        <v>245</v>
      </c>
      <c r="D37" s="349" t="s">
        <v>1</v>
      </c>
      <c r="E37" s="349">
        <v>21</v>
      </c>
      <c r="F37" s="349">
        <v>10</v>
      </c>
    </row>
    <row r="38" spans="1:9" ht="12" customHeight="1" x14ac:dyDescent="0.2">
      <c r="A38" s="224" t="s">
        <v>174</v>
      </c>
      <c r="B38" s="349">
        <v>197</v>
      </c>
      <c r="C38" s="349">
        <v>179</v>
      </c>
      <c r="D38" s="349" t="s">
        <v>1</v>
      </c>
      <c r="E38" s="349">
        <v>9</v>
      </c>
      <c r="F38" s="349">
        <v>9</v>
      </c>
    </row>
    <row r="39" spans="1:9" ht="12" customHeight="1" x14ac:dyDescent="0.2">
      <c r="A39" s="224" t="s">
        <v>175</v>
      </c>
      <c r="B39" s="349">
        <v>157</v>
      </c>
      <c r="C39" s="349">
        <v>128</v>
      </c>
      <c r="D39" s="349" t="s">
        <v>1</v>
      </c>
      <c r="E39" s="349">
        <v>14</v>
      </c>
      <c r="F39" s="349">
        <v>15</v>
      </c>
    </row>
    <row r="40" spans="1:9" ht="12" customHeight="1" x14ac:dyDescent="0.2">
      <c r="A40" s="224" t="s">
        <v>176</v>
      </c>
      <c r="B40" s="349">
        <v>179</v>
      </c>
      <c r="C40" s="349">
        <v>163</v>
      </c>
      <c r="D40" s="349">
        <v>1</v>
      </c>
      <c r="E40" s="349">
        <v>5</v>
      </c>
      <c r="F40" s="349">
        <v>10</v>
      </c>
    </row>
    <row r="41" spans="1:9" ht="12" customHeight="1" x14ac:dyDescent="0.2">
      <c r="A41" s="226" t="s">
        <v>188</v>
      </c>
      <c r="B41" s="350">
        <v>3185</v>
      </c>
      <c r="C41" s="350">
        <v>2833</v>
      </c>
      <c r="D41" s="350">
        <v>4</v>
      </c>
      <c r="E41" s="350">
        <v>165</v>
      </c>
      <c r="F41" s="350">
        <v>183</v>
      </c>
    </row>
    <row r="42" spans="1:9" ht="12" customHeight="1" x14ac:dyDescent="0.2">
      <c r="A42" s="233"/>
      <c r="B42" s="227"/>
      <c r="C42" s="227"/>
      <c r="D42" s="227"/>
      <c r="E42" s="227"/>
      <c r="F42" s="227"/>
      <c r="G42" s="225"/>
      <c r="H42" s="225"/>
      <c r="I42" s="225"/>
    </row>
    <row r="43" spans="1:9" ht="12" customHeight="1" x14ac:dyDescent="0.2">
      <c r="A43" s="233"/>
      <c r="B43" s="234"/>
      <c r="C43" s="234"/>
      <c r="D43" s="234"/>
      <c r="E43" s="234"/>
      <c r="F43" s="234"/>
    </row>
    <row r="44" spans="1:9" ht="12" customHeight="1" x14ac:dyDescent="0.2">
      <c r="B44" s="235"/>
      <c r="C44" s="235"/>
      <c r="D44" s="235"/>
      <c r="E44" s="235"/>
      <c r="F44" s="235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02/18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6" customWidth="1"/>
    <col min="2" max="2" width="27.33203125" style="66" customWidth="1"/>
    <col min="3" max="7" width="11.33203125" style="66" customWidth="1"/>
    <col min="8" max="14" width="12.44140625" style="66" customWidth="1"/>
    <col min="15" max="15" width="4.44140625" style="67" bestFit="1" customWidth="1"/>
    <col min="16" max="16384" width="11.44140625" style="66"/>
  </cols>
  <sheetData>
    <row r="1" spans="1:15" s="68" customFormat="1" ht="13.2" x14ac:dyDescent="0.25">
      <c r="A1" s="258" t="s">
        <v>326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</row>
    <row r="2" spans="1:15" ht="12" customHeight="1" x14ac:dyDescent="0.2">
      <c r="A2" s="140"/>
      <c r="B2" s="117"/>
      <c r="C2" s="118"/>
      <c r="D2" s="67"/>
      <c r="E2" s="115"/>
      <c r="F2" s="115"/>
      <c r="G2" s="115"/>
      <c r="H2" s="115"/>
      <c r="I2" s="115"/>
      <c r="J2" s="121"/>
      <c r="K2" s="115"/>
      <c r="L2" s="115"/>
      <c r="M2" s="102"/>
      <c r="N2" s="110"/>
      <c r="O2" s="115"/>
    </row>
    <row r="3" spans="1:15" ht="12" customHeight="1" x14ac:dyDescent="0.2">
      <c r="A3" s="332" t="s">
        <v>145</v>
      </c>
      <c r="B3" s="327" t="s">
        <v>177</v>
      </c>
      <c r="C3" s="330" t="s">
        <v>0</v>
      </c>
      <c r="D3" s="214"/>
      <c r="E3" s="215"/>
      <c r="F3" s="215"/>
      <c r="G3" s="215"/>
      <c r="H3" s="215" t="s">
        <v>212</v>
      </c>
      <c r="I3" s="215"/>
      <c r="J3" s="215"/>
      <c r="K3" s="215"/>
      <c r="L3" s="215"/>
      <c r="M3" s="215"/>
      <c r="N3" s="216"/>
      <c r="O3" s="324" t="s">
        <v>145</v>
      </c>
    </row>
    <row r="4" spans="1:15" ht="84.75" customHeight="1" x14ac:dyDescent="0.2">
      <c r="A4" s="333"/>
      <c r="B4" s="328"/>
      <c r="C4" s="331"/>
      <c r="D4" s="119" t="s">
        <v>146</v>
      </c>
      <c r="E4" s="119" t="s">
        <v>147</v>
      </c>
      <c r="F4" s="119" t="s">
        <v>148</v>
      </c>
      <c r="G4" s="120" t="s">
        <v>149</v>
      </c>
      <c r="H4" s="123" t="s">
        <v>85</v>
      </c>
      <c r="I4" s="119" t="s">
        <v>150</v>
      </c>
      <c r="J4" s="119" t="s">
        <v>240</v>
      </c>
      <c r="K4" s="119" t="s">
        <v>151</v>
      </c>
      <c r="L4" s="122" t="s">
        <v>163</v>
      </c>
      <c r="M4" s="119" t="s">
        <v>152</v>
      </c>
      <c r="N4" s="119" t="s">
        <v>153</v>
      </c>
      <c r="O4" s="325"/>
    </row>
    <row r="5" spans="1:15" ht="12" customHeight="1" x14ac:dyDescent="0.2">
      <c r="A5" s="334"/>
      <c r="B5" s="329"/>
      <c r="C5" s="119" t="s">
        <v>106</v>
      </c>
      <c r="D5" s="119" t="s">
        <v>63</v>
      </c>
      <c r="E5" s="119" t="s">
        <v>74</v>
      </c>
      <c r="F5" s="119" t="s">
        <v>78</v>
      </c>
      <c r="G5" s="124" t="s">
        <v>81</v>
      </c>
      <c r="H5" s="123" t="s">
        <v>84</v>
      </c>
      <c r="I5" s="119" t="s">
        <v>88</v>
      </c>
      <c r="J5" s="119" t="s">
        <v>93</v>
      </c>
      <c r="K5" s="119" t="s">
        <v>94</v>
      </c>
      <c r="L5" s="119" t="s">
        <v>96</v>
      </c>
      <c r="M5" s="119" t="s">
        <v>98</v>
      </c>
      <c r="N5" s="119" t="s">
        <v>164</v>
      </c>
      <c r="O5" s="326"/>
    </row>
    <row r="6" spans="1:15" ht="12" customHeight="1" x14ac:dyDescent="0.2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spans="1:15" ht="12" customHeight="1" x14ac:dyDescent="0.2">
      <c r="A7" s="67"/>
      <c r="B7" s="67"/>
      <c r="C7" s="67"/>
      <c r="D7" s="67"/>
      <c r="E7" s="67"/>
      <c r="F7" s="67"/>
      <c r="G7" s="217"/>
      <c r="H7" s="67" t="s">
        <v>33</v>
      </c>
      <c r="I7" s="67"/>
      <c r="J7" s="67"/>
      <c r="K7" s="67"/>
      <c r="L7" s="67"/>
      <c r="M7" s="67"/>
      <c r="N7" s="67"/>
    </row>
    <row r="8" spans="1:15" ht="12" customHeight="1" x14ac:dyDescent="0.2">
      <c r="A8" s="78">
        <v>1</v>
      </c>
      <c r="B8" s="202" t="s">
        <v>165</v>
      </c>
      <c r="C8" s="351">
        <v>674</v>
      </c>
      <c r="D8" s="340" t="s">
        <v>1</v>
      </c>
      <c r="E8" s="340">
        <v>192</v>
      </c>
      <c r="F8" s="340">
        <v>86</v>
      </c>
      <c r="G8" s="340">
        <v>33</v>
      </c>
      <c r="H8" s="352">
        <v>69</v>
      </c>
      <c r="I8" s="352">
        <v>42</v>
      </c>
      <c r="J8" s="352">
        <v>11</v>
      </c>
      <c r="K8" s="352">
        <v>16</v>
      </c>
      <c r="L8" s="352">
        <v>80</v>
      </c>
      <c r="M8" s="352">
        <v>55</v>
      </c>
      <c r="N8" s="352">
        <v>90</v>
      </c>
      <c r="O8" s="189">
        <v>1</v>
      </c>
    </row>
    <row r="9" spans="1:15" ht="12" customHeight="1" x14ac:dyDescent="0.2">
      <c r="A9" s="78">
        <v>2</v>
      </c>
      <c r="B9" s="202" t="s">
        <v>166</v>
      </c>
      <c r="C9" s="351">
        <v>384</v>
      </c>
      <c r="D9" s="340">
        <v>1</v>
      </c>
      <c r="E9" s="340">
        <v>50</v>
      </c>
      <c r="F9" s="340">
        <v>62</v>
      </c>
      <c r="G9" s="340">
        <v>24</v>
      </c>
      <c r="H9" s="352">
        <v>42</v>
      </c>
      <c r="I9" s="352">
        <v>31</v>
      </c>
      <c r="J9" s="352">
        <v>7</v>
      </c>
      <c r="K9" s="352">
        <v>5</v>
      </c>
      <c r="L9" s="352">
        <v>51</v>
      </c>
      <c r="M9" s="352">
        <v>44</v>
      </c>
      <c r="N9" s="352">
        <v>67</v>
      </c>
      <c r="O9" s="189">
        <v>2</v>
      </c>
    </row>
    <row r="10" spans="1:15" ht="12" customHeight="1" x14ac:dyDescent="0.2">
      <c r="A10" s="78">
        <v>3</v>
      </c>
      <c r="B10" s="202" t="s">
        <v>167</v>
      </c>
      <c r="C10" s="351">
        <v>458</v>
      </c>
      <c r="D10" s="340">
        <v>5</v>
      </c>
      <c r="E10" s="340">
        <v>54</v>
      </c>
      <c r="F10" s="340">
        <v>83</v>
      </c>
      <c r="G10" s="340">
        <v>17</v>
      </c>
      <c r="H10" s="352">
        <v>35</v>
      </c>
      <c r="I10" s="352">
        <v>33</v>
      </c>
      <c r="J10" s="352">
        <v>6</v>
      </c>
      <c r="K10" s="352">
        <v>12</v>
      </c>
      <c r="L10" s="352">
        <v>76</v>
      </c>
      <c r="M10" s="352">
        <v>43</v>
      </c>
      <c r="N10" s="352">
        <v>94</v>
      </c>
      <c r="O10" s="189">
        <v>3</v>
      </c>
    </row>
    <row r="11" spans="1:15" ht="12" customHeight="1" x14ac:dyDescent="0.2">
      <c r="A11" s="78">
        <v>4</v>
      </c>
      <c r="B11" s="202" t="s">
        <v>168</v>
      </c>
      <c r="C11" s="351">
        <v>369</v>
      </c>
      <c r="D11" s="340">
        <v>1</v>
      </c>
      <c r="E11" s="340">
        <v>19</v>
      </c>
      <c r="F11" s="340">
        <v>76</v>
      </c>
      <c r="G11" s="340">
        <v>18</v>
      </c>
      <c r="H11" s="352">
        <v>40</v>
      </c>
      <c r="I11" s="352">
        <v>26</v>
      </c>
      <c r="J11" s="352">
        <v>9</v>
      </c>
      <c r="K11" s="352">
        <v>33</v>
      </c>
      <c r="L11" s="352">
        <v>43</v>
      </c>
      <c r="M11" s="352">
        <v>39</v>
      </c>
      <c r="N11" s="352">
        <v>65</v>
      </c>
      <c r="O11" s="189">
        <v>4</v>
      </c>
    </row>
    <row r="12" spans="1:15" ht="12" customHeight="1" x14ac:dyDescent="0.2">
      <c r="A12" s="78">
        <v>5</v>
      </c>
      <c r="B12" s="202" t="s">
        <v>169</v>
      </c>
      <c r="C12" s="351">
        <v>219</v>
      </c>
      <c r="D12" s="340">
        <v>4</v>
      </c>
      <c r="E12" s="340">
        <v>63</v>
      </c>
      <c r="F12" s="340">
        <v>40</v>
      </c>
      <c r="G12" s="340">
        <v>12</v>
      </c>
      <c r="H12" s="352">
        <v>15</v>
      </c>
      <c r="I12" s="352">
        <v>6</v>
      </c>
      <c r="J12" s="352">
        <v>6</v>
      </c>
      <c r="K12" s="352">
        <v>4</v>
      </c>
      <c r="L12" s="352">
        <v>16</v>
      </c>
      <c r="M12" s="352">
        <v>26</v>
      </c>
      <c r="N12" s="352">
        <v>27</v>
      </c>
      <c r="O12" s="189">
        <v>5</v>
      </c>
    </row>
    <row r="13" spans="1:15" ht="12" customHeight="1" x14ac:dyDescent="0.2">
      <c r="A13" s="78">
        <v>6</v>
      </c>
      <c r="B13" s="202" t="s">
        <v>170</v>
      </c>
      <c r="C13" s="351">
        <v>227</v>
      </c>
      <c r="D13" s="340">
        <v>2</v>
      </c>
      <c r="E13" s="340">
        <v>35</v>
      </c>
      <c r="F13" s="340">
        <v>44</v>
      </c>
      <c r="G13" s="340">
        <v>11</v>
      </c>
      <c r="H13" s="352">
        <v>10</v>
      </c>
      <c r="I13" s="352">
        <v>9</v>
      </c>
      <c r="J13" s="352">
        <v>2</v>
      </c>
      <c r="K13" s="352">
        <v>7</v>
      </c>
      <c r="L13" s="352">
        <v>19</v>
      </c>
      <c r="M13" s="352">
        <v>19</v>
      </c>
      <c r="N13" s="352">
        <v>69</v>
      </c>
      <c r="O13" s="189">
        <v>6</v>
      </c>
    </row>
    <row r="14" spans="1:15" ht="12" customHeight="1" x14ac:dyDescent="0.2">
      <c r="A14" s="78">
        <v>7</v>
      </c>
      <c r="B14" s="202" t="s">
        <v>171</v>
      </c>
      <c r="C14" s="351">
        <v>296</v>
      </c>
      <c r="D14" s="340">
        <v>4</v>
      </c>
      <c r="E14" s="340">
        <v>46</v>
      </c>
      <c r="F14" s="340">
        <v>69</v>
      </c>
      <c r="G14" s="340">
        <v>22</v>
      </c>
      <c r="H14" s="352">
        <v>19</v>
      </c>
      <c r="I14" s="352">
        <v>15</v>
      </c>
      <c r="J14" s="352">
        <v>5</v>
      </c>
      <c r="K14" s="352">
        <v>7</v>
      </c>
      <c r="L14" s="352">
        <v>34</v>
      </c>
      <c r="M14" s="352">
        <v>32</v>
      </c>
      <c r="N14" s="352">
        <v>43</v>
      </c>
      <c r="O14" s="189">
        <v>7</v>
      </c>
    </row>
    <row r="15" spans="1:15" ht="12" customHeight="1" x14ac:dyDescent="0.2">
      <c r="A15" s="78">
        <v>8</v>
      </c>
      <c r="B15" s="202" t="s">
        <v>172</v>
      </c>
      <c r="C15" s="351">
        <v>307</v>
      </c>
      <c r="D15" s="340">
        <v>1</v>
      </c>
      <c r="E15" s="340">
        <v>97</v>
      </c>
      <c r="F15" s="340">
        <v>38</v>
      </c>
      <c r="G15" s="340">
        <v>16</v>
      </c>
      <c r="H15" s="352">
        <v>41</v>
      </c>
      <c r="I15" s="352">
        <v>17</v>
      </c>
      <c r="J15" s="352">
        <v>1</v>
      </c>
      <c r="K15" s="352">
        <v>3</v>
      </c>
      <c r="L15" s="352">
        <v>22</v>
      </c>
      <c r="M15" s="352">
        <v>32</v>
      </c>
      <c r="N15" s="352">
        <v>39</v>
      </c>
      <c r="O15" s="189">
        <v>8</v>
      </c>
    </row>
    <row r="16" spans="1:15" ht="12" customHeight="1" x14ac:dyDescent="0.2">
      <c r="A16" s="78">
        <v>9</v>
      </c>
      <c r="B16" s="202" t="s">
        <v>173</v>
      </c>
      <c r="C16" s="351">
        <v>239</v>
      </c>
      <c r="D16" s="340">
        <v>5</v>
      </c>
      <c r="E16" s="340">
        <v>29</v>
      </c>
      <c r="F16" s="340">
        <v>29</v>
      </c>
      <c r="G16" s="340">
        <v>12</v>
      </c>
      <c r="H16" s="352">
        <v>19</v>
      </c>
      <c r="I16" s="352">
        <v>10</v>
      </c>
      <c r="J16" s="352">
        <v>5</v>
      </c>
      <c r="K16" s="352">
        <v>5</v>
      </c>
      <c r="L16" s="352">
        <v>32</v>
      </c>
      <c r="M16" s="352">
        <v>37</v>
      </c>
      <c r="N16" s="352">
        <v>56</v>
      </c>
      <c r="O16" s="189">
        <v>9</v>
      </c>
    </row>
    <row r="17" spans="1:15" ht="12" customHeight="1" x14ac:dyDescent="0.2">
      <c r="A17" s="78">
        <v>10</v>
      </c>
      <c r="B17" s="202" t="s">
        <v>174</v>
      </c>
      <c r="C17" s="351">
        <v>199</v>
      </c>
      <c r="D17" s="340">
        <v>1</v>
      </c>
      <c r="E17" s="340">
        <v>86</v>
      </c>
      <c r="F17" s="340">
        <v>23</v>
      </c>
      <c r="G17" s="340">
        <v>13</v>
      </c>
      <c r="H17" s="352">
        <v>12</v>
      </c>
      <c r="I17" s="352">
        <v>6</v>
      </c>
      <c r="J17" s="352">
        <v>1</v>
      </c>
      <c r="K17" s="352">
        <v>3</v>
      </c>
      <c r="L17" s="352">
        <v>9</v>
      </c>
      <c r="M17" s="352">
        <v>16</v>
      </c>
      <c r="N17" s="352">
        <v>29</v>
      </c>
      <c r="O17" s="189">
        <v>10</v>
      </c>
    </row>
    <row r="18" spans="1:15" ht="12" customHeight="1" x14ac:dyDescent="0.2">
      <c r="A18" s="78">
        <v>11</v>
      </c>
      <c r="B18" s="202" t="s">
        <v>175</v>
      </c>
      <c r="C18" s="351">
        <v>171</v>
      </c>
      <c r="D18" s="340">
        <v>6</v>
      </c>
      <c r="E18" s="340">
        <v>24</v>
      </c>
      <c r="F18" s="340">
        <v>35</v>
      </c>
      <c r="G18" s="340">
        <v>12</v>
      </c>
      <c r="H18" s="352">
        <v>15</v>
      </c>
      <c r="I18" s="352">
        <v>10</v>
      </c>
      <c r="J18" s="352" t="s">
        <v>1</v>
      </c>
      <c r="K18" s="352">
        <v>1</v>
      </c>
      <c r="L18" s="352">
        <v>15</v>
      </c>
      <c r="M18" s="352">
        <v>20</v>
      </c>
      <c r="N18" s="352">
        <v>33</v>
      </c>
      <c r="O18" s="189">
        <v>11</v>
      </c>
    </row>
    <row r="19" spans="1:15" ht="12.75" customHeight="1" x14ac:dyDescent="0.2">
      <c r="A19" s="78">
        <v>12</v>
      </c>
      <c r="B19" s="202" t="s">
        <v>176</v>
      </c>
      <c r="C19" s="351">
        <v>187</v>
      </c>
      <c r="D19" s="340">
        <v>2</v>
      </c>
      <c r="E19" s="340">
        <v>44</v>
      </c>
      <c r="F19" s="340">
        <v>28</v>
      </c>
      <c r="G19" s="340">
        <v>13</v>
      </c>
      <c r="H19" s="352">
        <v>8</v>
      </c>
      <c r="I19" s="352">
        <v>10</v>
      </c>
      <c r="J19" s="352">
        <v>2</v>
      </c>
      <c r="K19" s="352">
        <v>3</v>
      </c>
      <c r="L19" s="352">
        <v>18</v>
      </c>
      <c r="M19" s="352">
        <v>31</v>
      </c>
      <c r="N19" s="352">
        <v>28</v>
      </c>
      <c r="O19" s="189">
        <v>12</v>
      </c>
    </row>
    <row r="20" spans="1:15" ht="12" customHeight="1" x14ac:dyDescent="0.2">
      <c r="A20" s="79">
        <v>13</v>
      </c>
      <c r="B20" s="203" t="s">
        <v>188</v>
      </c>
      <c r="C20" s="353">
        <v>3730</v>
      </c>
      <c r="D20" s="353">
        <v>32</v>
      </c>
      <c r="E20" s="353">
        <v>739</v>
      </c>
      <c r="F20" s="353">
        <v>613</v>
      </c>
      <c r="G20" s="353">
        <v>203</v>
      </c>
      <c r="H20" s="353">
        <v>325</v>
      </c>
      <c r="I20" s="353">
        <v>215</v>
      </c>
      <c r="J20" s="353">
        <v>55</v>
      </c>
      <c r="K20" s="353">
        <v>99</v>
      </c>
      <c r="L20" s="353">
        <v>415</v>
      </c>
      <c r="M20" s="353">
        <v>394</v>
      </c>
      <c r="N20" s="353">
        <v>640</v>
      </c>
      <c r="O20" s="354">
        <v>13</v>
      </c>
    </row>
    <row r="21" spans="1:15" x14ac:dyDescent="0.2">
      <c r="C21" s="84"/>
    </row>
    <row r="22" spans="1:15" x14ac:dyDescent="0.2">
      <c r="C22" s="83"/>
      <c r="D22" s="83"/>
      <c r="E22" s="83"/>
      <c r="F22" s="83"/>
      <c r="G22" s="217"/>
      <c r="H22" s="67" t="s">
        <v>34</v>
      </c>
      <c r="I22" s="83"/>
      <c r="J22" s="83"/>
      <c r="K22" s="83"/>
      <c r="L22" s="83"/>
      <c r="M22" s="83"/>
    </row>
    <row r="23" spans="1:15" ht="12" customHeight="1" x14ac:dyDescent="0.2">
      <c r="A23" s="78">
        <v>1</v>
      </c>
      <c r="B23" s="202" t="s">
        <v>165</v>
      </c>
      <c r="C23" s="351">
        <v>566</v>
      </c>
      <c r="D23" s="340">
        <v>1</v>
      </c>
      <c r="E23" s="340">
        <v>209</v>
      </c>
      <c r="F23" s="340">
        <v>81</v>
      </c>
      <c r="G23" s="340">
        <v>19</v>
      </c>
      <c r="H23" s="352">
        <v>49</v>
      </c>
      <c r="I23" s="352">
        <v>18</v>
      </c>
      <c r="J23" s="352">
        <v>7</v>
      </c>
      <c r="K23" s="352">
        <v>42</v>
      </c>
      <c r="L23" s="352">
        <v>37</v>
      </c>
      <c r="M23" s="352">
        <v>52</v>
      </c>
      <c r="N23" s="352">
        <v>51</v>
      </c>
      <c r="O23" s="189">
        <v>1</v>
      </c>
    </row>
    <row r="24" spans="1:15" ht="12" customHeight="1" x14ac:dyDescent="0.2">
      <c r="A24" s="78">
        <v>2</v>
      </c>
      <c r="B24" s="202" t="s">
        <v>166</v>
      </c>
      <c r="C24" s="351">
        <v>310</v>
      </c>
      <c r="D24" s="340">
        <v>2</v>
      </c>
      <c r="E24" s="340">
        <v>55</v>
      </c>
      <c r="F24" s="340">
        <v>58</v>
      </c>
      <c r="G24" s="340">
        <v>21</v>
      </c>
      <c r="H24" s="352">
        <v>38</v>
      </c>
      <c r="I24" s="352">
        <v>21</v>
      </c>
      <c r="J24" s="352">
        <v>5</v>
      </c>
      <c r="K24" s="352">
        <v>6</v>
      </c>
      <c r="L24" s="352">
        <v>38</v>
      </c>
      <c r="M24" s="352">
        <v>31</v>
      </c>
      <c r="N24" s="352">
        <v>35</v>
      </c>
      <c r="O24" s="189">
        <v>2</v>
      </c>
    </row>
    <row r="25" spans="1:15" ht="12" customHeight="1" x14ac:dyDescent="0.2">
      <c r="A25" s="78">
        <v>3</v>
      </c>
      <c r="B25" s="202" t="s">
        <v>167</v>
      </c>
      <c r="C25" s="351">
        <v>271</v>
      </c>
      <c r="D25" s="340">
        <v>3</v>
      </c>
      <c r="E25" s="340">
        <v>37</v>
      </c>
      <c r="F25" s="340">
        <v>63</v>
      </c>
      <c r="G25" s="340">
        <v>7</v>
      </c>
      <c r="H25" s="352">
        <v>37</v>
      </c>
      <c r="I25" s="352">
        <v>17</v>
      </c>
      <c r="J25" s="352">
        <v>6</v>
      </c>
      <c r="K25" s="352">
        <v>7</v>
      </c>
      <c r="L25" s="352">
        <v>35</v>
      </c>
      <c r="M25" s="352">
        <v>30</v>
      </c>
      <c r="N25" s="352">
        <v>29</v>
      </c>
      <c r="O25" s="189">
        <v>3</v>
      </c>
    </row>
    <row r="26" spans="1:15" ht="12" customHeight="1" x14ac:dyDescent="0.2">
      <c r="A26" s="78">
        <v>4</v>
      </c>
      <c r="B26" s="202" t="s">
        <v>168</v>
      </c>
      <c r="C26" s="351">
        <v>337</v>
      </c>
      <c r="D26" s="340">
        <v>3</v>
      </c>
      <c r="E26" s="340">
        <v>37</v>
      </c>
      <c r="F26" s="340">
        <v>76</v>
      </c>
      <c r="G26" s="340">
        <v>11</v>
      </c>
      <c r="H26" s="352">
        <v>34</v>
      </c>
      <c r="I26" s="352">
        <v>14</v>
      </c>
      <c r="J26" s="352">
        <v>11</v>
      </c>
      <c r="K26" s="352">
        <v>24</v>
      </c>
      <c r="L26" s="352">
        <v>31</v>
      </c>
      <c r="M26" s="352">
        <v>51</v>
      </c>
      <c r="N26" s="352">
        <v>45</v>
      </c>
      <c r="O26" s="189">
        <v>4</v>
      </c>
    </row>
    <row r="27" spans="1:15" ht="12" customHeight="1" x14ac:dyDescent="0.2">
      <c r="A27" s="78">
        <v>5</v>
      </c>
      <c r="B27" s="202" t="s">
        <v>169</v>
      </c>
      <c r="C27" s="351">
        <v>177</v>
      </c>
      <c r="D27" s="340">
        <v>2</v>
      </c>
      <c r="E27" s="340">
        <v>45</v>
      </c>
      <c r="F27" s="340">
        <v>37</v>
      </c>
      <c r="G27" s="340">
        <v>11</v>
      </c>
      <c r="H27" s="352">
        <v>9</v>
      </c>
      <c r="I27" s="352">
        <v>5</v>
      </c>
      <c r="J27" s="352">
        <v>3</v>
      </c>
      <c r="K27" s="352">
        <v>5</v>
      </c>
      <c r="L27" s="352">
        <v>10</v>
      </c>
      <c r="M27" s="352">
        <v>30</v>
      </c>
      <c r="N27" s="352">
        <v>20</v>
      </c>
      <c r="O27" s="189">
        <v>5</v>
      </c>
    </row>
    <row r="28" spans="1:15" ht="12" customHeight="1" x14ac:dyDescent="0.2">
      <c r="A28" s="78">
        <v>6</v>
      </c>
      <c r="B28" s="202" t="s">
        <v>170</v>
      </c>
      <c r="C28" s="351">
        <v>195</v>
      </c>
      <c r="D28" s="340">
        <v>1</v>
      </c>
      <c r="E28" s="340">
        <v>25</v>
      </c>
      <c r="F28" s="340">
        <v>44</v>
      </c>
      <c r="G28" s="340">
        <v>3</v>
      </c>
      <c r="H28" s="352">
        <v>16</v>
      </c>
      <c r="I28" s="352">
        <v>5</v>
      </c>
      <c r="J28" s="352">
        <v>5</v>
      </c>
      <c r="K28" s="352">
        <v>12</v>
      </c>
      <c r="L28" s="352">
        <v>16</v>
      </c>
      <c r="M28" s="352">
        <v>19</v>
      </c>
      <c r="N28" s="352">
        <v>49</v>
      </c>
      <c r="O28" s="189">
        <v>6</v>
      </c>
    </row>
    <row r="29" spans="1:15" ht="12" customHeight="1" x14ac:dyDescent="0.2">
      <c r="A29" s="78">
        <v>7</v>
      </c>
      <c r="B29" s="202" t="s">
        <v>171</v>
      </c>
      <c r="C29" s="351">
        <v>209</v>
      </c>
      <c r="D29" s="340">
        <v>8</v>
      </c>
      <c r="E29" s="340">
        <v>33</v>
      </c>
      <c r="F29" s="340">
        <v>44</v>
      </c>
      <c r="G29" s="340">
        <v>10</v>
      </c>
      <c r="H29" s="352">
        <v>26</v>
      </c>
      <c r="I29" s="352">
        <v>12</v>
      </c>
      <c r="J29" s="352">
        <v>3</v>
      </c>
      <c r="K29" s="352">
        <v>2</v>
      </c>
      <c r="L29" s="352">
        <v>14</v>
      </c>
      <c r="M29" s="352">
        <v>25</v>
      </c>
      <c r="N29" s="352">
        <v>32</v>
      </c>
      <c r="O29" s="189">
        <v>7</v>
      </c>
    </row>
    <row r="30" spans="1:15" ht="12" customHeight="1" x14ac:dyDescent="0.2">
      <c r="A30" s="78">
        <v>8</v>
      </c>
      <c r="B30" s="202" t="s">
        <v>172</v>
      </c>
      <c r="C30" s="351">
        <v>311</v>
      </c>
      <c r="D30" s="340">
        <v>5</v>
      </c>
      <c r="E30" s="340">
        <v>93</v>
      </c>
      <c r="F30" s="340">
        <v>53</v>
      </c>
      <c r="G30" s="340">
        <v>17</v>
      </c>
      <c r="H30" s="352">
        <v>36</v>
      </c>
      <c r="I30" s="352">
        <v>11</v>
      </c>
      <c r="J30" s="352">
        <v>2</v>
      </c>
      <c r="K30" s="352">
        <v>1</v>
      </c>
      <c r="L30" s="352">
        <v>18</v>
      </c>
      <c r="M30" s="352">
        <v>42</v>
      </c>
      <c r="N30" s="352">
        <v>33</v>
      </c>
      <c r="O30" s="189">
        <v>8</v>
      </c>
    </row>
    <row r="31" spans="1:15" ht="12" customHeight="1" x14ac:dyDescent="0.2">
      <c r="A31" s="78">
        <v>9</v>
      </c>
      <c r="B31" s="202" t="s">
        <v>173</v>
      </c>
      <c r="C31" s="351">
        <v>276</v>
      </c>
      <c r="D31" s="340">
        <v>5</v>
      </c>
      <c r="E31" s="340">
        <v>54</v>
      </c>
      <c r="F31" s="340">
        <v>58</v>
      </c>
      <c r="G31" s="340">
        <v>7</v>
      </c>
      <c r="H31" s="352">
        <v>16</v>
      </c>
      <c r="I31" s="352">
        <v>9</v>
      </c>
      <c r="J31" s="352">
        <v>10</v>
      </c>
      <c r="K31" s="352">
        <v>9</v>
      </c>
      <c r="L31" s="352">
        <v>32</v>
      </c>
      <c r="M31" s="352">
        <v>39</v>
      </c>
      <c r="N31" s="352">
        <v>37</v>
      </c>
      <c r="O31" s="189">
        <v>9</v>
      </c>
    </row>
    <row r="32" spans="1:15" ht="12" customHeight="1" x14ac:dyDescent="0.2">
      <c r="A32" s="78">
        <v>10</v>
      </c>
      <c r="B32" s="202" t="s">
        <v>174</v>
      </c>
      <c r="C32" s="351">
        <v>197</v>
      </c>
      <c r="D32" s="340">
        <v>2</v>
      </c>
      <c r="E32" s="340">
        <v>70</v>
      </c>
      <c r="F32" s="340">
        <v>31</v>
      </c>
      <c r="G32" s="340">
        <v>12</v>
      </c>
      <c r="H32" s="352">
        <v>9</v>
      </c>
      <c r="I32" s="352">
        <v>4</v>
      </c>
      <c r="J32" s="352">
        <v>4</v>
      </c>
      <c r="K32" s="352">
        <v>2</v>
      </c>
      <c r="L32" s="352">
        <v>19</v>
      </c>
      <c r="M32" s="352">
        <v>20</v>
      </c>
      <c r="N32" s="352">
        <v>24</v>
      </c>
      <c r="O32" s="189">
        <v>10</v>
      </c>
    </row>
    <row r="33" spans="1:15" ht="12" customHeight="1" x14ac:dyDescent="0.2">
      <c r="A33" s="78">
        <v>11</v>
      </c>
      <c r="B33" s="202" t="s">
        <v>175</v>
      </c>
      <c r="C33" s="351">
        <v>157</v>
      </c>
      <c r="D33" s="340">
        <v>3</v>
      </c>
      <c r="E33" s="340">
        <v>30</v>
      </c>
      <c r="F33" s="340">
        <v>38</v>
      </c>
      <c r="G33" s="340">
        <v>5</v>
      </c>
      <c r="H33" s="352">
        <v>20</v>
      </c>
      <c r="I33" s="352">
        <v>7</v>
      </c>
      <c r="J33" s="352">
        <v>4</v>
      </c>
      <c r="K33" s="352">
        <v>2</v>
      </c>
      <c r="L33" s="352">
        <v>11</v>
      </c>
      <c r="M33" s="352">
        <v>19</v>
      </c>
      <c r="N33" s="352">
        <v>18</v>
      </c>
      <c r="O33" s="189">
        <v>11</v>
      </c>
    </row>
    <row r="34" spans="1:15" ht="12" customHeight="1" x14ac:dyDescent="0.2">
      <c r="A34" s="78">
        <v>12</v>
      </c>
      <c r="B34" s="202" t="s">
        <v>176</v>
      </c>
      <c r="C34" s="351">
        <v>179</v>
      </c>
      <c r="D34" s="340">
        <v>2</v>
      </c>
      <c r="E34" s="340">
        <v>30</v>
      </c>
      <c r="F34" s="340">
        <v>38</v>
      </c>
      <c r="G34" s="340">
        <v>13</v>
      </c>
      <c r="H34" s="352">
        <v>16</v>
      </c>
      <c r="I34" s="352">
        <v>7</v>
      </c>
      <c r="J34" s="352">
        <v>5</v>
      </c>
      <c r="K34" s="352">
        <v>2</v>
      </c>
      <c r="L34" s="352">
        <v>10</v>
      </c>
      <c r="M34" s="352">
        <v>24</v>
      </c>
      <c r="N34" s="352">
        <v>32</v>
      </c>
      <c r="O34" s="189">
        <v>12</v>
      </c>
    </row>
    <row r="35" spans="1:15" ht="12" customHeight="1" x14ac:dyDescent="0.2">
      <c r="A35" s="79">
        <v>13</v>
      </c>
      <c r="B35" s="203" t="s">
        <v>188</v>
      </c>
      <c r="C35" s="353">
        <v>3185</v>
      </c>
      <c r="D35" s="353">
        <v>37</v>
      </c>
      <c r="E35" s="353">
        <v>718</v>
      </c>
      <c r="F35" s="353">
        <v>621</v>
      </c>
      <c r="G35" s="353">
        <v>136</v>
      </c>
      <c r="H35" s="353">
        <v>306</v>
      </c>
      <c r="I35" s="353">
        <v>130</v>
      </c>
      <c r="J35" s="353">
        <v>65</v>
      </c>
      <c r="K35" s="353">
        <v>114</v>
      </c>
      <c r="L35" s="353">
        <v>271</v>
      </c>
      <c r="M35" s="353">
        <v>382</v>
      </c>
      <c r="N35" s="353">
        <v>405</v>
      </c>
      <c r="O35" s="354">
        <v>13</v>
      </c>
    </row>
    <row r="37" spans="1:15" x14ac:dyDescent="0.2">
      <c r="C37" s="83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02/18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  <pageSetUpPr fitToPage="1"/>
  </sheetPr>
  <dimension ref="A1:AW651"/>
  <sheetViews>
    <sheetView workbookViewId="0"/>
  </sheetViews>
  <sheetFormatPr baseColWidth="10" defaultRowHeight="12.75" customHeight="1" x14ac:dyDescent="0.2"/>
  <cols>
    <col min="1" max="1" width="30.5546875" style="148" customWidth="1"/>
    <col min="2" max="2" width="72.5546875" style="147" customWidth="1"/>
    <col min="3" max="3" width="23" style="147" customWidth="1"/>
    <col min="4" max="4" width="12.5546875" style="147" bestFit="1" customWidth="1"/>
    <col min="5" max="6" width="5.6640625" style="147" bestFit="1" customWidth="1"/>
    <col min="7" max="7" width="7.5546875" style="147" bestFit="1" customWidth="1"/>
    <col min="8" max="8" width="5.5546875" style="147" bestFit="1" customWidth="1"/>
    <col min="9" max="10" width="5.33203125" style="147" bestFit="1" customWidth="1"/>
    <col min="11" max="11" width="5.44140625" style="147" bestFit="1" customWidth="1"/>
    <col min="12" max="12" width="5.5546875" style="147" bestFit="1" customWidth="1"/>
    <col min="13" max="13" width="5.44140625" style="147" bestFit="1" customWidth="1"/>
    <col min="14" max="14" width="5.109375" style="147" bestFit="1" customWidth="1"/>
    <col min="15" max="15" width="5" style="147" bestFit="1" customWidth="1"/>
    <col min="16" max="16" width="6.109375" style="147" customWidth="1"/>
    <col min="17" max="17" width="5" style="147" bestFit="1" customWidth="1"/>
    <col min="18" max="24" width="4.6640625" style="147" bestFit="1" customWidth="1"/>
    <col min="25" max="26" width="5.109375" style="147" bestFit="1" customWidth="1"/>
    <col min="27" max="28" width="5" style="147" bestFit="1" customWidth="1"/>
    <col min="29" max="34" width="4.6640625" style="147" bestFit="1" customWidth="1"/>
    <col min="35" max="35" width="4.44140625" style="147" bestFit="1" customWidth="1"/>
    <col min="36" max="36" width="5.33203125" style="147" bestFit="1" customWidth="1"/>
    <col min="37" max="37" width="5.109375" style="147" bestFit="1" customWidth="1"/>
    <col min="38" max="38" width="5" style="147" customWidth="1"/>
    <col min="39" max="39" width="5.109375" style="147" bestFit="1" customWidth="1"/>
    <col min="40" max="40" width="4.44140625" style="147" customWidth="1"/>
    <col min="41" max="47" width="5.109375" style="147" bestFit="1" customWidth="1"/>
    <col min="48" max="48" width="5.88671875" style="147" bestFit="1" customWidth="1"/>
    <col min="49" max="49" width="5.109375" style="147" bestFit="1" customWidth="1"/>
    <col min="50" max="16384" width="11.5546875" style="147"/>
  </cols>
  <sheetData>
    <row r="1" spans="1:49" ht="12.75" customHeight="1" x14ac:dyDescent="0.25">
      <c r="A1" s="146" t="s">
        <v>210</v>
      </c>
    </row>
    <row r="2" spans="1:49" ht="12.75" customHeight="1" x14ac:dyDescent="0.2">
      <c r="B2" s="337">
        <v>2015</v>
      </c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9"/>
      <c r="N2" s="337">
        <v>2016</v>
      </c>
      <c r="O2" s="338"/>
      <c r="P2" s="338"/>
      <c r="Q2" s="338"/>
      <c r="R2" s="338"/>
      <c r="S2" s="338"/>
      <c r="T2" s="338"/>
      <c r="U2" s="338"/>
      <c r="V2" s="338"/>
      <c r="W2" s="338"/>
      <c r="X2" s="338"/>
      <c r="Y2" s="339"/>
      <c r="Z2" s="337">
        <v>2017</v>
      </c>
      <c r="AA2" s="338"/>
      <c r="AB2" s="338"/>
      <c r="AC2" s="338"/>
      <c r="AD2" s="338"/>
      <c r="AE2" s="338"/>
      <c r="AF2" s="338"/>
      <c r="AG2" s="338"/>
      <c r="AH2" s="338"/>
      <c r="AI2" s="338"/>
      <c r="AJ2" s="338"/>
      <c r="AK2" s="339"/>
      <c r="AL2" s="336">
        <v>2018</v>
      </c>
      <c r="AM2" s="336"/>
      <c r="AN2" s="336"/>
      <c r="AO2" s="336"/>
      <c r="AP2" s="336"/>
      <c r="AQ2" s="336"/>
      <c r="AR2" s="336"/>
      <c r="AS2" s="336"/>
      <c r="AT2" s="336"/>
      <c r="AU2" s="336"/>
      <c r="AV2" s="336"/>
      <c r="AW2" s="336"/>
    </row>
    <row r="3" spans="1:49" s="151" customFormat="1" ht="12.75" customHeight="1" x14ac:dyDescent="0.2">
      <c r="A3" s="149"/>
      <c r="B3" s="150" t="s">
        <v>88</v>
      </c>
      <c r="C3" s="150" t="s">
        <v>74</v>
      </c>
      <c r="D3" s="150" t="s">
        <v>96</v>
      </c>
      <c r="E3" s="150" t="s">
        <v>60</v>
      </c>
      <c r="F3" s="150" t="s">
        <v>96</v>
      </c>
      <c r="G3" s="150" t="s">
        <v>88</v>
      </c>
      <c r="H3" s="150" t="s">
        <v>88</v>
      </c>
      <c r="I3" s="150" t="s">
        <v>60</v>
      </c>
      <c r="J3" s="150" t="s">
        <v>207</v>
      </c>
      <c r="K3" s="150" t="s">
        <v>208</v>
      </c>
      <c r="L3" s="150" t="s">
        <v>98</v>
      </c>
      <c r="M3" s="150" t="s">
        <v>71</v>
      </c>
      <c r="N3" s="150" t="s">
        <v>88</v>
      </c>
      <c r="O3" s="150" t="s">
        <v>74</v>
      </c>
      <c r="P3" s="150" t="s">
        <v>96</v>
      </c>
      <c r="Q3" s="150" t="s">
        <v>60</v>
      </c>
      <c r="R3" s="150" t="s">
        <v>96</v>
      </c>
      <c r="S3" s="150" t="s">
        <v>88</v>
      </c>
      <c r="T3" s="150" t="s">
        <v>88</v>
      </c>
      <c r="U3" s="150" t="s">
        <v>60</v>
      </c>
      <c r="V3" s="150" t="s">
        <v>207</v>
      </c>
      <c r="W3" s="150" t="s">
        <v>208</v>
      </c>
      <c r="X3" s="150" t="s">
        <v>98</v>
      </c>
      <c r="Y3" s="150" t="s">
        <v>71</v>
      </c>
      <c r="Z3" s="150" t="s">
        <v>88</v>
      </c>
      <c r="AA3" s="150" t="s">
        <v>74</v>
      </c>
      <c r="AB3" s="150" t="s">
        <v>96</v>
      </c>
      <c r="AC3" s="150" t="s">
        <v>60</v>
      </c>
      <c r="AD3" s="150" t="s">
        <v>96</v>
      </c>
      <c r="AE3" s="150" t="s">
        <v>88</v>
      </c>
      <c r="AF3" s="150" t="s">
        <v>88</v>
      </c>
      <c r="AG3" s="150" t="s">
        <v>60</v>
      </c>
      <c r="AH3" s="150" t="s">
        <v>207</v>
      </c>
      <c r="AI3" s="150" t="s">
        <v>208</v>
      </c>
      <c r="AJ3" s="150" t="s">
        <v>98</v>
      </c>
      <c r="AK3" s="150" t="s">
        <v>71</v>
      </c>
      <c r="AL3" s="150" t="s">
        <v>88</v>
      </c>
      <c r="AM3" s="150" t="s">
        <v>74</v>
      </c>
      <c r="AN3" s="150" t="s">
        <v>96</v>
      </c>
      <c r="AO3" s="150" t="s">
        <v>60</v>
      </c>
      <c r="AP3" s="150" t="s">
        <v>96</v>
      </c>
      <c r="AQ3" s="150" t="s">
        <v>88</v>
      </c>
      <c r="AR3" s="150" t="s">
        <v>88</v>
      </c>
      <c r="AS3" s="150" t="s">
        <v>60</v>
      </c>
      <c r="AT3" s="150" t="s">
        <v>207</v>
      </c>
      <c r="AU3" s="150" t="s">
        <v>208</v>
      </c>
      <c r="AV3" s="150" t="s">
        <v>98</v>
      </c>
      <c r="AW3" s="150" t="s">
        <v>71</v>
      </c>
    </row>
    <row r="4" spans="1:49" s="151" customFormat="1" ht="12.75" customHeight="1" x14ac:dyDescent="0.2">
      <c r="A4" s="148" t="s">
        <v>186</v>
      </c>
      <c r="B4" s="152">
        <v>3886</v>
      </c>
      <c r="C4" s="152">
        <v>3706</v>
      </c>
      <c r="D4" s="152">
        <v>4004</v>
      </c>
      <c r="E4" s="151">
        <v>3312</v>
      </c>
      <c r="F4" s="151">
        <v>2944</v>
      </c>
      <c r="G4" s="151">
        <v>4139</v>
      </c>
      <c r="H4" s="151">
        <v>3586</v>
      </c>
      <c r="I4" s="151">
        <v>3247</v>
      </c>
      <c r="J4" s="151">
        <v>3675</v>
      </c>
      <c r="K4" s="151">
        <v>3694</v>
      </c>
      <c r="L4" s="151">
        <v>3349</v>
      </c>
      <c r="M4" s="151">
        <v>2582</v>
      </c>
      <c r="N4" s="151">
        <v>4790</v>
      </c>
      <c r="O4" s="151">
        <v>3804</v>
      </c>
      <c r="P4" s="151">
        <v>3450</v>
      </c>
      <c r="Q4" s="151">
        <v>3611</v>
      </c>
      <c r="R4" s="151">
        <v>3268</v>
      </c>
      <c r="S4" s="151">
        <v>3440</v>
      </c>
      <c r="T4" s="151">
        <v>3104</v>
      </c>
      <c r="U4" s="151">
        <v>3495</v>
      </c>
      <c r="V4" s="151">
        <v>3678</v>
      </c>
      <c r="W4" s="151">
        <v>3561</v>
      </c>
      <c r="X4" s="153">
        <v>3523</v>
      </c>
      <c r="Y4" s="151">
        <v>2719</v>
      </c>
      <c r="Z4" s="151">
        <v>4083</v>
      </c>
      <c r="AA4" s="151">
        <v>3671</v>
      </c>
      <c r="AB4" s="151">
        <v>4034</v>
      </c>
      <c r="AC4" s="151">
        <v>3059</v>
      </c>
      <c r="AD4" s="151">
        <v>3825</v>
      </c>
      <c r="AE4" s="151">
        <v>3826</v>
      </c>
      <c r="AF4" s="151">
        <v>3620</v>
      </c>
      <c r="AG4" s="151">
        <v>4128</v>
      </c>
      <c r="AH4" s="151">
        <v>3877</v>
      </c>
      <c r="AI4" s="151">
        <v>3950</v>
      </c>
      <c r="AJ4" s="153">
        <v>3908</v>
      </c>
      <c r="AK4" s="151">
        <v>2858</v>
      </c>
      <c r="AL4" s="151">
        <v>4040</v>
      </c>
      <c r="AM4" s="151">
        <v>3730</v>
      </c>
      <c r="AV4" s="153"/>
    </row>
    <row r="5" spans="1:49" s="151" customFormat="1" ht="12.75" customHeight="1" x14ac:dyDescent="0.2">
      <c r="A5" s="148" t="s">
        <v>189</v>
      </c>
      <c r="B5" s="152">
        <v>742</v>
      </c>
      <c r="C5" s="152">
        <v>691</v>
      </c>
      <c r="D5" s="152">
        <v>804</v>
      </c>
      <c r="E5" s="151">
        <v>573</v>
      </c>
      <c r="F5" s="151">
        <v>633</v>
      </c>
      <c r="G5" s="151">
        <v>991</v>
      </c>
      <c r="H5" s="151">
        <v>721</v>
      </c>
      <c r="I5" s="151">
        <v>657</v>
      </c>
      <c r="J5" s="151">
        <v>674</v>
      </c>
      <c r="K5" s="151">
        <v>744</v>
      </c>
      <c r="L5" s="151">
        <v>719</v>
      </c>
      <c r="M5" s="151">
        <v>599</v>
      </c>
      <c r="N5" s="151">
        <v>1110</v>
      </c>
      <c r="O5" s="151">
        <v>822</v>
      </c>
      <c r="P5" s="151">
        <v>705</v>
      </c>
      <c r="Q5" s="151">
        <v>792</v>
      </c>
      <c r="R5" s="151">
        <v>680</v>
      </c>
      <c r="S5" s="151">
        <v>721</v>
      </c>
      <c r="T5" s="151">
        <v>646</v>
      </c>
      <c r="U5" s="151">
        <v>791</v>
      </c>
      <c r="V5" s="151">
        <v>786</v>
      </c>
      <c r="W5" s="151">
        <v>740</v>
      </c>
      <c r="X5" s="151">
        <v>737</v>
      </c>
      <c r="Y5" s="151">
        <v>615</v>
      </c>
      <c r="Z5" s="151">
        <v>801</v>
      </c>
      <c r="AA5" s="151">
        <v>852</v>
      </c>
      <c r="AB5" s="151">
        <v>920</v>
      </c>
      <c r="AC5" s="151">
        <v>604</v>
      </c>
      <c r="AD5" s="151">
        <v>823</v>
      </c>
      <c r="AE5" s="151">
        <v>740</v>
      </c>
      <c r="AF5" s="151">
        <v>704</v>
      </c>
      <c r="AG5" s="151">
        <v>822</v>
      </c>
      <c r="AH5" s="151">
        <v>744</v>
      </c>
      <c r="AI5" s="151">
        <v>790</v>
      </c>
      <c r="AJ5" s="151">
        <v>802</v>
      </c>
      <c r="AK5" s="151">
        <v>670</v>
      </c>
      <c r="AL5" s="151">
        <v>838</v>
      </c>
      <c r="AM5" s="151">
        <v>790</v>
      </c>
    </row>
    <row r="6" spans="1:49" s="151" customFormat="1" ht="12.75" customHeight="1" x14ac:dyDescent="0.2">
      <c r="A6" s="148"/>
    </row>
    <row r="7" spans="1:49" s="151" customFormat="1" ht="12.75" customHeight="1" x14ac:dyDescent="0.2">
      <c r="A7" s="148"/>
    </row>
    <row r="8" spans="1:49" s="151" customFormat="1" ht="25.5" customHeight="1" x14ac:dyDescent="0.2">
      <c r="A8" s="335" t="s">
        <v>200</v>
      </c>
      <c r="B8" s="335"/>
      <c r="C8" s="335"/>
      <c r="D8" s="335"/>
      <c r="E8" s="335"/>
      <c r="F8" s="335"/>
      <c r="G8" s="335"/>
      <c r="H8" s="335"/>
      <c r="I8" s="335"/>
    </row>
    <row r="9" spans="1:49" s="151" customFormat="1" ht="12.75" customHeight="1" x14ac:dyDescent="0.2">
      <c r="A9" s="154"/>
      <c r="B9" s="154" t="s">
        <v>186</v>
      </c>
      <c r="C9" s="190">
        <f>'Tab 1'!$C$76</f>
        <v>3730</v>
      </c>
    </row>
    <row r="10" spans="1:49" s="151" customFormat="1" ht="12.75" customHeight="1" x14ac:dyDescent="0.2">
      <c r="A10" s="154"/>
      <c r="B10" s="154" t="s">
        <v>189</v>
      </c>
      <c r="C10" s="190">
        <f>'Tab 3'!$D$77</f>
        <v>790</v>
      </c>
    </row>
    <row r="11" spans="1:49" s="151" customFormat="1" ht="12.75" customHeight="1" x14ac:dyDescent="0.2">
      <c r="A11" s="148"/>
    </row>
    <row r="12" spans="1:49" s="151" customFormat="1" ht="12.75" customHeight="1" x14ac:dyDescent="0.2">
      <c r="A12" s="148"/>
    </row>
    <row r="13" spans="1:49" ht="12.75" customHeight="1" x14ac:dyDescent="0.25">
      <c r="A13" s="146" t="s">
        <v>209</v>
      </c>
    </row>
    <row r="14" spans="1:49" ht="12.75" customHeight="1" x14ac:dyDescent="0.2">
      <c r="B14" s="337">
        <v>2015</v>
      </c>
      <c r="C14" s="338"/>
      <c r="D14" s="338"/>
      <c r="E14" s="338"/>
      <c r="F14" s="338"/>
      <c r="G14" s="338"/>
      <c r="H14" s="338"/>
      <c r="I14" s="338"/>
      <c r="J14" s="338"/>
      <c r="K14" s="338"/>
      <c r="L14" s="338"/>
      <c r="M14" s="339"/>
      <c r="N14" s="337">
        <v>2016</v>
      </c>
      <c r="O14" s="338"/>
      <c r="P14" s="338"/>
      <c r="Q14" s="338"/>
      <c r="R14" s="338"/>
      <c r="S14" s="338"/>
      <c r="T14" s="338"/>
      <c r="U14" s="338"/>
      <c r="V14" s="338"/>
      <c r="W14" s="338"/>
      <c r="X14" s="338"/>
      <c r="Y14" s="339"/>
      <c r="Z14" s="337">
        <v>2017</v>
      </c>
      <c r="AA14" s="338"/>
      <c r="AB14" s="338"/>
      <c r="AC14" s="338"/>
      <c r="AD14" s="338"/>
      <c r="AE14" s="338"/>
      <c r="AF14" s="338"/>
      <c r="AG14" s="338"/>
      <c r="AH14" s="338"/>
      <c r="AI14" s="338"/>
      <c r="AJ14" s="338"/>
      <c r="AK14" s="339"/>
      <c r="AL14" s="337">
        <v>2018</v>
      </c>
      <c r="AM14" s="338"/>
      <c r="AN14" s="338"/>
      <c r="AO14" s="338"/>
      <c r="AP14" s="338"/>
      <c r="AQ14" s="338"/>
      <c r="AR14" s="338"/>
      <c r="AS14" s="338"/>
      <c r="AT14" s="338"/>
      <c r="AU14" s="338"/>
      <c r="AV14" s="338"/>
      <c r="AW14" s="339"/>
    </row>
    <row r="15" spans="1:49" s="151" customFormat="1" ht="12.75" customHeight="1" x14ac:dyDescent="0.2">
      <c r="A15" s="149"/>
      <c r="B15" s="155" t="s">
        <v>88</v>
      </c>
      <c r="C15" s="155" t="s">
        <v>74</v>
      </c>
      <c r="D15" s="155" t="s">
        <v>96</v>
      </c>
      <c r="E15" s="155" t="s">
        <v>60</v>
      </c>
      <c r="F15" s="155" t="s">
        <v>96</v>
      </c>
      <c r="G15" s="155" t="s">
        <v>88</v>
      </c>
      <c r="H15" s="155" t="s">
        <v>88</v>
      </c>
      <c r="I15" s="155" t="s">
        <v>60</v>
      </c>
      <c r="J15" s="155" t="s">
        <v>207</v>
      </c>
      <c r="K15" s="155" t="s">
        <v>208</v>
      </c>
      <c r="L15" s="155" t="s">
        <v>98</v>
      </c>
      <c r="M15" s="155" t="s">
        <v>71</v>
      </c>
      <c r="N15" s="155" t="s">
        <v>88</v>
      </c>
      <c r="O15" s="155" t="s">
        <v>74</v>
      </c>
      <c r="P15" s="155" t="s">
        <v>96</v>
      </c>
      <c r="Q15" s="155" t="s">
        <v>60</v>
      </c>
      <c r="R15" s="155" t="s">
        <v>96</v>
      </c>
      <c r="S15" s="155" t="s">
        <v>88</v>
      </c>
      <c r="T15" s="155" t="s">
        <v>88</v>
      </c>
      <c r="U15" s="155" t="s">
        <v>60</v>
      </c>
      <c r="V15" s="155" t="s">
        <v>207</v>
      </c>
      <c r="W15" s="155" t="s">
        <v>208</v>
      </c>
      <c r="X15" s="155" t="s">
        <v>98</v>
      </c>
      <c r="Y15" s="155" t="s">
        <v>71</v>
      </c>
      <c r="Z15" s="155" t="s">
        <v>88</v>
      </c>
      <c r="AA15" s="155" t="s">
        <v>74</v>
      </c>
      <c r="AB15" s="155" t="s">
        <v>96</v>
      </c>
      <c r="AC15" s="155" t="s">
        <v>60</v>
      </c>
      <c r="AD15" s="155" t="s">
        <v>96</v>
      </c>
      <c r="AE15" s="155" t="s">
        <v>88</v>
      </c>
      <c r="AF15" s="155" t="s">
        <v>88</v>
      </c>
      <c r="AG15" s="155" t="s">
        <v>60</v>
      </c>
      <c r="AH15" s="155" t="s">
        <v>207</v>
      </c>
      <c r="AI15" s="155" t="s">
        <v>208</v>
      </c>
      <c r="AJ15" s="155" t="s">
        <v>98</v>
      </c>
      <c r="AK15" s="155" t="s">
        <v>71</v>
      </c>
      <c r="AL15" s="155" t="s">
        <v>88</v>
      </c>
      <c r="AM15" s="155" t="s">
        <v>74</v>
      </c>
      <c r="AN15" s="155" t="s">
        <v>96</v>
      </c>
      <c r="AO15" s="155" t="s">
        <v>60</v>
      </c>
      <c r="AP15" s="155" t="s">
        <v>96</v>
      </c>
      <c r="AQ15" s="155" t="s">
        <v>88</v>
      </c>
      <c r="AR15" s="155" t="s">
        <v>88</v>
      </c>
      <c r="AS15" s="155" t="s">
        <v>60</v>
      </c>
      <c r="AT15" s="155" t="s">
        <v>207</v>
      </c>
      <c r="AU15" s="155" t="s">
        <v>208</v>
      </c>
      <c r="AV15" s="155" t="s">
        <v>98</v>
      </c>
      <c r="AW15" s="155" t="s">
        <v>71</v>
      </c>
    </row>
    <row r="16" spans="1:49" s="151" customFormat="1" ht="12.75" customHeight="1" x14ac:dyDescent="0.2">
      <c r="A16" s="148" t="s">
        <v>187</v>
      </c>
      <c r="B16" s="152">
        <v>3567</v>
      </c>
      <c r="C16" s="152">
        <v>3145</v>
      </c>
      <c r="D16" s="152">
        <v>3268</v>
      </c>
      <c r="E16" s="151">
        <v>2537</v>
      </c>
      <c r="F16" s="151">
        <v>2284</v>
      </c>
      <c r="G16" s="151">
        <v>3103</v>
      </c>
      <c r="H16" s="151">
        <v>2856</v>
      </c>
      <c r="I16" s="151">
        <v>2464</v>
      </c>
      <c r="J16" s="151">
        <v>2692</v>
      </c>
      <c r="K16" s="151">
        <v>2668</v>
      </c>
      <c r="L16" s="151">
        <v>2931</v>
      </c>
      <c r="M16" s="151">
        <v>3042</v>
      </c>
      <c r="N16" s="151">
        <v>4201</v>
      </c>
      <c r="O16" s="151">
        <v>3205</v>
      </c>
      <c r="P16" s="151">
        <v>2839</v>
      </c>
      <c r="Q16" s="151">
        <v>2651</v>
      </c>
      <c r="R16" s="151">
        <v>2530</v>
      </c>
      <c r="S16" s="151">
        <v>2753</v>
      </c>
      <c r="T16" s="151">
        <v>2235</v>
      </c>
      <c r="U16" s="151">
        <v>2649</v>
      </c>
      <c r="V16" s="151">
        <v>2720</v>
      </c>
      <c r="W16" s="151">
        <v>2598</v>
      </c>
      <c r="X16" s="151">
        <v>3069</v>
      </c>
      <c r="Y16" s="151">
        <v>3369</v>
      </c>
      <c r="Z16" s="151">
        <v>3782</v>
      </c>
      <c r="AA16" s="151">
        <v>3113</v>
      </c>
      <c r="AB16" s="151">
        <v>3340</v>
      </c>
      <c r="AC16" s="151">
        <v>2295</v>
      </c>
      <c r="AD16" s="151">
        <v>2780</v>
      </c>
      <c r="AE16" s="151">
        <v>2887</v>
      </c>
      <c r="AF16" s="151">
        <v>2586</v>
      </c>
      <c r="AG16" s="151">
        <v>3003</v>
      </c>
      <c r="AH16" s="151">
        <v>2838</v>
      </c>
      <c r="AI16" s="151">
        <v>2662</v>
      </c>
      <c r="AJ16" s="151">
        <v>3301</v>
      </c>
      <c r="AK16" s="151">
        <v>3214</v>
      </c>
      <c r="AL16" s="151">
        <v>3818</v>
      </c>
      <c r="AM16" s="151">
        <v>3185</v>
      </c>
    </row>
    <row r="17" spans="1:39" s="151" customFormat="1" ht="12.75" customHeight="1" x14ac:dyDescent="0.2">
      <c r="A17" s="148" t="s">
        <v>190</v>
      </c>
      <c r="B17" s="152">
        <v>730</v>
      </c>
      <c r="C17" s="152">
        <v>618</v>
      </c>
      <c r="D17" s="152">
        <v>657</v>
      </c>
      <c r="E17" s="151">
        <v>533</v>
      </c>
      <c r="F17" s="151">
        <v>499</v>
      </c>
      <c r="G17" s="151">
        <v>640</v>
      </c>
      <c r="H17" s="151">
        <v>534</v>
      </c>
      <c r="I17" s="151">
        <v>433</v>
      </c>
      <c r="J17" s="151">
        <v>526</v>
      </c>
      <c r="K17" s="151">
        <v>445</v>
      </c>
      <c r="L17" s="151">
        <v>597</v>
      </c>
      <c r="M17" s="151">
        <v>538</v>
      </c>
      <c r="N17" s="151">
        <v>764</v>
      </c>
      <c r="O17" s="151">
        <v>602</v>
      </c>
      <c r="P17" s="151">
        <v>514</v>
      </c>
      <c r="Q17" s="151">
        <v>514</v>
      </c>
      <c r="R17" s="151">
        <v>487</v>
      </c>
      <c r="S17" s="151">
        <v>593</v>
      </c>
      <c r="T17" s="151">
        <v>467</v>
      </c>
      <c r="U17" s="151">
        <v>477</v>
      </c>
      <c r="V17" s="151">
        <v>522</v>
      </c>
      <c r="W17" s="151">
        <v>527</v>
      </c>
      <c r="X17" s="151">
        <v>602</v>
      </c>
      <c r="Y17" s="151">
        <v>658</v>
      </c>
      <c r="Z17" s="151">
        <v>773</v>
      </c>
      <c r="AA17" s="151">
        <v>611</v>
      </c>
      <c r="AB17" s="151">
        <v>689</v>
      </c>
      <c r="AC17" s="151">
        <v>443</v>
      </c>
      <c r="AD17" s="151">
        <v>496</v>
      </c>
      <c r="AE17" s="151">
        <v>564</v>
      </c>
      <c r="AF17" s="151">
        <v>557</v>
      </c>
      <c r="AG17" s="151">
        <v>630</v>
      </c>
      <c r="AH17" s="151">
        <v>545</v>
      </c>
      <c r="AI17" s="151">
        <v>537</v>
      </c>
      <c r="AJ17" s="151">
        <v>647</v>
      </c>
      <c r="AK17" s="151">
        <v>573</v>
      </c>
      <c r="AL17" s="151">
        <v>765</v>
      </c>
      <c r="AM17" s="151">
        <v>614</v>
      </c>
    </row>
    <row r="18" spans="1:39" s="151" customFormat="1" ht="12.75" customHeight="1" x14ac:dyDescent="0.2">
      <c r="A18" s="148"/>
    </row>
    <row r="19" spans="1:39" s="151" customFormat="1" ht="25.5" customHeight="1" x14ac:dyDescent="0.2">
      <c r="A19" s="335" t="s">
        <v>200</v>
      </c>
      <c r="B19" s="335"/>
      <c r="C19" s="335"/>
      <c r="D19" s="335"/>
      <c r="E19" s="335"/>
      <c r="F19" s="335"/>
      <c r="G19" s="335"/>
      <c r="H19" s="335"/>
      <c r="I19" s="335"/>
    </row>
    <row r="20" spans="1:39" s="151" customFormat="1" ht="12.75" customHeight="1" x14ac:dyDescent="0.2">
      <c r="A20" s="154"/>
      <c r="B20" s="154" t="s">
        <v>187</v>
      </c>
      <c r="C20" s="190">
        <f>'Tab 5'!$C$76</f>
        <v>3185</v>
      </c>
    </row>
    <row r="21" spans="1:39" s="151" customFormat="1" ht="12.75" customHeight="1" x14ac:dyDescent="0.2">
      <c r="A21" s="154"/>
      <c r="B21" s="154" t="s">
        <v>190</v>
      </c>
      <c r="C21" s="190">
        <f>'Tab 7'!$D$77</f>
        <v>614</v>
      </c>
    </row>
    <row r="22" spans="1:39" s="151" customFormat="1" ht="12.75" customHeight="1" x14ac:dyDescent="0.2">
      <c r="A22" s="148"/>
    </row>
    <row r="23" spans="1:39" s="151" customFormat="1" ht="12.75" customHeight="1" x14ac:dyDescent="0.2">
      <c r="A23" s="148"/>
    </row>
    <row r="24" spans="1:39" s="151" customFormat="1" ht="12.75" customHeight="1" x14ac:dyDescent="0.2">
      <c r="A24" s="148"/>
    </row>
    <row r="25" spans="1:39" s="49" customFormat="1" ht="15.75" customHeight="1" x14ac:dyDescent="0.25">
      <c r="A25" s="156" t="s">
        <v>206</v>
      </c>
    </row>
    <row r="26" spans="1:39" s="49" customFormat="1" ht="10.199999999999999" x14ac:dyDescent="0.2"/>
    <row r="27" spans="1:39" s="49" customFormat="1" ht="10.199999999999999" x14ac:dyDescent="0.2">
      <c r="A27" s="157" t="s">
        <v>205</v>
      </c>
      <c r="B27" s="158" t="s">
        <v>202</v>
      </c>
      <c r="C27" s="51" t="s">
        <v>127</v>
      </c>
      <c r="D27" s="63" t="s">
        <v>143</v>
      </c>
      <c r="E27" s="159" t="s">
        <v>203</v>
      </c>
      <c r="F27" s="159" t="s">
        <v>203</v>
      </c>
      <c r="G27" s="49" t="s">
        <v>199</v>
      </c>
    </row>
    <row r="28" spans="1:39" s="49" customFormat="1" ht="12.75" customHeight="1" x14ac:dyDescent="0.2">
      <c r="A28" s="160" t="s">
        <v>63</v>
      </c>
      <c r="B28" s="161" t="s">
        <v>64</v>
      </c>
      <c r="C28" s="162">
        <f>'Tab 3'!$D$12</f>
        <v>7</v>
      </c>
      <c r="D28" s="162">
        <f>'Tab 7'!$D$12</f>
        <v>8</v>
      </c>
      <c r="E28" s="163">
        <f t="shared" ref="E28:E39" si="0">C28*100/G28</f>
        <v>46.666666666666664</v>
      </c>
      <c r="F28" s="163">
        <f t="shared" ref="F28:F39" si="1">D28*100/G28</f>
        <v>53.333333333333336</v>
      </c>
      <c r="G28" s="60">
        <f t="shared" ref="G28:G38" si="2">SUM(C28:D28)</f>
        <v>15</v>
      </c>
    </row>
    <row r="29" spans="1:39" s="49" customFormat="1" ht="12.75" customHeight="1" x14ac:dyDescent="0.2">
      <c r="A29" s="160" t="s">
        <v>74</v>
      </c>
      <c r="B29" s="161" t="s">
        <v>75</v>
      </c>
      <c r="C29" s="162">
        <f>'Tab 3'!$D$30</f>
        <v>63</v>
      </c>
      <c r="D29" s="162">
        <f>'Tab 7'!$D$30</f>
        <v>61</v>
      </c>
      <c r="E29" s="163">
        <f t="shared" si="0"/>
        <v>50.806451612903224</v>
      </c>
      <c r="F29" s="163">
        <f t="shared" si="1"/>
        <v>49.193548387096776</v>
      </c>
      <c r="G29" s="60">
        <f t="shared" si="2"/>
        <v>124</v>
      </c>
    </row>
    <row r="30" spans="1:39" s="49" customFormat="1" ht="10.199999999999999" x14ac:dyDescent="0.2">
      <c r="A30" s="164" t="s">
        <v>78</v>
      </c>
      <c r="B30" s="165" t="s">
        <v>191</v>
      </c>
      <c r="C30" s="162">
        <f>'Tab 3'!D35</f>
        <v>157</v>
      </c>
      <c r="D30" s="162">
        <f>'Tab 7'!D35</f>
        <v>172</v>
      </c>
      <c r="E30" s="163">
        <f t="shared" si="0"/>
        <v>47.72036474164134</v>
      </c>
      <c r="F30" s="163">
        <f t="shared" si="1"/>
        <v>52.27963525835866</v>
      </c>
      <c r="G30" s="60">
        <f t="shared" si="2"/>
        <v>329</v>
      </c>
    </row>
    <row r="31" spans="1:39" s="49" customFormat="1" ht="12.75" customHeight="1" x14ac:dyDescent="0.2">
      <c r="A31" s="160" t="s">
        <v>84</v>
      </c>
      <c r="B31" s="161" t="s">
        <v>85</v>
      </c>
      <c r="C31" s="162">
        <f>'Tab 3'!$D$44</f>
        <v>104</v>
      </c>
      <c r="D31" s="162">
        <f>'Tab 7'!$D$44</f>
        <v>106</v>
      </c>
      <c r="E31" s="163">
        <f t="shared" si="0"/>
        <v>49.523809523809526</v>
      </c>
      <c r="F31" s="163">
        <f t="shared" si="1"/>
        <v>50.476190476190474</v>
      </c>
      <c r="G31" s="60">
        <f t="shared" si="2"/>
        <v>210</v>
      </c>
    </row>
    <row r="32" spans="1:39" s="49" customFormat="1" ht="10.199999999999999" x14ac:dyDescent="0.2">
      <c r="A32" s="164" t="s">
        <v>88</v>
      </c>
      <c r="B32" s="161" t="s">
        <v>89</v>
      </c>
      <c r="C32" s="162">
        <f>'Tab 3'!$D$48</f>
        <v>72</v>
      </c>
      <c r="D32" s="162">
        <f>'Tab 7'!$D$48</f>
        <v>29</v>
      </c>
      <c r="E32" s="163">
        <f t="shared" si="0"/>
        <v>71.287128712871294</v>
      </c>
      <c r="F32" s="163">
        <f t="shared" si="1"/>
        <v>28.712871287128714</v>
      </c>
      <c r="G32" s="60">
        <f t="shared" si="2"/>
        <v>101</v>
      </c>
    </row>
    <row r="33" spans="1:7" s="49" customFormat="1" ht="10.199999999999999" x14ac:dyDescent="0.2">
      <c r="A33" s="164" t="s">
        <v>93</v>
      </c>
      <c r="B33" s="165" t="s">
        <v>192</v>
      </c>
      <c r="C33" s="162">
        <f>'Tab 3'!$D$54</f>
        <v>22</v>
      </c>
      <c r="D33" s="162">
        <f>'Tab 7'!$D$54</f>
        <v>15</v>
      </c>
      <c r="E33" s="163">
        <f t="shared" si="0"/>
        <v>59.45945945945946</v>
      </c>
      <c r="F33" s="163">
        <f t="shared" si="1"/>
        <v>40.54054054054054</v>
      </c>
      <c r="G33" s="60">
        <f t="shared" si="2"/>
        <v>37</v>
      </c>
    </row>
    <row r="34" spans="1:7" s="49" customFormat="1" ht="12.75" customHeight="1" x14ac:dyDescent="0.2">
      <c r="A34" s="164" t="s">
        <v>94</v>
      </c>
      <c r="B34" s="166" t="s">
        <v>95</v>
      </c>
      <c r="C34" s="162">
        <f>'Tab 3'!$D$57</f>
        <v>54</v>
      </c>
      <c r="D34" s="162">
        <f>'Tab 7'!$D$57</f>
        <v>27</v>
      </c>
      <c r="E34" s="163">
        <f t="shared" si="0"/>
        <v>66.666666666666671</v>
      </c>
      <c r="F34" s="163">
        <f t="shared" si="1"/>
        <v>33.333333333333336</v>
      </c>
      <c r="G34" s="60">
        <f t="shared" si="2"/>
        <v>81</v>
      </c>
    </row>
    <row r="35" spans="1:7" s="49" customFormat="1" ht="10.199999999999999" x14ac:dyDescent="0.2">
      <c r="A35" s="164" t="s">
        <v>96</v>
      </c>
      <c r="B35" s="165" t="s">
        <v>193</v>
      </c>
      <c r="C35" s="162">
        <f>'Tab 3'!$D$59</f>
        <v>97</v>
      </c>
      <c r="D35" s="162">
        <f>'Tab 7'!$D$59</f>
        <v>57</v>
      </c>
      <c r="E35" s="163">
        <f t="shared" si="0"/>
        <v>62.987012987012989</v>
      </c>
      <c r="F35" s="163">
        <f t="shared" si="1"/>
        <v>37.012987012987011</v>
      </c>
      <c r="G35" s="60">
        <f t="shared" si="2"/>
        <v>154</v>
      </c>
    </row>
    <row r="36" spans="1:7" s="49" customFormat="1" ht="10.199999999999999" x14ac:dyDescent="0.2">
      <c r="A36" s="164" t="s">
        <v>98</v>
      </c>
      <c r="B36" s="165" t="s">
        <v>194</v>
      </c>
      <c r="C36" s="162">
        <f>'Tab 3'!$D$63</f>
        <v>73</v>
      </c>
      <c r="D36" s="162">
        <f>'Tab 7'!$D$63</f>
        <v>60</v>
      </c>
      <c r="E36" s="163">
        <f t="shared" si="0"/>
        <v>54.887218045112782</v>
      </c>
      <c r="F36" s="163">
        <f t="shared" si="1"/>
        <v>45.112781954887218</v>
      </c>
      <c r="G36" s="60">
        <f t="shared" si="2"/>
        <v>133</v>
      </c>
    </row>
    <row r="37" spans="1:7" s="49" customFormat="1" ht="10.199999999999999" x14ac:dyDescent="0.2">
      <c r="A37" s="164" t="s">
        <v>103</v>
      </c>
      <c r="B37" s="166" t="s">
        <v>104</v>
      </c>
      <c r="C37" s="162">
        <f>'Tab 3'!$D$73</f>
        <v>16</v>
      </c>
      <c r="D37" s="162">
        <f>'Tab 7'!$D$73</f>
        <v>14</v>
      </c>
      <c r="E37" s="163">
        <f t="shared" si="0"/>
        <v>53.333333333333336</v>
      </c>
      <c r="F37" s="163">
        <f t="shared" si="1"/>
        <v>46.666666666666664</v>
      </c>
      <c r="G37" s="60">
        <f t="shared" si="2"/>
        <v>30</v>
      </c>
    </row>
    <row r="38" spans="1:7" s="49" customFormat="1" ht="10.199999999999999" x14ac:dyDescent="0.2">
      <c r="A38" s="164" t="s">
        <v>204</v>
      </c>
      <c r="B38" s="167" t="s">
        <v>195</v>
      </c>
      <c r="C38" s="162">
        <f>SUM(C41:C48)</f>
        <v>125</v>
      </c>
      <c r="D38" s="162">
        <f>SUM(D41:D48)</f>
        <v>65</v>
      </c>
      <c r="E38" s="163">
        <f t="shared" si="0"/>
        <v>65.78947368421052</v>
      </c>
      <c r="F38" s="163">
        <f t="shared" si="1"/>
        <v>34.210526315789473</v>
      </c>
      <c r="G38" s="60">
        <f t="shared" si="2"/>
        <v>190</v>
      </c>
    </row>
    <row r="39" spans="1:7" s="52" customFormat="1" ht="10.199999999999999" x14ac:dyDescent="0.2">
      <c r="A39" s="168" t="s">
        <v>106</v>
      </c>
      <c r="B39" s="145" t="s">
        <v>0</v>
      </c>
      <c r="C39" s="55">
        <f>SUM(C28:C38)</f>
        <v>790</v>
      </c>
      <c r="D39" s="55">
        <f>SUM(D28:D38)</f>
        <v>614</v>
      </c>
      <c r="E39" s="169">
        <f t="shared" si="0"/>
        <v>56.267806267806264</v>
      </c>
      <c r="F39" s="169">
        <f t="shared" si="1"/>
        <v>43.732193732193736</v>
      </c>
      <c r="G39" s="170">
        <f>SUM(G28:G38)</f>
        <v>1404</v>
      </c>
    </row>
    <row r="40" spans="1:7" s="52" customFormat="1" ht="10.199999999999999" x14ac:dyDescent="0.2">
      <c r="A40" s="77"/>
      <c r="B40" s="54"/>
      <c r="C40" s="55"/>
      <c r="D40" s="55"/>
    </row>
    <row r="41" spans="1:7" s="52" customFormat="1" ht="10.199999999999999" x14ac:dyDescent="0.2">
      <c r="A41" s="49" t="s">
        <v>60</v>
      </c>
      <c r="B41" s="49" t="s">
        <v>61</v>
      </c>
      <c r="C41" s="171">
        <f>'Tab 3'!$D$8</f>
        <v>1</v>
      </c>
      <c r="D41" s="171" t="str">
        <f>'Tab 7'!$D$8</f>
        <v>–</v>
      </c>
    </row>
    <row r="42" spans="1:7" s="52" customFormat="1" ht="10.199999999999999" x14ac:dyDescent="0.2">
      <c r="A42" s="49" t="s">
        <v>62</v>
      </c>
      <c r="B42" s="49" t="s">
        <v>196</v>
      </c>
      <c r="C42" s="171" t="str">
        <f>'Tab 3'!$D$10</f>
        <v>–</v>
      </c>
      <c r="D42" s="171" t="str">
        <f>'Tab 7'!$D$10</f>
        <v>–</v>
      </c>
    </row>
    <row r="43" spans="1:7" s="52" customFormat="1" ht="10.199999999999999" x14ac:dyDescent="0.2">
      <c r="A43" s="49" t="s">
        <v>71</v>
      </c>
      <c r="B43" s="49" t="s">
        <v>72</v>
      </c>
      <c r="C43" s="171">
        <f>'Tab 3'!$D$26</f>
        <v>15</v>
      </c>
      <c r="D43" s="171">
        <f>'Tab 7'!$D$26</f>
        <v>1</v>
      </c>
    </row>
    <row r="44" spans="1:7" s="52" customFormat="1" ht="10.199999999999999" x14ac:dyDescent="0.2">
      <c r="A44" s="49" t="s">
        <v>73</v>
      </c>
      <c r="B44" s="49" t="s">
        <v>197</v>
      </c>
      <c r="C44" s="171">
        <f>'Tab 3'!$D$28</f>
        <v>1</v>
      </c>
      <c r="D44" s="171" t="str">
        <f>'Tab 7'!$D$28</f>
        <v>–</v>
      </c>
    </row>
    <row r="45" spans="1:7" s="52" customFormat="1" ht="10.199999999999999" x14ac:dyDescent="0.2">
      <c r="A45" s="49" t="s">
        <v>81</v>
      </c>
      <c r="B45" s="49" t="s">
        <v>82</v>
      </c>
      <c r="C45" s="171">
        <f>'Tab 3'!$D$40</f>
        <v>29</v>
      </c>
      <c r="D45" s="171">
        <f>'Tab 7'!$D$40</f>
        <v>19</v>
      </c>
    </row>
    <row r="46" spans="1:7" s="49" customFormat="1" ht="10.199999999999999" x14ac:dyDescent="0.2">
      <c r="A46" s="49" t="s">
        <v>99</v>
      </c>
      <c r="B46" s="49" t="s">
        <v>100</v>
      </c>
      <c r="C46" s="171">
        <f>'Tab 3'!$D$69</f>
        <v>18</v>
      </c>
      <c r="D46" s="171">
        <f>'Tab 7'!$D$69</f>
        <v>4</v>
      </c>
    </row>
    <row r="47" spans="1:7" s="49" customFormat="1" ht="10.199999999999999" x14ac:dyDescent="0.2">
      <c r="A47" s="49" t="s">
        <v>101</v>
      </c>
      <c r="B47" s="49" t="s">
        <v>102</v>
      </c>
      <c r="C47" s="171">
        <f>'Tab 3'!$D$71</f>
        <v>7</v>
      </c>
      <c r="D47" s="171">
        <f>'Tab 7'!$D$71</f>
        <v>3</v>
      </c>
    </row>
    <row r="48" spans="1:7" s="49" customFormat="1" ht="10.199999999999999" x14ac:dyDescent="0.2">
      <c r="A48" s="49" t="s">
        <v>105</v>
      </c>
      <c r="B48" s="49" t="s">
        <v>198</v>
      </c>
      <c r="C48" s="171">
        <f>'Tab 3'!$D$75</f>
        <v>54</v>
      </c>
      <c r="D48" s="171">
        <f>'Tab 7'!$D$75</f>
        <v>38</v>
      </c>
    </row>
    <row r="49" spans="1:12" s="151" customFormat="1" ht="12.75" customHeight="1" x14ac:dyDescent="0.2">
      <c r="A49" s="148"/>
      <c r="L49" s="49"/>
    </row>
    <row r="50" spans="1:12" s="151" customFormat="1" ht="12.75" customHeight="1" x14ac:dyDescent="0.2">
      <c r="A50" s="148"/>
      <c r="L50" s="49"/>
    </row>
    <row r="51" spans="1:12" s="151" customFormat="1" ht="12.75" customHeight="1" x14ac:dyDescent="0.2">
      <c r="A51" s="148"/>
    </row>
    <row r="52" spans="1:12" s="151" customFormat="1" ht="12.75" customHeight="1" x14ac:dyDescent="0.2">
      <c r="A52" s="148"/>
    </row>
    <row r="53" spans="1:12" s="49" customFormat="1" ht="15" customHeight="1" x14ac:dyDescent="0.25">
      <c r="A53" s="172" t="s">
        <v>201</v>
      </c>
    </row>
    <row r="54" spans="1:12" s="49" customFormat="1" ht="10.199999999999999" x14ac:dyDescent="0.2">
      <c r="A54" s="173" t="s">
        <v>177</v>
      </c>
      <c r="B54" s="173" t="s">
        <v>186</v>
      </c>
      <c r="C54" s="173" t="s">
        <v>187</v>
      </c>
    </row>
    <row r="55" spans="1:12" s="49" customFormat="1" ht="22.5" customHeight="1" x14ac:dyDescent="0.2">
      <c r="A55" s="174" t="s">
        <v>165</v>
      </c>
      <c r="B55" s="49">
        <f>'Tab 11'!$C$8</f>
        <v>674</v>
      </c>
      <c r="C55" s="49">
        <f>'Tab 11'!$C$23</f>
        <v>566</v>
      </c>
    </row>
    <row r="56" spans="1:12" s="49" customFormat="1" ht="10.199999999999999" x14ac:dyDescent="0.2">
      <c r="A56" s="175" t="s">
        <v>166</v>
      </c>
      <c r="B56" s="49">
        <f>'Tab 11'!$C$9</f>
        <v>384</v>
      </c>
      <c r="C56" s="49">
        <f>'Tab 11'!$C$24</f>
        <v>310</v>
      </c>
    </row>
    <row r="57" spans="1:12" s="49" customFormat="1" ht="10.199999999999999" x14ac:dyDescent="0.2">
      <c r="A57" s="175" t="s">
        <v>167</v>
      </c>
      <c r="B57" s="49">
        <f>'Tab 11'!$C$10</f>
        <v>458</v>
      </c>
      <c r="C57" s="49">
        <f>'Tab 11'!$C$25</f>
        <v>271</v>
      </c>
    </row>
    <row r="58" spans="1:12" s="49" customFormat="1" ht="12" customHeight="1" x14ac:dyDescent="0.2">
      <c r="A58" s="175" t="s">
        <v>168</v>
      </c>
      <c r="B58" s="49">
        <f>'Tab 11'!$C$11</f>
        <v>369</v>
      </c>
      <c r="C58" s="49">
        <f>'Tab 11'!$C$26</f>
        <v>337</v>
      </c>
    </row>
    <row r="59" spans="1:12" s="49" customFormat="1" ht="10.199999999999999" x14ac:dyDescent="0.2">
      <c r="A59" s="175" t="s">
        <v>169</v>
      </c>
      <c r="B59" s="49">
        <f>'Tab 11'!$C$12</f>
        <v>219</v>
      </c>
      <c r="C59" s="49">
        <f>'Tab 11'!$C$27</f>
        <v>177</v>
      </c>
    </row>
    <row r="60" spans="1:12" s="49" customFormat="1" ht="10.199999999999999" x14ac:dyDescent="0.2">
      <c r="A60" s="175" t="s">
        <v>170</v>
      </c>
      <c r="B60" s="49">
        <f>'Tab 11'!$C$13</f>
        <v>227</v>
      </c>
      <c r="C60" s="49">
        <f>'Tab 11'!$C$28</f>
        <v>195</v>
      </c>
    </row>
    <row r="61" spans="1:12" s="49" customFormat="1" ht="10.199999999999999" x14ac:dyDescent="0.2">
      <c r="A61" s="175" t="s">
        <v>171</v>
      </c>
      <c r="B61" s="49">
        <f>'Tab 11'!$C$14</f>
        <v>296</v>
      </c>
      <c r="C61" s="49">
        <f>'Tab 11'!$C$29</f>
        <v>209</v>
      </c>
    </row>
    <row r="62" spans="1:12" s="49" customFormat="1" ht="10.199999999999999" x14ac:dyDescent="0.2">
      <c r="A62" s="175" t="s">
        <v>172</v>
      </c>
      <c r="B62" s="49">
        <f>'Tab 11'!$C$15</f>
        <v>307</v>
      </c>
      <c r="C62" s="49">
        <f>'Tab 11'!$C$30</f>
        <v>311</v>
      </c>
    </row>
    <row r="63" spans="1:12" s="49" customFormat="1" ht="10.199999999999999" x14ac:dyDescent="0.2">
      <c r="A63" s="175" t="s">
        <v>173</v>
      </c>
      <c r="B63" s="49">
        <f>'Tab 11'!$C$16</f>
        <v>239</v>
      </c>
      <c r="C63" s="49">
        <f>'Tab 11'!$C$31</f>
        <v>276</v>
      </c>
    </row>
    <row r="64" spans="1:12" s="49" customFormat="1" ht="10.199999999999999" x14ac:dyDescent="0.2">
      <c r="A64" s="175" t="s">
        <v>174</v>
      </c>
      <c r="B64" s="49">
        <f>'Tab 11'!$C$17</f>
        <v>199</v>
      </c>
      <c r="C64" s="49">
        <f>'Tab 11'!$C$32</f>
        <v>197</v>
      </c>
    </row>
    <row r="65" spans="1:3" s="49" customFormat="1" ht="10.199999999999999" x14ac:dyDescent="0.2">
      <c r="A65" s="175" t="s">
        <v>175</v>
      </c>
      <c r="B65" s="49">
        <f>'Tab 11'!$C$18</f>
        <v>171</v>
      </c>
      <c r="C65" s="49">
        <f>'Tab 11'!$C$33</f>
        <v>157</v>
      </c>
    </row>
    <row r="66" spans="1:3" s="49" customFormat="1" ht="10.199999999999999" x14ac:dyDescent="0.2">
      <c r="A66" s="175" t="s">
        <v>176</v>
      </c>
      <c r="B66" s="49">
        <f>'Tab 11'!$C$19</f>
        <v>187</v>
      </c>
      <c r="C66" s="49">
        <f>'Tab 11'!$C$34</f>
        <v>179</v>
      </c>
    </row>
    <row r="67" spans="1:3" s="49" customFormat="1" ht="10.199999999999999" x14ac:dyDescent="0.2">
      <c r="A67" s="176" t="s">
        <v>188</v>
      </c>
      <c r="B67" s="55">
        <f>SUM(B55:B66)</f>
        <v>3730</v>
      </c>
      <c r="C67" s="55">
        <f>SUM(C55:C66)</f>
        <v>3185</v>
      </c>
    </row>
    <row r="68" spans="1:3" s="151" customFormat="1" ht="12.75" customHeight="1" x14ac:dyDescent="0.2">
      <c r="A68" s="148"/>
    </row>
    <row r="69" spans="1:3" s="151" customFormat="1" ht="12.75" customHeight="1" x14ac:dyDescent="0.2">
      <c r="A69" s="148"/>
    </row>
    <row r="70" spans="1:3" s="151" customFormat="1" ht="12.75" customHeight="1" x14ac:dyDescent="0.2">
      <c r="A70" s="148"/>
    </row>
    <row r="71" spans="1:3" s="151" customFormat="1" ht="12.75" customHeight="1" x14ac:dyDescent="0.2">
      <c r="A71" s="148"/>
    </row>
    <row r="72" spans="1:3" s="151" customFormat="1" ht="12.75" customHeight="1" x14ac:dyDescent="0.2">
      <c r="A72" s="148"/>
    </row>
    <row r="73" spans="1:3" s="151" customFormat="1" ht="12.75" customHeight="1" x14ac:dyDescent="0.2">
      <c r="A73" s="148"/>
    </row>
    <row r="74" spans="1:3" s="151" customFormat="1" ht="12.75" customHeight="1" x14ac:dyDescent="0.2">
      <c r="A74" s="148"/>
    </row>
    <row r="75" spans="1:3" s="151" customFormat="1" ht="12.75" customHeight="1" x14ac:dyDescent="0.2">
      <c r="A75" s="148"/>
    </row>
    <row r="76" spans="1:3" s="151" customFormat="1" ht="12.75" customHeight="1" x14ac:dyDescent="0.2">
      <c r="A76" s="148"/>
    </row>
    <row r="77" spans="1:3" s="151" customFormat="1" ht="12.75" customHeight="1" x14ac:dyDescent="0.2">
      <c r="A77" s="148"/>
    </row>
    <row r="78" spans="1:3" s="151" customFormat="1" ht="12.75" customHeight="1" x14ac:dyDescent="0.2">
      <c r="A78" s="148"/>
    </row>
    <row r="79" spans="1:3" s="151" customFormat="1" ht="12.75" customHeight="1" x14ac:dyDescent="0.2">
      <c r="A79" s="148"/>
    </row>
    <row r="80" spans="1:3" s="151" customFormat="1" ht="12.75" customHeight="1" x14ac:dyDescent="0.2">
      <c r="A80" s="148"/>
    </row>
    <row r="81" spans="1:1" s="151" customFormat="1" ht="12.75" customHeight="1" x14ac:dyDescent="0.2">
      <c r="A81" s="148"/>
    </row>
    <row r="82" spans="1:1" s="151" customFormat="1" ht="12.75" customHeight="1" x14ac:dyDescent="0.2">
      <c r="A82" s="148"/>
    </row>
    <row r="83" spans="1:1" s="151" customFormat="1" ht="12.75" customHeight="1" x14ac:dyDescent="0.2">
      <c r="A83" s="148"/>
    </row>
    <row r="84" spans="1:1" s="151" customFormat="1" ht="12.75" customHeight="1" x14ac:dyDescent="0.2">
      <c r="A84" s="148"/>
    </row>
    <row r="85" spans="1:1" s="151" customFormat="1" ht="12.75" customHeight="1" x14ac:dyDescent="0.2">
      <c r="A85" s="148"/>
    </row>
    <row r="86" spans="1:1" s="151" customFormat="1" ht="12.75" customHeight="1" x14ac:dyDescent="0.2">
      <c r="A86" s="148"/>
    </row>
    <row r="87" spans="1:1" s="151" customFormat="1" ht="12.75" customHeight="1" x14ac:dyDescent="0.2">
      <c r="A87" s="148"/>
    </row>
    <row r="88" spans="1:1" s="151" customFormat="1" ht="12.75" customHeight="1" x14ac:dyDescent="0.2">
      <c r="A88" s="148"/>
    </row>
    <row r="89" spans="1:1" s="151" customFormat="1" ht="12.75" customHeight="1" x14ac:dyDescent="0.2">
      <c r="A89" s="148"/>
    </row>
    <row r="90" spans="1:1" s="151" customFormat="1" ht="12.75" customHeight="1" x14ac:dyDescent="0.2">
      <c r="A90" s="148"/>
    </row>
    <row r="91" spans="1:1" s="151" customFormat="1" ht="12.75" customHeight="1" x14ac:dyDescent="0.2">
      <c r="A91" s="148"/>
    </row>
    <row r="92" spans="1:1" s="151" customFormat="1" ht="12.75" customHeight="1" x14ac:dyDescent="0.2">
      <c r="A92" s="148"/>
    </row>
    <row r="93" spans="1:1" s="151" customFormat="1" ht="12.75" customHeight="1" x14ac:dyDescent="0.2">
      <c r="A93" s="148"/>
    </row>
    <row r="94" spans="1:1" s="151" customFormat="1" ht="12.75" customHeight="1" x14ac:dyDescent="0.2">
      <c r="A94" s="148"/>
    </row>
    <row r="95" spans="1:1" s="151" customFormat="1" ht="12.75" customHeight="1" x14ac:dyDescent="0.2">
      <c r="A95" s="148"/>
    </row>
    <row r="96" spans="1:1" s="151" customFormat="1" ht="12.75" customHeight="1" x14ac:dyDescent="0.2">
      <c r="A96" s="148"/>
    </row>
    <row r="97" spans="1:1" s="151" customFormat="1" ht="12.75" customHeight="1" x14ac:dyDescent="0.2">
      <c r="A97" s="148"/>
    </row>
    <row r="98" spans="1:1" s="151" customFormat="1" ht="12.75" customHeight="1" x14ac:dyDescent="0.2">
      <c r="A98" s="148"/>
    </row>
    <row r="99" spans="1:1" s="151" customFormat="1" ht="12.75" customHeight="1" x14ac:dyDescent="0.2">
      <c r="A99" s="148"/>
    </row>
    <row r="100" spans="1:1" s="151" customFormat="1" ht="12.75" customHeight="1" x14ac:dyDescent="0.2">
      <c r="A100" s="148"/>
    </row>
    <row r="101" spans="1:1" s="151" customFormat="1" ht="12.75" customHeight="1" x14ac:dyDescent="0.2">
      <c r="A101" s="148"/>
    </row>
    <row r="102" spans="1:1" s="151" customFormat="1" ht="12.75" customHeight="1" x14ac:dyDescent="0.2">
      <c r="A102" s="148"/>
    </row>
    <row r="103" spans="1:1" s="151" customFormat="1" ht="12.75" customHeight="1" x14ac:dyDescent="0.2">
      <c r="A103" s="148"/>
    </row>
    <row r="104" spans="1:1" s="151" customFormat="1" ht="12.75" customHeight="1" x14ac:dyDescent="0.2">
      <c r="A104" s="148"/>
    </row>
    <row r="105" spans="1:1" s="151" customFormat="1" ht="12.75" customHeight="1" x14ac:dyDescent="0.2">
      <c r="A105" s="148"/>
    </row>
    <row r="106" spans="1:1" s="151" customFormat="1" ht="12.75" customHeight="1" x14ac:dyDescent="0.2">
      <c r="A106" s="148"/>
    </row>
    <row r="107" spans="1:1" s="151" customFormat="1" ht="12.75" customHeight="1" x14ac:dyDescent="0.2">
      <c r="A107" s="148"/>
    </row>
    <row r="108" spans="1:1" s="151" customFormat="1" ht="12.75" customHeight="1" x14ac:dyDescent="0.2">
      <c r="A108" s="148"/>
    </row>
    <row r="109" spans="1:1" s="151" customFormat="1" ht="12.75" customHeight="1" x14ac:dyDescent="0.2">
      <c r="A109" s="148"/>
    </row>
    <row r="110" spans="1:1" s="151" customFormat="1" ht="12.75" customHeight="1" x14ac:dyDescent="0.2">
      <c r="A110" s="148"/>
    </row>
    <row r="111" spans="1:1" s="151" customFormat="1" ht="12.75" customHeight="1" x14ac:dyDescent="0.2">
      <c r="A111" s="148"/>
    </row>
    <row r="112" spans="1:1" s="151" customFormat="1" ht="12.75" customHeight="1" x14ac:dyDescent="0.2">
      <c r="A112" s="148"/>
    </row>
    <row r="113" spans="1:1" s="151" customFormat="1" ht="12.75" customHeight="1" x14ac:dyDescent="0.2">
      <c r="A113" s="148"/>
    </row>
    <row r="114" spans="1:1" s="151" customFormat="1" ht="12.75" customHeight="1" x14ac:dyDescent="0.2">
      <c r="A114" s="148"/>
    </row>
    <row r="115" spans="1:1" s="151" customFormat="1" ht="12.75" customHeight="1" x14ac:dyDescent="0.2">
      <c r="A115" s="148"/>
    </row>
    <row r="116" spans="1:1" s="151" customFormat="1" ht="12.75" customHeight="1" x14ac:dyDescent="0.2">
      <c r="A116" s="148"/>
    </row>
    <row r="117" spans="1:1" s="151" customFormat="1" ht="12.75" customHeight="1" x14ac:dyDescent="0.2">
      <c r="A117" s="148"/>
    </row>
    <row r="118" spans="1:1" s="151" customFormat="1" ht="12.75" customHeight="1" x14ac:dyDescent="0.2">
      <c r="A118" s="148"/>
    </row>
    <row r="119" spans="1:1" s="151" customFormat="1" ht="12.75" customHeight="1" x14ac:dyDescent="0.2">
      <c r="A119" s="148"/>
    </row>
    <row r="120" spans="1:1" s="151" customFormat="1" ht="12.75" customHeight="1" x14ac:dyDescent="0.2">
      <c r="A120" s="148"/>
    </row>
    <row r="121" spans="1:1" s="151" customFormat="1" ht="12.75" customHeight="1" x14ac:dyDescent="0.2">
      <c r="A121" s="148"/>
    </row>
    <row r="122" spans="1:1" s="151" customFormat="1" ht="12.75" customHeight="1" x14ac:dyDescent="0.2">
      <c r="A122" s="148"/>
    </row>
    <row r="123" spans="1:1" s="151" customFormat="1" ht="12.75" customHeight="1" x14ac:dyDescent="0.2">
      <c r="A123" s="148"/>
    </row>
    <row r="124" spans="1:1" s="151" customFormat="1" ht="12.75" customHeight="1" x14ac:dyDescent="0.2">
      <c r="A124" s="148"/>
    </row>
    <row r="125" spans="1:1" s="151" customFormat="1" ht="12.75" customHeight="1" x14ac:dyDescent="0.2">
      <c r="A125" s="148"/>
    </row>
    <row r="126" spans="1:1" s="151" customFormat="1" ht="12.75" customHeight="1" x14ac:dyDescent="0.2">
      <c r="A126" s="148"/>
    </row>
    <row r="127" spans="1:1" s="151" customFormat="1" ht="12.75" customHeight="1" x14ac:dyDescent="0.2">
      <c r="A127" s="148"/>
    </row>
    <row r="128" spans="1:1" s="151" customFormat="1" ht="12.75" customHeight="1" x14ac:dyDescent="0.2">
      <c r="A128" s="148"/>
    </row>
    <row r="129" spans="1:1" s="151" customFormat="1" ht="12.75" customHeight="1" x14ac:dyDescent="0.2">
      <c r="A129" s="148"/>
    </row>
    <row r="130" spans="1:1" s="151" customFormat="1" ht="12.75" customHeight="1" x14ac:dyDescent="0.2">
      <c r="A130" s="148"/>
    </row>
    <row r="131" spans="1:1" s="151" customFormat="1" ht="12.75" customHeight="1" x14ac:dyDescent="0.2">
      <c r="A131" s="148"/>
    </row>
    <row r="132" spans="1:1" s="151" customFormat="1" ht="12.75" customHeight="1" x14ac:dyDescent="0.2">
      <c r="A132" s="148"/>
    </row>
    <row r="133" spans="1:1" s="151" customFormat="1" ht="12.75" customHeight="1" x14ac:dyDescent="0.2">
      <c r="A133" s="148"/>
    </row>
    <row r="134" spans="1:1" s="151" customFormat="1" ht="12.75" customHeight="1" x14ac:dyDescent="0.2">
      <c r="A134" s="148"/>
    </row>
    <row r="135" spans="1:1" s="151" customFormat="1" ht="12.75" customHeight="1" x14ac:dyDescent="0.2">
      <c r="A135" s="148"/>
    </row>
    <row r="136" spans="1:1" s="151" customFormat="1" ht="12.75" customHeight="1" x14ac:dyDescent="0.2">
      <c r="A136" s="148"/>
    </row>
    <row r="137" spans="1:1" s="151" customFormat="1" ht="12.75" customHeight="1" x14ac:dyDescent="0.2">
      <c r="A137" s="148"/>
    </row>
    <row r="138" spans="1:1" s="151" customFormat="1" ht="12.75" customHeight="1" x14ac:dyDescent="0.2">
      <c r="A138" s="148"/>
    </row>
    <row r="139" spans="1:1" s="151" customFormat="1" ht="12.75" customHeight="1" x14ac:dyDescent="0.2">
      <c r="A139" s="148"/>
    </row>
    <row r="140" spans="1:1" s="151" customFormat="1" ht="12.75" customHeight="1" x14ac:dyDescent="0.2">
      <c r="A140" s="148"/>
    </row>
    <row r="141" spans="1:1" s="151" customFormat="1" ht="12.75" customHeight="1" x14ac:dyDescent="0.2">
      <c r="A141" s="148"/>
    </row>
    <row r="142" spans="1:1" s="151" customFormat="1" ht="12.75" customHeight="1" x14ac:dyDescent="0.2">
      <c r="A142" s="148"/>
    </row>
    <row r="143" spans="1:1" s="151" customFormat="1" ht="12.75" customHeight="1" x14ac:dyDescent="0.2">
      <c r="A143" s="148"/>
    </row>
    <row r="144" spans="1:1" s="151" customFormat="1" ht="12.75" customHeight="1" x14ac:dyDescent="0.2">
      <c r="A144" s="148"/>
    </row>
    <row r="145" spans="1:1" s="151" customFormat="1" ht="12.75" customHeight="1" x14ac:dyDescent="0.2">
      <c r="A145" s="148"/>
    </row>
    <row r="146" spans="1:1" s="151" customFormat="1" ht="12.75" customHeight="1" x14ac:dyDescent="0.2">
      <c r="A146" s="148"/>
    </row>
    <row r="147" spans="1:1" s="151" customFormat="1" ht="12.75" customHeight="1" x14ac:dyDescent="0.2">
      <c r="A147" s="148"/>
    </row>
    <row r="148" spans="1:1" s="151" customFormat="1" ht="12.75" customHeight="1" x14ac:dyDescent="0.2">
      <c r="A148" s="148"/>
    </row>
    <row r="149" spans="1:1" s="151" customFormat="1" ht="12.75" customHeight="1" x14ac:dyDescent="0.2">
      <c r="A149" s="148"/>
    </row>
    <row r="150" spans="1:1" s="151" customFormat="1" ht="12.75" customHeight="1" x14ac:dyDescent="0.2">
      <c r="A150" s="148"/>
    </row>
    <row r="151" spans="1:1" s="151" customFormat="1" ht="12.75" customHeight="1" x14ac:dyDescent="0.2">
      <c r="A151" s="148"/>
    </row>
    <row r="152" spans="1:1" s="151" customFormat="1" ht="12.75" customHeight="1" x14ac:dyDescent="0.2">
      <c r="A152" s="148"/>
    </row>
    <row r="153" spans="1:1" s="151" customFormat="1" ht="12.75" customHeight="1" x14ac:dyDescent="0.2">
      <c r="A153" s="148"/>
    </row>
    <row r="154" spans="1:1" s="151" customFormat="1" ht="12.75" customHeight="1" x14ac:dyDescent="0.2">
      <c r="A154" s="148"/>
    </row>
    <row r="155" spans="1:1" s="151" customFormat="1" ht="12.75" customHeight="1" x14ac:dyDescent="0.2">
      <c r="A155" s="148"/>
    </row>
    <row r="156" spans="1:1" s="151" customFormat="1" ht="12.75" customHeight="1" x14ac:dyDescent="0.2">
      <c r="A156" s="148"/>
    </row>
    <row r="157" spans="1:1" s="151" customFormat="1" ht="12.75" customHeight="1" x14ac:dyDescent="0.2">
      <c r="A157" s="148"/>
    </row>
    <row r="158" spans="1:1" s="151" customFormat="1" ht="12.75" customHeight="1" x14ac:dyDescent="0.2">
      <c r="A158" s="148"/>
    </row>
    <row r="159" spans="1:1" s="151" customFormat="1" ht="12.75" customHeight="1" x14ac:dyDescent="0.2">
      <c r="A159" s="148"/>
    </row>
    <row r="160" spans="1:1" s="151" customFormat="1" ht="12.75" customHeight="1" x14ac:dyDescent="0.2">
      <c r="A160" s="148"/>
    </row>
    <row r="161" spans="1:1" s="151" customFormat="1" ht="12.75" customHeight="1" x14ac:dyDescent="0.2">
      <c r="A161" s="148"/>
    </row>
    <row r="162" spans="1:1" s="151" customFormat="1" ht="12.75" customHeight="1" x14ac:dyDescent="0.2">
      <c r="A162" s="148"/>
    </row>
    <row r="163" spans="1:1" s="151" customFormat="1" ht="12.75" customHeight="1" x14ac:dyDescent="0.2">
      <c r="A163" s="148"/>
    </row>
    <row r="164" spans="1:1" s="151" customFormat="1" ht="12.75" customHeight="1" x14ac:dyDescent="0.2">
      <c r="A164" s="148"/>
    </row>
    <row r="165" spans="1:1" s="151" customFormat="1" ht="12.75" customHeight="1" x14ac:dyDescent="0.2">
      <c r="A165" s="148"/>
    </row>
    <row r="166" spans="1:1" s="151" customFormat="1" ht="12.75" customHeight="1" x14ac:dyDescent="0.2">
      <c r="A166" s="148"/>
    </row>
    <row r="167" spans="1:1" s="151" customFormat="1" ht="12.75" customHeight="1" x14ac:dyDescent="0.2">
      <c r="A167" s="148"/>
    </row>
    <row r="168" spans="1:1" s="151" customFormat="1" ht="12.75" customHeight="1" x14ac:dyDescent="0.2">
      <c r="A168" s="148"/>
    </row>
    <row r="169" spans="1:1" s="151" customFormat="1" ht="12.75" customHeight="1" x14ac:dyDescent="0.2">
      <c r="A169" s="148"/>
    </row>
    <row r="170" spans="1:1" s="151" customFormat="1" ht="12.75" customHeight="1" x14ac:dyDescent="0.2">
      <c r="A170" s="148"/>
    </row>
    <row r="171" spans="1:1" s="151" customFormat="1" ht="12.75" customHeight="1" x14ac:dyDescent="0.2">
      <c r="A171" s="148"/>
    </row>
    <row r="172" spans="1:1" s="151" customFormat="1" ht="12.75" customHeight="1" x14ac:dyDescent="0.2">
      <c r="A172" s="148"/>
    </row>
    <row r="173" spans="1:1" s="151" customFormat="1" ht="12.75" customHeight="1" x14ac:dyDescent="0.2">
      <c r="A173" s="148"/>
    </row>
    <row r="174" spans="1:1" s="151" customFormat="1" ht="12.75" customHeight="1" x14ac:dyDescent="0.2">
      <c r="A174" s="148"/>
    </row>
    <row r="175" spans="1:1" s="151" customFormat="1" ht="12.75" customHeight="1" x14ac:dyDescent="0.2">
      <c r="A175" s="148"/>
    </row>
    <row r="176" spans="1:1" s="151" customFormat="1" ht="12.75" customHeight="1" x14ac:dyDescent="0.2">
      <c r="A176" s="148"/>
    </row>
    <row r="177" spans="1:1" s="151" customFormat="1" ht="12.75" customHeight="1" x14ac:dyDescent="0.2">
      <c r="A177" s="148"/>
    </row>
    <row r="178" spans="1:1" s="151" customFormat="1" ht="12.75" customHeight="1" x14ac:dyDescent="0.2">
      <c r="A178" s="148"/>
    </row>
    <row r="179" spans="1:1" s="151" customFormat="1" ht="12.75" customHeight="1" x14ac:dyDescent="0.2">
      <c r="A179" s="148"/>
    </row>
    <row r="180" spans="1:1" s="151" customFormat="1" ht="12.75" customHeight="1" x14ac:dyDescent="0.2">
      <c r="A180" s="148"/>
    </row>
    <row r="181" spans="1:1" s="151" customFormat="1" ht="12.75" customHeight="1" x14ac:dyDescent="0.2">
      <c r="A181" s="148"/>
    </row>
    <row r="182" spans="1:1" s="151" customFormat="1" ht="12.75" customHeight="1" x14ac:dyDescent="0.2">
      <c r="A182" s="148"/>
    </row>
    <row r="183" spans="1:1" s="151" customFormat="1" ht="12.75" customHeight="1" x14ac:dyDescent="0.2">
      <c r="A183" s="148"/>
    </row>
    <row r="184" spans="1:1" s="151" customFormat="1" ht="12.75" customHeight="1" x14ac:dyDescent="0.2">
      <c r="A184" s="148"/>
    </row>
    <row r="185" spans="1:1" s="151" customFormat="1" ht="12.75" customHeight="1" x14ac:dyDescent="0.2">
      <c r="A185" s="148"/>
    </row>
    <row r="186" spans="1:1" s="151" customFormat="1" ht="12.75" customHeight="1" x14ac:dyDescent="0.2">
      <c r="A186" s="148"/>
    </row>
    <row r="187" spans="1:1" s="151" customFormat="1" ht="12.75" customHeight="1" x14ac:dyDescent="0.2">
      <c r="A187" s="148"/>
    </row>
    <row r="188" spans="1:1" s="151" customFormat="1" ht="12.75" customHeight="1" x14ac:dyDescent="0.2">
      <c r="A188" s="148"/>
    </row>
    <row r="189" spans="1:1" s="151" customFormat="1" ht="12.75" customHeight="1" x14ac:dyDescent="0.2">
      <c r="A189" s="148"/>
    </row>
    <row r="190" spans="1:1" s="151" customFormat="1" ht="12.75" customHeight="1" x14ac:dyDescent="0.2">
      <c r="A190" s="148"/>
    </row>
    <row r="191" spans="1:1" s="151" customFormat="1" ht="12.75" customHeight="1" x14ac:dyDescent="0.2">
      <c r="A191" s="148"/>
    </row>
    <row r="192" spans="1:1" s="151" customFormat="1" ht="12.75" customHeight="1" x14ac:dyDescent="0.2">
      <c r="A192" s="148"/>
    </row>
    <row r="193" spans="1:1" s="151" customFormat="1" ht="12.75" customHeight="1" x14ac:dyDescent="0.2">
      <c r="A193" s="148"/>
    </row>
    <row r="194" spans="1:1" s="151" customFormat="1" ht="12.75" customHeight="1" x14ac:dyDescent="0.2">
      <c r="A194" s="148"/>
    </row>
    <row r="195" spans="1:1" s="151" customFormat="1" ht="12.75" customHeight="1" x14ac:dyDescent="0.2">
      <c r="A195" s="148"/>
    </row>
    <row r="196" spans="1:1" s="151" customFormat="1" ht="12.75" customHeight="1" x14ac:dyDescent="0.2">
      <c r="A196" s="148"/>
    </row>
    <row r="197" spans="1:1" s="151" customFormat="1" ht="12.75" customHeight="1" x14ac:dyDescent="0.2">
      <c r="A197" s="148"/>
    </row>
    <row r="198" spans="1:1" s="151" customFormat="1" ht="12.75" customHeight="1" x14ac:dyDescent="0.2">
      <c r="A198" s="148"/>
    </row>
    <row r="199" spans="1:1" s="151" customFormat="1" ht="12.75" customHeight="1" x14ac:dyDescent="0.2">
      <c r="A199" s="148"/>
    </row>
    <row r="200" spans="1:1" s="151" customFormat="1" ht="12.75" customHeight="1" x14ac:dyDescent="0.2">
      <c r="A200" s="148"/>
    </row>
    <row r="201" spans="1:1" s="151" customFormat="1" ht="12.75" customHeight="1" x14ac:dyDescent="0.2">
      <c r="A201" s="148"/>
    </row>
    <row r="202" spans="1:1" s="151" customFormat="1" ht="12.75" customHeight="1" x14ac:dyDescent="0.2">
      <c r="A202" s="148"/>
    </row>
    <row r="203" spans="1:1" s="151" customFormat="1" ht="12.75" customHeight="1" x14ac:dyDescent="0.2">
      <c r="A203" s="148"/>
    </row>
    <row r="204" spans="1:1" s="151" customFormat="1" ht="12.75" customHeight="1" x14ac:dyDescent="0.2">
      <c r="A204" s="148"/>
    </row>
    <row r="205" spans="1:1" s="151" customFormat="1" ht="12.75" customHeight="1" x14ac:dyDescent="0.2">
      <c r="A205" s="148"/>
    </row>
    <row r="206" spans="1:1" s="151" customFormat="1" ht="12.75" customHeight="1" x14ac:dyDescent="0.2">
      <c r="A206" s="148"/>
    </row>
    <row r="207" spans="1:1" s="151" customFormat="1" ht="12.75" customHeight="1" x14ac:dyDescent="0.2">
      <c r="A207" s="148"/>
    </row>
    <row r="208" spans="1:1" s="151" customFormat="1" ht="12.75" customHeight="1" x14ac:dyDescent="0.2">
      <c r="A208" s="148"/>
    </row>
    <row r="209" spans="1:1" s="151" customFormat="1" ht="12.75" customHeight="1" x14ac:dyDescent="0.2">
      <c r="A209" s="148"/>
    </row>
    <row r="210" spans="1:1" s="151" customFormat="1" ht="12.75" customHeight="1" x14ac:dyDescent="0.2">
      <c r="A210" s="148"/>
    </row>
    <row r="211" spans="1:1" s="151" customFormat="1" ht="12.75" customHeight="1" x14ac:dyDescent="0.2">
      <c r="A211" s="148"/>
    </row>
    <row r="212" spans="1:1" s="151" customFormat="1" ht="12.75" customHeight="1" x14ac:dyDescent="0.2">
      <c r="A212" s="148"/>
    </row>
    <row r="213" spans="1:1" s="151" customFormat="1" ht="12.75" customHeight="1" x14ac:dyDescent="0.2">
      <c r="A213" s="148"/>
    </row>
    <row r="214" spans="1:1" s="151" customFormat="1" ht="12.75" customHeight="1" x14ac:dyDescent="0.2">
      <c r="A214" s="148"/>
    </row>
    <row r="215" spans="1:1" s="151" customFormat="1" ht="12.75" customHeight="1" x14ac:dyDescent="0.2">
      <c r="A215" s="148"/>
    </row>
    <row r="216" spans="1:1" s="151" customFormat="1" ht="12.75" customHeight="1" x14ac:dyDescent="0.2">
      <c r="A216" s="148"/>
    </row>
    <row r="217" spans="1:1" s="151" customFormat="1" ht="12.75" customHeight="1" x14ac:dyDescent="0.2">
      <c r="A217" s="148"/>
    </row>
    <row r="218" spans="1:1" s="151" customFormat="1" ht="12.75" customHeight="1" x14ac:dyDescent="0.2">
      <c r="A218" s="148"/>
    </row>
    <row r="219" spans="1:1" s="151" customFormat="1" ht="12.75" customHeight="1" x14ac:dyDescent="0.2">
      <c r="A219" s="148"/>
    </row>
    <row r="220" spans="1:1" s="151" customFormat="1" ht="12.75" customHeight="1" x14ac:dyDescent="0.2">
      <c r="A220" s="148"/>
    </row>
    <row r="221" spans="1:1" s="151" customFormat="1" ht="12.75" customHeight="1" x14ac:dyDescent="0.2">
      <c r="A221" s="148"/>
    </row>
    <row r="222" spans="1:1" s="151" customFormat="1" ht="12.75" customHeight="1" x14ac:dyDescent="0.2">
      <c r="A222" s="148"/>
    </row>
    <row r="223" spans="1:1" s="151" customFormat="1" ht="12.75" customHeight="1" x14ac:dyDescent="0.2">
      <c r="A223" s="148"/>
    </row>
    <row r="224" spans="1:1" s="151" customFormat="1" ht="12.75" customHeight="1" x14ac:dyDescent="0.2">
      <c r="A224" s="148"/>
    </row>
    <row r="225" spans="1:1" s="151" customFormat="1" ht="12.75" customHeight="1" x14ac:dyDescent="0.2">
      <c r="A225" s="148"/>
    </row>
    <row r="226" spans="1:1" s="151" customFormat="1" ht="12.75" customHeight="1" x14ac:dyDescent="0.2">
      <c r="A226" s="148"/>
    </row>
    <row r="227" spans="1:1" s="151" customFormat="1" ht="12.75" customHeight="1" x14ac:dyDescent="0.2">
      <c r="A227" s="148"/>
    </row>
    <row r="228" spans="1:1" s="151" customFormat="1" ht="12.75" customHeight="1" x14ac:dyDescent="0.2">
      <c r="A228" s="148"/>
    </row>
    <row r="229" spans="1:1" s="151" customFormat="1" ht="12.75" customHeight="1" x14ac:dyDescent="0.2">
      <c r="A229" s="148"/>
    </row>
    <row r="230" spans="1:1" s="151" customFormat="1" ht="12.75" customHeight="1" x14ac:dyDescent="0.2">
      <c r="A230" s="148"/>
    </row>
    <row r="231" spans="1:1" s="151" customFormat="1" ht="12.75" customHeight="1" x14ac:dyDescent="0.2">
      <c r="A231" s="148"/>
    </row>
    <row r="232" spans="1:1" s="151" customFormat="1" ht="12.75" customHeight="1" x14ac:dyDescent="0.2">
      <c r="A232" s="148"/>
    </row>
    <row r="233" spans="1:1" s="151" customFormat="1" ht="12.75" customHeight="1" x14ac:dyDescent="0.2">
      <c r="A233" s="148"/>
    </row>
    <row r="234" spans="1:1" s="151" customFormat="1" ht="12.75" customHeight="1" x14ac:dyDescent="0.2">
      <c r="A234" s="148"/>
    </row>
    <row r="235" spans="1:1" s="151" customFormat="1" ht="12.75" customHeight="1" x14ac:dyDescent="0.2">
      <c r="A235" s="148"/>
    </row>
    <row r="236" spans="1:1" s="151" customFormat="1" ht="12.75" customHeight="1" x14ac:dyDescent="0.2">
      <c r="A236" s="148"/>
    </row>
    <row r="237" spans="1:1" s="151" customFormat="1" ht="12.75" customHeight="1" x14ac:dyDescent="0.2">
      <c r="A237" s="148"/>
    </row>
    <row r="238" spans="1:1" s="151" customFormat="1" ht="12.75" customHeight="1" x14ac:dyDescent="0.2">
      <c r="A238" s="148"/>
    </row>
    <row r="239" spans="1:1" s="151" customFormat="1" ht="12.75" customHeight="1" x14ac:dyDescent="0.2">
      <c r="A239" s="148"/>
    </row>
    <row r="240" spans="1:1" s="151" customFormat="1" ht="12.75" customHeight="1" x14ac:dyDescent="0.2">
      <c r="A240" s="148"/>
    </row>
    <row r="241" spans="1:1" s="151" customFormat="1" ht="12.75" customHeight="1" x14ac:dyDescent="0.2">
      <c r="A241" s="148"/>
    </row>
    <row r="242" spans="1:1" s="151" customFormat="1" ht="12.75" customHeight="1" x14ac:dyDescent="0.2">
      <c r="A242" s="148"/>
    </row>
    <row r="243" spans="1:1" s="151" customFormat="1" ht="12.75" customHeight="1" x14ac:dyDescent="0.2">
      <c r="A243" s="148"/>
    </row>
    <row r="244" spans="1:1" s="151" customFormat="1" ht="12.75" customHeight="1" x14ac:dyDescent="0.2">
      <c r="A244" s="148"/>
    </row>
    <row r="245" spans="1:1" s="151" customFormat="1" ht="12.75" customHeight="1" x14ac:dyDescent="0.2">
      <c r="A245" s="148"/>
    </row>
    <row r="246" spans="1:1" s="151" customFormat="1" ht="12.75" customHeight="1" x14ac:dyDescent="0.2">
      <c r="A246" s="148"/>
    </row>
    <row r="247" spans="1:1" s="151" customFormat="1" ht="12.75" customHeight="1" x14ac:dyDescent="0.2">
      <c r="A247" s="148"/>
    </row>
    <row r="248" spans="1:1" s="151" customFormat="1" ht="12.75" customHeight="1" x14ac:dyDescent="0.2">
      <c r="A248" s="148"/>
    </row>
    <row r="249" spans="1:1" s="151" customFormat="1" ht="12.75" customHeight="1" x14ac:dyDescent="0.2">
      <c r="A249" s="148"/>
    </row>
    <row r="250" spans="1:1" s="151" customFormat="1" ht="12.75" customHeight="1" x14ac:dyDescent="0.2">
      <c r="A250" s="148"/>
    </row>
    <row r="251" spans="1:1" s="151" customFormat="1" ht="12.75" customHeight="1" x14ac:dyDescent="0.2">
      <c r="A251" s="148"/>
    </row>
    <row r="252" spans="1:1" s="151" customFormat="1" ht="12.75" customHeight="1" x14ac:dyDescent="0.2">
      <c r="A252" s="148"/>
    </row>
    <row r="253" spans="1:1" s="151" customFormat="1" ht="12.75" customHeight="1" x14ac:dyDescent="0.2">
      <c r="A253" s="148"/>
    </row>
    <row r="254" spans="1:1" s="151" customFormat="1" ht="12.75" customHeight="1" x14ac:dyDescent="0.2">
      <c r="A254" s="148"/>
    </row>
    <row r="255" spans="1:1" s="151" customFormat="1" ht="12.75" customHeight="1" x14ac:dyDescent="0.2">
      <c r="A255" s="148"/>
    </row>
    <row r="256" spans="1:1" s="151" customFormat="1" ht="12.75" customHeight="1" x14ac:dyDescent="0.2">
      <c r="A256" s="148"/>
    </row>
    <row r="257" spans="1:1" s="151" customFormat="1" ht="12.75" customHeight="1" x14ac:dyDescent="0.2">
      <c r="A257" s="148"/>
    </row>
    <row r="258" spans="1:1" s="151" customFormat="1" ht="12.75" customHeight="1" x14ac:dyDescent="0.2">
      <c r="A258" s="148"/>
    </row>
    <row r="259" spans="1:1" s="151" customFormat="1" ht="12.75" customHeight="1" x14ac:dyDescent="0.2">
      <c r="A259" s="148"/>
    </row>
    <row r="260" spans="1:1" s="151" customFormat="1" ht="12.75" customHeight="1" x14ac:dyDescent="0.2">
      <c r="A260" s="148"/>
    </row>
    <row r="261" spans="1:1" s="151" customFormat="1" ht="12.75" customHeight="1" x14ac:dyDescent="0.2">
      <c r="A261" s="148"/>
    </row>
    <row r="262" spans="1:1" s="151" customFormat="1" ht="12.75" customHeight="1" x14ac:dyDescent="0.2">
      <c r="A262" s="148"/>
    </row>
    <row r="263" spans="1:1" s="151" customFormat="1" ht="12.75" customHeight="1" x14ac:dyDescent="0.2">
      <c r="A263" s="148"/>
    </row>
    <row r="264" spans="1:1" s="151" customFormat="1" ht="12.75" customHeight="1" x14ac:dyDescent="0.2">
      <c r="A264" s="148"/>
    </row>
    <row r="265" spans="1:1" s="151" customFormat="1" ht="12.75" customHeight="1" x14ac:dyDescent="0.2">
      <c r="A265" s="148"/>
    </row>
    <row r="266" spans="1:1" s="151" customFormat="1" ht="12.75" customHeight="1" x14ac:dyDescent="0.2">
      <c r="A266" s="148"/>
    </row>
    <row r="267" spans="1:1" s="151" customFormat="1" ht="12.75" customHeight="1" x14ac:dyDescent="0.2">
      <c r="A267" s="148"/>
    </row>
    <row r="268" spans="1:1" s="151" customFormat="1" ht="12.75" customHeight="1" x14ac:dyDescent="0.2">
      <c r="A268" s="148"/>
    </row>
    <row r="269" spans="1:1" s="151" customFormat="1" ht="12.75" customHeight="1" x14ac:dyDescent="0.2">
      <c r="A269" s="148"/>
    </row>
    <row r="270" spans="1:1" s="151" customFormat="1" ht="12.75" customHeight="1" x14ac:dyDescent="0.2">
      <c r="A270" s="148"/>
    </row>
    <row r="271" spans="1:1" s="151" customFormat="1" ht="12.75" customHeight="1" x14ac:dyDescent="0.2">
      <c r="A271" s="148"/>
    </row>
    <row r="272" spans="1:1" s="151" customFormat="1" ht="12.75" customHeight="1" x14ac:dyDescent="0.2">
      <c r="A272" s="148"/>
    </row>
    <row r="273" spans="1:1" s="151" customFormat="1" ht="12.75" customHeight="1" x14ac:dyDescent="0.2">
      <c r="A273" s="148"/>
    </row>
    <row r="274" spans="1:1" s="151" customFormat="1" ht="12.75" customHeight="1" x14ac:dyDescent="0.2">
      <c r="A274" s="148"/>
    </row>
    <row r="275" spans="1:1" s="151" customFormat="1" ht="12.75" customHeight="1" x14ac:dyDescent="0.2">
      <c r="A275" s="148"/>
    </row>
    <row r="276" spans="1:1" s="151" customFormat="1" ht="12.75" customHeight="1" x14ac:dyDescent="0.2">
      <c r="A276" s="148"/>
    </row>
    <row r="277" spans="1:1" s="151" customFormat="1" ht="12.75" customHeight="1" x14ac:dyDescent="0.2">
      <c r="A277" s="148"/>
    </row>
    <row r="278" spans="1:1" s="151" customFormat="1" ht="12.75" customHeight="1" x14ac:dyDescent="0.2">
      <c r="A278" s="148"/>
    </row>
    <row r="279" spans="1:1" s="151" customFormat="1" ht="12.75" customHeight="1" x14ac:dyDescent="0.2">
      <c r="A279" s="148"/>
    </row>
    <row r="280" spans="1:1" s="151" customFormat="1" ht="12.75" customHeight="1" x14ac:dyDescent="0.2">
      <c r="A280" s="148"/>
    </row>
    <row r="281" spans="1:1" s="151" customFormat="1" ht="12.75" customHeight="1" x14ac:dyDescent="0.2">
      <c r="A281" s="148"/>
    </row>
    <row r="282" spans="1:1" s="151" customFormat="1" ht="12.75" customHeight="1" x14ac:dyDescent="0.2">
      <c r="A282" s="148"/>
    </row>
    <row r="283" spans="1:1" s="151" customFormat="1" ht="12.75" customHeight="1" x14ac:dyDescent="0.2">
      <c r="A283" s="148"/>
    </row>
    <row r="284" spans="1:1" s="151" customFormat="1" ht="12.75" customHeight="1" x14ac:dyDescent="0.2">
      <c r="A284" s="148"/>
    </row>
    <row r="285" spans="1:1" s="151" customFormat="1" ht="12.75" customHeight="1" x14ac:dyDescent="0.2">
      <c r="A285" s="148"/>
    </row>
    <row r="286" spans="1:1" s="151" customFormat="1" ht="12.75" customHeight="1" x14ac:dyDescent="0.2">
      <c r="A286" s="148"/>
    </row>
    <row r="287" spans="1:1" s="151" customFormat="1" ht="12.75" customHeight="1" x14ac:dyDescent="0.2">
      <c r="A287" s="148"/>
    </row>
    <row r="288" spans="1:1" s="151" customFormat="1" ht="12.75" customHeight="1" x14ac:dyDescent="0.2">
      <c r="A288" s="148"/>
    </row>
    <row r="289" spans="1:1" s="151" customFormat="1" ht="12.75" customHeight="1" x14ac:dyDescent="0.2">
      <c r="A289" s="148"/>
    </row>
    <row r="290" spans="1:1" s="151" customFormat="1" ht="12.75" customHeight="1" x14ac:dyDescent="0.2">
      <c r="A290" s="148"/>
    </row>
    <row r="291" spans="1:1" s="151" customFormat="1" ht="12.75" customHeight="1" x14ac:dyDescent="0.2">
      <c r="A291" s="148"/>
    </row>
    <row r="292" spans="1:1" s="151" customFormat="1" ht="12.75" customHeight="1" x14ac:dyDescent="0.2">
      <c r="A292" s="148"/>
    </row>
    <row r="293" spans="1:1" s="151" customFormat="1" ht="12.75" customHeight="1" x14ac:dyDescent="0.2">
      <c r="A293" s="148"/>
    </row>
    <row r="294" spans="1:1" s="151" customFormat="1" ht="12.75" customHeight="1" x14ac:dyDescent="0.2">
      <c r="A294" s="148"/>
    </row>
    <row r="295" spans="1:1" s="151" customFormat="1" ht="12.75" customHeight="1" x14ac:dyDescent="0.2">
      <c r="A295" s="148"/>
    </row>
    <row r="296" spans="1:1" s="151" customFormat="1" ht="12.75" customHeight="1" x14ac:dyDescent="0.2">
      <c r="A296" s="148"/>
    </row>
    <row r="297" spans="1:1" s="151" customFormat="1" ht="12.75" customHeight="1" x14ac:dyDescent="0.2">
      <c r="A297" s="148"/>
    </row>
    <row r="298" spans="1:1" s="151" customFormat="1" ht="12.75" customHeight="1" x14ac:dyDescent="0.2">
      <c r="A298" s="148"/>
    </row>
    <row r="299" spans="1:1" s="151" customFormat="1" ht="12.75" customHeight="1" x14ac:dyDescent="0.2">
      <c r="A299" s="148"/>
    </row>
    <row r="300" spans="1:1" s="151" customFormat="1" ht="12.75" customHeight="1" x14ac:dyDescent="0.2">
      <c r="A300" s="148"/>
    </row>
    <row r="301" spans="1:1" s="151" customFormat="1" ht="12.75" customHeight="1" x14ac:dyDescent="0.2">
      <c r="A301" s="148"/>
    </row>
    <row r="302" spans="1:1" s="151" customFormat="1" ht="12.75" customHeight="1" x14ac:dyDescent="0.2">
      <c r="A302" s="148"/>
    </row>
    <row r="303" spans="1:1" s="151" customFormat="1" ht="12.75" customHeight="1" x14ac:dyDescent="0.2">
      <c r="A303" s="148"/>
    </row>
    <row r="304" spans="1:1" s="151" customFormat="1" ht="12.75" customHeight="1" x14ac:dyDescent="0.2">
      <c r="A304" s="148"/>
    </row>
    <row r="305" spans="1:1" s="151" customFormat="1" ht="12.75" customHeight="1" x14ac:dyDescent="0.2">
      <c r="A305" s="148"/>
    </row>
    <row r="306" spans="1:1" s="151" customFormat="1" ht="12.75" customHeight="1" x14ac:dyDescent="0.2">
      <c r="A306" s="148"/>
    </row>
    <row r="307" spans="1:1" s="151" customFormat="1" ht="12.75" customHeight="1" x14ac:dyDescent="0.2">
      <c r="A307" s="148"/>
    </row>
    <row r="308" spans="1:1" s="151" customFormat="1" ht="12.75" customHeight="1" x14ac:dyDescent="0.2">
      <c r="A308" s="148"/>
    </row>
    <row r="309" spans="1:1" s="151" customFormat="1" ht="12.75" customHeight="1" x14ac:dyDescent="0.2">
      <c r="A309" s="148"/>
    </row>
    <row r="310" spans="1:1" s="151" customFormat="1" ht="12.75" customHeight="1" x14ac:dyDescent="0.2">
      <c r="A310" s="148"/>
    </row>
    <row r="311" spans="1:1" s="151" customFormat="1" ht="12.75" customHeight="1" x14ac:dyDescent="0.2">
      <c r="A311" s="148"/>
    </row>
    <row r="312" spans="1:1" s="151" customFormat="1" ht="12.75" customHeight="1" x14ac:dyDescent="0.2">
      <c r="A312" s="148"/>
    </row>
    <row r="313" spans="1:1" s="151" customFormat="1" ht="12.75" customHeight="1" x14ac:dyDescent="0.2">
      <c r="A313" s="148"/>
    </row>
    <row r="314" spans="1:1" s="151" customFormat="1" ht="12.75" customHeight="1" x14ac:dyDescent="0.2">
      <c r="A314" s="148"/>
    </row>
    <row r="315" spans="1:1" s="151" customFormat="1" ht="12.75" customHeight="1" x14ac:dyDescent="0.2">
      <c r="A315" s="148"/>
    </row>
    <row r="316" spans="1:1" s="151" customFormat="1" ht="12.75" customHeight="1" x14ac:dyDescent="0.2">
      <c r="A316" s="148"/>
    </row>
    <row r="317" spans="1:1" s="151" customFormat="1" ht="12.75" customHeight="1" x14ac:dyDescent="0.2">
      <c r="A317" s="148"/>
    </row>
    <row r="318" spans="1:1" s="151" customFormat="1" ht="12.75" customHeight="1" x14ac:dyDescent="0.2">
      <c r="A318" s="148"/>
    </row>
    <row r="319" spans="1:1" s="151" customFormat="1" ht="12.75" customHeight="1" x14ac:dyDescent="0.2">
      <c r="A319" s="148"/>
    </row>
    <row r="320" spans="1:1" s="151" customFormat="1" ht="12.75" customHeight="1" x14ac:dyDescent="0.2">
      <c r="A320" s="148"/>
    </row>
    <row r="321" spans="1:1" s="151" customFormat="1" ht="12.75" customHeight="1" x14ac:dyDescent="0.2">
      <c r="A321" s="148"/>
    </row>
    <row r="322" spans="1:1" s="151" customFormat="1" ht="12.75" customHeight="1" x14ac:dyDescent="0.2">
      <c r="A322" s="148"/>
    </row>
    <row r="323" spans="1:1" s="151" customFormat="1" ht="12.75" customHeight="1" x14ac:dyDescent="0.2">
      <c r="A323" s="148"/>
    </row>
    <row r="324" spans="1:1" s="151" customFormat="1" ht="12.75" customHeight="1" x14ac:dyDescent="0.2">
      <c r="A324" s="148"/>
    </row>
    <row r="325" spans="1:1" s="151" customFormat="1" ht="12.75" customHeight="1" x14ac:dyDescent="0.2">
      <c r="A325" s="148"/>
    </row>
    <row r="326" spans="1:1" s="151" customFormat="1" ht="12.75" customHeight="1" x14ac:dyDescent="0.2">
      <c r="A326" s="148"/>
    </row>
    <row r="327" spans="1:1" s="151" customFormat="1" ht="12.75" customHeight="1" x14ac:dyDescent="0.2">
      <c r="A327" s="148"/>
    </row>
    <row r="328" spans="1:1" s="151" customFormat="1" ht="12.75" customHeight="1" x14ac:dyDescent="0.2">
      <c r="A328" s="148"/>
    </row>
    <row r="329" spans="1:1" s="151" customFormat="1" ht="12.75" customHeight="1" x14ac:dyDescent="0.2">
      <c r="A329" s="148"/>
    </row>
    <row r="330" spans="1:1" s="151" customFormat="1" ht="12.75" customHeight="1" x14ac:dyDescent="0.2">
      <c r="A330" s="148"/>
    </row>
    <row r="331" spans="1:1" s="151" customFormat="1" ht="12.75" customHeight="1" x14ac:dyDescent="0.2">
      <c r="A331" s="148"/>
    </row>
    <row r="332" spans="1:1" s="151" customFormat="1" ht="12.75" customHeight="1" x14ac:dyDescent="0.2">
      <c r="A332" s="148"/>
    </row>
    <row r="333" spans="1:1" s="151" customFormat="1" ht="12.75" customHeight="1" x14ac:dyDescent="0.2">
      <c r="A333" s="148"/>
    </row>
    <row r="334" spans="1:1" s="151" customFormat="1" ht="12.75" customHeight="1" x14ac:dyDescent="0.2">
      <c r="A334" s="148"/>
    </row>
    <row r="335" spans="1:1" s="151" customFormat="1" ht="12.75" customHeight="1" x14ac:dyDescent="0.2">
      <c r="A335" s="148"/>
    </row>
    <row r="336" spans="1:1" s="151" customFormat="1" ht="12.75" customHeight="1" x14ac:dyDescent="0.2">
      <c r="A336" s="148"/>
    </row>
    <row r="337" spans="1:1" s="151" customFormat="1" ht="12.75" customHeight="1" x14ac:dyDescent="0.2">
      <c r="A337" s="148"/>
    </row>
    <row r="338" spans="1:1" s="151" customFormat="1" ht="12.75" customHeight="1" x14ac:dyDescent="0.2">
      <c r="A338" s="148"/>
    </row>
    <row r="339" spans="1:1" s="151" customFormat="1" ht="12.75" customHeight="1" x14ac:dyDescent="0.2">
      <c r="A339" s="148"/>
    </row>
    <row r="340" spans="1:1" s="151" customFormat="1" ht="12.75" customHeight="1" x14ac:dyDescent="0.2">
      <c r="A340" s="148"/>
    </row>
    <row r="341" spans="1:1" s="151" customFormat="1" ht="12.75" customHeight="1" x14ac:dyDescent="0.2">
      <c r="A341" s="148"/>
    </row>
    <row r="342" spans="1:1" s="151" customFormat="1" ht="12.75" customHeight="1" x14ac:dyDescent="0.2">
      <c r="A342" s="148"/>
    </row>
    <row r="343" spans="1:1" s="151" customFormat="1" ht="12.75" customHeight="1" x14ac:dyDescent="0.2">
      <c r="A343" s="148"/>
    </row>
    <row r="344" spans="1:1" s="151" customFormat="1" ht="12.75" customHeight="1" x14ac:dyDescent="0.2">
      <c r="A344" s="148"/>
    </row>
    <row r="345" spans="1:1" s="151" customFormat="1" ht="12.75" customHeight="1" x14ac:dyDescent="0.2">
      <c r="A345" s="148"/>
    </row>
    <row r="346" spans="1:1" s="151" customFormat="1" ht="12.75" customHeight="1" x14ac:dyDescent="0.2">
      <c r="A346" s="148"/>
    </row>
    <row r="347" spans="1:1" s="151" customFormat="1" ht="12.75" customHeight="1" x14ac:dyDescent="0.2">
      <c r="A347" s="148"/>
    </row>
    <row r="348" spans="1:1" s="151" customFormat="1" ht="12.75" customHeight="1" x14ac:dyDescent="0.2">
      <c r="A348" s="148"/>
    </row>
    <row r="349" spans="1:1" s="151" customFormat="1" ht="12.75" customHeight="1" x14ac:dyDescent="0.2">
      <c r="A349" s="148"/>
    </row>
    <row r="350" spans="1:1" s="151" customFormat="1" ht="12.75" customHeight="1" x14ac:dyDescent="0.2">
      <c r="A350" s="148"/>
    </row>
    <row r="351" spans="1:1" s="151" customFormat="1" ht="12.75" customHeight="1" x14ac:dyDescent="0.2">
      <c r="A351" s="148"/>
    </row>
    <row r="352" spans="1:1" s="151" customFormat="1" ht="12.75" customHeight="1" x14ac:dyDescent="0.2">
      <c r="A352" s="148"/>
    </row>
    <row r="353" spans="1:1" s="151" customFormat="1" ht="12.75" customHeight="1" x14ac:dyDescent="0.2">
      <c r="A353" s="148"/>
    </row>
    <row r="354" spans="1:1" s="151" customFormat="1" ht="12.75" customHeight="1" x14ac:dyDescent="0.2">
      <c r="A354" s="148"/>
    </row>
    <row r="355" spans="1:1" s="151" customFormat="1" ht="12.75" customHeight="1" x14ac:dyDescent="0.2">
      <c r="A355" s="148"/>
    </row>
    <row r="356" spans="1:1" s="151" customFormat="1" ht="12.75" customHeight="1" x14ac:dyDescent="0.2">
      <c r="A356" s="148"/>
    </row>
    <row r="357" spans="1:1" s="151" customFormat="1" ht="12.75" customHeight="1" x14ac:dyDescent="0.2">
      <c r="A357" s="148"/>
    </row>
    <row r="358" spans="1:1" s="151" customFormat="1" ht="12.75" customHeight="1" x14ac:dyDescent="0.2">
      <c r="A358" s="148"/>
    </row>
    <row r="359" spans="1:1" s="151" customFormat="1" ht="12.75" customHeight="1" x14ac:dyDescent="0.2">
      <c r="A359" s="148"/>
    </row>
    <row r="360" spans="1:1" s="151" customFormat="1" ht="12.75" customHeight="1" x14ac:dyDescent="0.2">
      <c r="A360" s="148"/>
    </row>
    <row r="361" spans="1:1" s="151" customFormat="1" ht="12.75" customHeight="1" x14ac:dyDescent="0.2">
      <c r="A361" s="148"/>
    </row>
    <row r="362" spans="1:1" s="151" customFormat="1" ht="12.75" customHeight="1" x14ac:dyDescent="0.2">
      <c r="A362" s="148"/>
    </row>
    <row r="363" spans="1:1" s="151" customFormat="1" ht="12.75" customHeight="1" x14ac:dyDescent="0.2">
      <c r="A363" s="148"/>
    </row>
    <row r="364" spans="1:1" s="151" customFormat="1" ht="12.75" customHeight="1" x14ac:dyDescent="0.2">
      <c r="A364" s="148"/>
    </row>
    <row r="365" spans="1:1" s="151" customFormat="1" ht="12.75" customHeight="1" x14ac:dyDescent="0.2">
      <c r="A365" s="148"/>
    </row>
    <row r="366" spans="1:1" s="151" customFormat="1" ht="12.75" customHeight="1" x14ac:dyDescent="0.2">
      <c r="A366" s="148"/>
    </row>
    <row r="367" spans="1:1" s="151" customFormat="1" ht="12.75" customHeight="1" x14ac:dyDescent="0.2">
      <c r="A367" s="148"/>
    </row>
    <row r="368" spans="1:1" s="151" customFormat="1" ht="12.75" customHeight="1" x14ac:dyDescent="0.2">
      <c r="A368" s="148"/>
    </row>
    <row r="369" spans="1:1" s="151" customFormat="1" ht="12.75" customHeight="1" x14ac:dyDescent="0.2">
      <c r="A369" s="148"/>
    </row>
    <row r="370" spans="1:1" s="151" customFormat="1" ht="12.75" customHeight="1" x14ac:dyDescent="0.2">
      <c r="A370" s="148"/>
    </row>
    <row r="371" spans="1:1" s="151" customFormat="1" ht="12.75" customHeight="1" x14ac:dyDescent="0.2">
      <c r="A371" s="148"/>
    </row>
    <row r="372" spans="1:1" s="151" customFormat="1" ht="12.75" customHeight="1" x14ac:dyDescent="0.2">
      <c r="A372" s="148"/>
    </row>
    <row r="373" spans="1:1" s="151" customFormat="1" ht="12.75" customHeight="1" x14ac:dyDescent="0.2">
      <c r="A373" s="148"/>
    </row>
    <row r="374" spans="1:1" s="151" customFormat="1" ht="12.75" customHeight="1" x14ac:dyDescent="0.2">
      <c r="A374" s="148"/>
    </row>
    <row r="375" spans="1:1" s="151" customFormat="1" ht="12.75" customHeight="1" x14ac:dyDescent="0.2">
      <c r="A375" s="148"/>
    </row>
    <row r="376" spans="1:1" s="151" customFormat="1" ht="12.75" customHeight="1" x14ac:dyDescent="0.2">
      <c r="A376" s="148"/>
    </row>
    <row r="377" spans="1:1" s="151" customFormat="1" ht="12.75" customHeight="1" x14ac:dyDescent="0.2">
      <c r="A377" s="148"/>
    </row>
    <row r="378" spans="1:1" s="151" customFormat="1" ht="12.75" customHeight="1" x14ac:dyDescent="0.2">
      <c r="A378" s="148"/>
    </row>
    <row r="379" spans="1:1" s="151" customFormat="1" ht="12.75" customHeight="1" x14ac:dyDescent="0.2">
      <c r="A379" s="148"/>
    </row>
    <row r="380" spans="1:1" s="151" customFormat="1" ht="12.75" customHeight="1" x14ac:dyDescent="0.2">
      <c r="A380" s="148"/>
    </row>
    <row r="381" spans="1:1" s="151" customFormat="1" ht="12.75" customHeight="1" x14ac:dyDescent="0.2">
      <c r="A381" s="148"/>
    </row>
    <row r="382" spans="1:1" s="151" customFormat="1" ht="12.75" customHeight="1" x14ac:dyDescent="0.2">
      <c r="A382" s="148"/>
    </row>
    <row r="383" spans="1:1" s="151" customFormat="1" ht="12.75" customHeight="1" x14ac:dyDescent="0.2">
      <c r="A383" s="148"/>
    </row>
    <row r="384" spans="1:1" s="151" customFormat="1" ht="12.75" customHeight="1" x14ac:dyDescent="0.2">
      <c r="A384" s="148"/>
    </row>
    <row r="385" spans="1:1" s="151" customFormat="1" ht="12.75" customHeight="1" x14ac:dyDescent="0.2">
      <c r="A385" s="148"/>
    </row>
    <row r="386" spans="1:1" s="151" customFormat="1" ht="12.75" customHeight="1" x14ac:dyDescent="0.2">
      <c r="A386" s="148"/>
    </row>
    <row r="387" spans="1:1" s="151" customFormat="1" ht="12.75" customHeight="1" x14ac:dyDescent="0.2">
      <c r="A387" s="148"/>
    </row>
    <row r="388" spans="1:1" s="151" customFormat="1" ht="12.75" customHeight="1" x14ac:dyDescent="0.2">
      <c r="A388" s="148"/>
    </row>
    <row r="389" spans="1:1" s="151" customFormat="1" ht="12.75" customHeight="1" x14ac:dyDescent="0.2">
      <c r="A389" s="148"/>
    </row>
    <row r="390" spans="1:1" s="151" customFormat="1" ht="12.75" customHeight="1" x14ac:dyDescent="0.2">
      <c r="A390" s="148"/>
    </row>
    <row r="391" spans="1:1" s="151" customFormat="1" ht="12.75" customHeight="1" x14ac:dyDescent="0.2">
      <c r="A391" s="148"/>
    </row>
    <row r="392" spans="1:1" s="151" customFormat="1" ht="12.75" customHeight="1" x14ac:dyDescent="0.2">
      <c r="A392" s="148"/>
    </row>
    <row r="393" spans="1:1" s="151" customFormat="1" ht="12.75" customHeight="1" x14ac:dyDescent="0.2">
      <c r="A393" s="148"/>
    </row>
    <row r="394" spans="1:1" s="151" customFormat="1" ht="12.75" customHeight="1" x14ac:dyDescent="0.2">
      <c r="A394" s="148"/>
    </row>
    <row r="395" spans="1:1" s="151" customFormat="1" ht="12.75" customHeight="1" x14ac:dyDescent="0.2">
      <c r="A395" s="148"/>
    </row>
    <row r="396" spans="1:1" s="151" customFormat="1" ht="12.75" customHeight="1" x14ac:dyDescent="0.2">
      <c r="A396" s="148"/>
    </row>
    <row r="397" spans="1:1" s="151" customFormat="1" ht="12.75" customHeight="1" x14ac:dyDescent="0.2">
      <c r="A397" s="148"/>
    </row>
    <row r="398" spans="1:1" s="151" customFormat="1" ht="12.75" customHeight="1" x14ac:dyDescent="0.2">
      <c r="A398" s="148"/>
    </row>
    <row r="399" spans="1:1" s="151" customFormat="1" ht="12.75" customHeight="1" x14ac:dyDescent="0.2">
      <c r="A399" s="148"/>
    </row>
    <row r="400" spans="1:1" s="151" customFormat="1" ht="12.75" customHeight="1" x14ac:dyDescent="0.2">
      <c r="A400" s="148"/>
    </row>
    <row r="401" spans="1:1" s="151" customFormat="1" ht="12.75" customHeight="1" x14ac:dyDescent="0.2">
      <c r="A401" s="148"/>
    </row>
    <row r="402" spans="1:1" s="151" customFormat="1" ht="12.75" customHeight="1" x14ac:dyDescent="0.2">
      <c r="A402" s="148"/>
    </row>
    <row r="403" spans="1:1" s="151" customFormat="1" ht="12.75" customHeight="1" x14ac:dyDescent="0.2">
      <c r="A403" s="148"/>
    </row>
    <row r="404" spans="1:1" s="151" customFormat="1" ht="12.75" customHeight="1" x14ac:dyDescent="0.2">
      <c r="A404" s="148"/>
    </row>
    <row r="405" spans="1:1" s="151" customFormat="1" ht="12.75" customHeight="1" x14ac:dyDescent="0.2">
      <c r="A405" s="148"/>
    </row>
    <row r="406" spans="1:1" s="151" customFormat="1" ht="12.75" customHeight="1" x14ac:dyDescent="0.2">
      <c r="A406" s="148"/>
    </row>
    <row r="407" spans="1:1" s="151" customFormat="1" ht="12.75" customHeight="1" x14ac:dyDescent="0.2">
      <c r="A407" s="148"/>
    </row>
    <row r="408" spans="1:1" s="151" customFormat="1" ht="12.75" customHeight="1" x14ac:dyDescent="0.2">
      <c r="A408" s="148"/>
    </row>
    <row r="409" spans="1:1" s="151" customFormat="1" ht="12.75" customHeight="1" x14ac:dyDescent="0.2">
      <c r="A409" s="148"/>
    </row>
    <row r="410" spans="1:1" s="151" customFormat="1" ht="12.75" customHeight="1" x14ac:dyDescent="0.2">
      <c r="A410" s="148"/>
    </row>
    <row r="411" spans="1:1" s="151" customFormat="1" ht="12.75" customHeight="1" x14ac:dyDescent="0.2">
      <c r="A411" s="148"/>
    </row>
    <row r="412" spans="1:1" s="151" customFormat="1" ht="12.75" customHeight="1" x14ac:dyDescent="0.2">
      <c r="A412" s="148"/>
    </row>
    <row r="413" spans="1:1" s="151" customFormat="1" ht="12.75" customHeight="1" x14ac:dyDescent="0.2">
      <c r="A413" s="148"/>
    </row>
    <row r="414" spans="1:1" s="151" customFormat="1" ht="12.75" customHeight="1" x14ac:dyDescent="0.2">
      <c r="A414" s="148"/>
    </row>
    <row r="415" spans="1:1" s="151" customFormat="1" ht="12.75" customHeight="1" x14ac:dyDescent="0.2">
      <c r="A415" s="148"/>
    </row>
    <row r="416" spans="1:1" s="151" customFormat="1" ht="12.75" customHeight="1" x14ac:dyDescent="0.2">
      <c r="A416" s="148"/>
    </row>
    <row r="417" spans="1:1" s="151" customFormat="1" ht="12.75" customHeight="1" x14ac:dyDescent="0.2">
      <c r="A417" s="148"/>
    </row>
    <row r="418" spans="1:1" s="151" customFormat="1" ht="12.75" customHeight="1" x14ac:dyDescent="0.2">
      <c r="A418" s="148"/>
    </row>
    <row r="419" spans="1:1" s="151" customFormat="1" ht="12.75" customHeight="1" x14ac:dyDescent="0.2">
      <c r="A419" s="148"/>
    </row>
    <row r="420" spans="1:1" s="151" customFormat="1" ht="12.75" customHeight="1" x14ac:dyDescent="0.2">
      <c r="A420" s="148"/>
    </row>
    <row r="421" spans="1:1" s="151" customFormat="1" ht="12.75" customHeight="1" x14ac:dyDescent="0.2">
      <c r="A421" s="148"/>
    </row>
    <row r="422" spans="1:1" s="151" customFormat="1" ht="12.75" customHeight="1" x14ac:dyDescent="0.2">
      <c r="A422" s="148"/>
    </row>
    <row r="423" spans="1:1" s="151" customFormat="1" ht="12.75" customHeight="1" x14ac:dyDescent="0.2">
      <c r="A423" s="148"/>
    </row>
    <row r="424" spans="1:1" s="151" customFormat="1" ht="12.75" customHeight="1" x14ac:dyDescent="0.2">
      <c r="A424" s="148"/>
    </row>
    <row r="425" spans="1:1" s="151" customFormat="1" ht="12.75" customHeight="1" x14ac:dyDescent="0.2">
      <c r="A425" s="148"/>
    </row>
    <row r="426" spans="1:1" s="151" customFormat="1" ht="12.75" customHeight="1" x14ac:dyDescent="0.2">
      <c r="A426" s="148"/>
    </row>
    <row r="427" spans="1:1" s="151" customFormat="1" ht="12.75" customHeight="1" x14ac:dyDescent="0.2">
      <c r="A427" s="148"/>
    </row>
    <row r="428" spans="1:1" s="151" customFormat="1" ht="12.75" customHeight="1" x14ac:dyDescent="0.2">
      <c r="A428" s="148"/>
    </row>
    <row r="429" spans="1:1" s="151" customFormat="1" ht="12.75" customHeight="1" x14ac:dyDescent="0.2">
      <c r="A429" s="148"/>
    </row>
    <row r="430" spans="1:1" s="151" customFormat="1" ht="12.75" customHeight="1" x14ac:dyDescent="0.2">
      <c r="A430" s="148"/>
    </row>
    <row r="431" spans="1:1" s="151" customFormat="1" ht="12.75" customHeight="1" x14ac:dyDescent="0.2">
      <c r="A431" s="148"/>
    </row>
    <row r="432" spans="1:1" s="151" customFormat="1" ht="12.75" customHeight="1" x14ac:dyDescent="0.2">
      <c r="A432" s="148"/>
    </row>
    <row r="433" spans="1:1" s="151" customFormat="1" ht="12.75" customHeight="1" x14ac:dyDescent="0.2">
      <c r="A433" s="148"/>
    </row>
    <row r="434" spans="1:1" s="151" customFormat="1" ht="12.75" customHeight="1" x14ac:dyDescent="0.2">
      <c r="A434" s="148"/>
    </row>
    <row r="435" spans="1:1" s="151" customFormat="1" ht="12.75" customHeight="1" x14ac:dyDescent="0.2">
      <c r="A435" s="148"/>
    </row>
    <row r="436" spans="1:1" s="151" customFormat="1" ht="12.75" customHeight="1" x14ac:dyDescent="0.2">
      <c r="A436" s="148"/>
    </row>
    <row r="437" spans="1:1" s="151" customFormat="1" ht="12.75" customHeight="1" x14ac:dyDescent="0.2">
      <c r="A437" s="148"/>
    </row>
    <row r="438" spans="1:1" s="151" customFormat="1" ht="12.75" customHeight="1" x14ac:dyDescent="0.2">
      <c r="A438" s="148"/>
    </row>
    <row r="439" spans="1:1" s="151" customFormat="1" ht="12.75" customHeight="1" x14ac:dyDescent="0.2">
      <c r="A439" s="148"/>
    </row>
    <row r="440" spans="1:1" s="151" customFormat="1" ht="12.75" customHeight="1" x14ac:dyDescent="0.2">
      <c r="A440" s="148"/>
    </row>
    <row r="441" spans="1:1" s="151" customFormat="1" ht="12.75" customHeight="1" x14ac:dyDescent="0.2">
      <c r="A441" s="148"/>
    </row>
    <row r="442" spans="1:1" s="151" customFormat="1" ht="12.75" customHeight="1" x14ac:dyDescent="0.2">
      <c r="A442" s="148"/>
    </row>
    <row r="443" spans="1:1" s="151" customFormat="1" ht="12.75" customHeight="1" x14ac:dyDescent="0.2">
      <c r="A443" s="148"/>
    </row>
    <row r="444" spans="1:1" s="151" customFormat="1" ht="12.75" customHeight="1" x14ac:dyDescent="0.2">
      <c r="A444" s="148"/>
    </row>
    <row r="445" spans="1:1" s="151" customFormat="1" ht="12.75" customHeight="1" x14ac:dyDescent="0.2">
      <c r="A445" s="148"/>
    </row>
    <row r="446" spans="1:1" s="151" customFormat="1" ht="12.75" customHeight="1" x14ac:dyDescent="0.2">
      <c r="A446" s="148"/>
    </row>
    <row r="447" spans="1:1" s="151" customFormat="1" ht="12.75" customHeight="1" x14ac:dyDescent="0.2">
      <c r="A447" s="148"/>
    </row>
    <row r="448" spans="1:1" s="151" customFormat="1" ht="12.75" customHeight="1" x14ac:dyDescent="0.2">
      <c r="A448" s="148"/>
    </row>
    <row r="449" spans="1:1" s="151" customFormat="1" ht="12.75" customHeight="1" x14ac:dyDescent="0.2">
      <c r="A449" s="148"/>
    </row>
    <row r="450" spans="1:1" s="151" customFormat="1" ht="12.75" customHeight="1" x14ac:dyDescent="0.2">
      <c r="A450" s="148"/>
    </row>
    <row r="451" spans="1:1" s="151" customFormat="1" ht="12.75" customHeight="1" x14ac:dyDescent="0.2">
      <c r="A451" s="148"/>
    </row>
    <row r="452" spans="1:1" s="151" customFormat="1" ht="12.75" customHeight="1" x14ac:dyDescent="0.2">
      <c r="A452" s="148"/>
    </row>
    <row r="453" spans="1:1" s="151" customFormat="1" ht="12.75" customHeight="1" x14ac:dyDescent="0.2">
      <c r="A453" s="148"/>
    </row>
    <row r="454" spans="1:1" s="151" customFormat="1" ht="12.75" customHeight="1" x14ac:dyDescent="0.2">
      <c r="A454" s="148"/>
    </row>
    <row r="455" spans="1:1" s="151" customFormat="1" ht="12.75" customHeight="1" x14ac:dyDescent="0.2">
      <c r="A455" s="148"/>
    </row>
    <row r="456" spans="1:1" s="151" customFormat="1" ht="12.75" customHeight="1" x14ac:dyDescent="0.2">
      <c r="A456" s="148"/>
    </row>
    <row r="457" spans="1:1" s="151" customFormat="1" ht="12.75" customHeight="1" x14ac:dyDescent="0.2">
      <c r="A457" s="148"/>
    </row>
    <row r="458" spans="1:1" s="151" customFormat="1" ht="12.75" customHeight="1" x14ac:dyDescent="0.2">
      <c r="A458" s="148"/>
    </row>
    <row r="459" spans="1:1" s="151" customFormat="1" ht="12.75" customHeight="1" x14ac:dyDescent="0.2">
      <c r="A459" s="148"/>
    </row>
    <row r="460" spans="1:1" s="151" customFormat="1" ht="12.75" customHeight="1" x14ac:dyDescent="0.2">
      <c r="A460" s="148"/>
    </row>
    <row r="461" spans="1:1" s="151" customFormat="1" ht="12.75" customHeight="1" x14ac:dyDescent="0.2">
      <c r="A461" s="148"/>
    </row>
    <row r="462" spans="1:1" s="151" customFormat="1" ht="12.75" customHeight="1" x14ac:dyDescent="0.2">
      <c r="A462" s="148"/>
    </row>
    <row r="463" spans="1:1" s="151" customFormat="1" ht="12.75" customHeight="1" x14ac:dyDescent="0.2">
      <c r="A463" s="148"/>
    </row>
    <row r="464" spans="1:1" s="151" customFormat="1" ht="12.75" customHeight="1" x14ac:dyDescent="0.2">
      <c r="A464" s="148"/>
    </row>
    <row r="465" spans="1:1" s="151" customFormat="1" ht="12.75" customHeight="1" x14ac:dyDescent="0.2">
      <c r="A465" s="148"/>
    </row>
    <row r="466" spans="1:1" s="151" customFormat="1" ht="12.75" customHeight="1" x14ac:dyDescent="0.2">
      <c r="A466" s="148"/>
    </row>
    <row r="467" spans="1:1" s="151" customFormat="1" ht="12.75" customHeight="1" x14ac:dyDescent="0.2">
      <c r="A467" s="148"/>
    </row>
    <row r="468" spans="1:1" s="151" customFormat="1" ht="12.75" customHeight="1" x14ac:dyDescent="0.2">
      <c r="A468" s="148"/>
    </row>
    <row r="469" spans="1:1" s="151" customFormat="1" ht="12.75" customHeight="1" x14ac:dyDescent="0.2">
      <c r="A469" s="148"/>
    </row>
    <row r="470" spans="1:1" s="151" customFormat="1" ht="12.75" customHeight="1" x14ac:dyDescent="0.2">
      <c r="A470" s="148"/>
    </row>
    <row r="471" spans="1:1" s="151" customFormat="1" ht="12.75" customHeight="1" x14ac:dyDescent="0.2">
      <c r="A471" s="148"/>
    </row>
    <row r="472" spans="1:1" s="151" customFormat="1" ht="12.75" customHeight="1" x14ac:dyDescent="0.2">
      <c r="A472" s="148"/>
    </row>
    <row r="473" spans="1:1" s="151" customFormat="1" ht="12.75" customHeight="1" x14ac:dyDescent="0.2">
      <c r="A473" s="148"/>
    </row>
    <row r="474" spans="1:1" s="151" customFormat="1" ht="12.75" customHeight="1" x14ac:dyDescent="0.2">
      <c r="A474" s="148"/>
    </row>
    <row r="475" spans="1:1" s="151" customFormat="1" ht="12.75" customHeight="1" x14ac:dyDescent="0.2">
      <c r="A475" s="148"/>
    </row>
    <row r="476" spans="1:1" s="151" customFormat="1" ht="12.75" customHeight="1" x14ac:dyDescent="0.2">
      <c r="A476" s="148"/>
    </row>
    <row r="477" spans="1:1" s="151" customFormat="1" ht="12.75" customHeight="1" x14ac:dyDescent="0.2">
      <c r="A477" s="148"/>
    </row>
    <row r="478" spans="1:1" s="151" customFormat="1" ht="12.75" customHeight="1" x14ac:dyDescent="0.2">
      <c r="A478" s="148"/>
    </row>
    <row r="479" spans="1:1" s="151" customFormat="1" ht="12.75" customHeight="1" x14ac:dyDescent="0.2">
      <c r="A479" s="148"/>
    </row>
    <row r="480" spans="1:1" s="151" customFormat="1" ht="12.75" customHeight="1" x14ac:dyDescent="0.2">
      <c r="A480" s="148"/>
    </row>
    <row r="481" spans="1:1" s="151" customFormat="1" ht="12.75" customHeight="1" x14ac:dyDescent="0.2">
      <c r="A481" s="148"/>
    </row>
    <row r="482" spans="1:1" s="151" customFormat="1" ht="12.75" customHeight="1" x14ac:dyDescent="0.2">
      <c r="A482" s="148"/>
    </row>
    <row r="483" spans="1:1" s="151" customFormat="1" ht="12.75" customHeight="1" x14ac:dyDescent="0.2">
      <c r="A483" s="148"/>
    </row>
    <row r="484" spans="1:1" s="151" customFormat="1" ht="12.75" customHeight="1" x14ac:dyDescent="0.2">
      <c r="A484" s="148"/>
    </row>
    <row r="485" spans="1:1" s="151" customFormat="1" ht="12.75" customHeight="1" x14ac:dyDescent="0.2">
      <c r="A485" s="148"/>
    </row>
    <row r="486" spans="1:1" s="151" customFormat="1" ht="12.75" customHeight="1" x14ac:dyDescent="0.2">
      <c r="A486" s="148"/>
    </row>
    <row r="487" spans="1:1" s="151" customFormat="1" ht="12.75" customHeight="1" x14ac:dyDescent="0.2">
      <c r="A487" s="148"/>
    </row>
    <row r="488" spans="1:1" s="151" customFormat="1" ht="12.75" customHeight="1" x14ac:dyDescent="0.2">
      <c r="A488" s="148"/>
    </row>
    <row r="489" spans="1:1" s="151" customFormat="1" ht="12.75" customHeight="1" x14ac:dyDescent="0.2">
      <c r="A489" s="148"/>
    </row>
    <row r="490" spans="1:1" s="151" customFormat="1" ht="12.75" customHeight="1" x14ac:dyDescent="0.2">
      <c r="A490" s="148"/>
    </row>
    <row r="491" spans="1:1" s="151" customFormat="1" ht="12.75" customHeight="1" x14ac:dyDescent="0.2">
      <c r="A491" s="148"/>
    </row>
    <row r="492" spans="1:1" s="151" customFormat="1" ht="12.75" customHeight="1" x14ac:dyDescent="0.2">
      <c r="A492" s="148"/>
    </row>
    <row r="493" spans="1:1" s="151" customFormat="1" ht="12.75" customHeight="1" x14ac:dyDescent="0.2">
      <c r="A493" s="148"/>
    </row>
    <row r="494" spans="1:1" s="151" customFormat="1" ht="12.75" customHeight="1" x14ac:dyDescent="0.2">
      <c r="A494" s="148"/>
    </row>
    <row r="495" spans="1:1" s="151" customFormat="1" ht="12.75" customHeight="1" x14ac:dyDescent="0.2">
      <c r="A495" s="148"/>
    </row>
    <row r="496" spans="1:1" s="151" customFormat="1" ht="12.75" customHeight="1" x14ac:dyDescent="0.2">
      <c r="A496" s="148"/>
    </row>
    <row r="497" spans="1:1" s="151" customFormat="1" ht="12.75" customHeight="1" x14ac:dyDescent="0.2">
      <c r="A497" s="148"/>
    </row>
    <row r="498" spans="1:1" s="151" customFormat="1" ht="12.75" customHeight="1" x14ac:dyDescent="0.2">
      <c r="A498" s="148"/>
    </row>
    <row r="499" spans="1:1" s="151" customFormat="1" ht="12.75" customHeight="1" x14ac:dyDescent="0.2">
      <c r="A499" s="148"/>
    </row>
    <row r="500" spans="1:1" s="151" customFormat="1" ht="12.75" customHeight="1" x14ac:dyDescent="0.2">
      <c r="A500" s="148"/>
    </row>
    <row r="501" spans="1:1" s="151" customFormat="1" ht="12.75" customHeight="1" x14ac:dyDescent="0.2">
      <c r="A501" s="148"/>
    </row>
    <row r="502" spans="1:1" s="151" customFormat="1" ht="12.75" customHeight="1" x14ac:dyDescent="0.2">
      <c r="A502" s="148"/>
    </row>
    <row r="503" spans="1:1" s="151" customFormat="1" ht="12.75" customHeight="1" x14ac:dyDescent="0.2">
      <c r="A503" s="148"/>
    </row>
    <row r="504" spans="1:1" s="151" customFormat="1" ht="12.75" customHeight="1" x14ac:dyDescent="0.2">
      <c r="A504" s="148"/>
    </row>
    <row r="505" spans="1:1" s="151" customFormat="1" ht="12.75" customHeight="1" x14ac:dyDescent="0.2">
      <c r="A505" s="148"/>
    </row>
    <row r="506" spans="1:1" s="151" customFormat="1" ht="12.75" customHeight="1" x14ac:dyDescent="0.2">
      <c r="A506" s="148"/>
    </row>
    <row r="507" spans="1:1" s="151" customFormat="1" ht="12.75" customHeight="1" x14ac:dyDescent="0.2">
      <c r="A507" s="148"/>
    </row>
    <row r="508" spans="1:1" s="151" customFormat="1" ht="12.75" customHeight="1" x14ac:dyDescent="0.2">
      <c r="A508" s="148"/>
    </row>
    <row r="509" spans="1:1" s="151" customFormat="1" ht="12.75" customHeight="1" x14ac:dyDescent="0.2">
      <c r="A509" s="148"/>
    </row>
    <row r="510" spans="1:1" s="151" customFormat="1" ht="12.75" customHeight="1" x14ac:dyDescent="0.2">
      <c r="A510" s="148"/>
    </row>
    <row r="511" spans="1:1" s="151" customFormat="1" ht="12.75" customHeight="1" x14ac:dyDescent="0.2">
      <c r="A511" s="148"/>
    </row>
    <row r="512" spans="1:1" s="151" customFormat="1" ht="12.75" customHeight="1" x14ac:dyDescent="0.2">
      <c r="A512" s="148"/>
    </row>
    <row r="513" spans="1:1" s="151" customFormat="1" ht="12.75" customHeight="1" x14ac:dyDescent="0.2">
      <c r="A513" s="148"/>
    </row>
    <row r="514" spans="1:1" s="151" customFormat="1" ht="12.75" customHeight="1" x14ac:dyDescent="0.2">
      <c r="A514" s="148"/>
    </row>
    <row r="515" spans="1:1" s="151" customFormat="1" ht="12.75" customHeight="1" x14ac:dyDescent="0.2">
      <c r="A515" s="148"/>
    </row>
    <row r="516" spans="1:1" s="151" customFormat="1" ht="12.75" customHeight="1" x14ac:dyDescent="0.2">
      <c r="A516" s="148"/>
    </row>
    <row r="517" spans="1:1" s="151" customFormat="1" ht="12.75" customHeight="1" x14ac:dyDescent="0.2">
      <c r="A517" s="148"/>
    </row>
    <row r="518" spans="1:1" s="151" customFormat="1" ht="12.75" customHeight="1" x14ac:dyDescent="0.2">
      <c r="A518" s="148"/>
    </row>
    <row r="519" spans="1:1" s="151" customFormat="1" ht="12.75" customHeight="1" x14ac:dyDescent="0.2">
      <c r="A519" s="148"/>
    </row>
    <row r="520" spans="1:1" s="151" customFormat="1" ht="12.75" customHeight="1" x14ac:dyDescent="0.2">
      <c r="A520" s="148"/>
    </row>
    <row r="521" spans="1:1" s="151" customFormat="1" ht="12.75" customHeight="1" x14ac:dyDescent="0.2">
      <c r="A521" s="148"/>
    </row>
    <row r="522" spans="1:1" s="151" customFormat="1" ht="12.75" customHeight="1" x14ac:dyDescent="0.2">
      <c r="A522" s="148"/>
    </row>
    <row r="523" spans="1:1" s="151" customFormat="1" ht="12.75" customHeight="1" x14ac:dyDescent="0.2">
      <c r="A523" s="148"/>
    </row>
    <row r="524" spans="1:1" s="151" customFormat="1" ht="12.75" customHeight="1" x14ac:dyDescent="0.2">
      <c r="A524" s="148"/>
    </row>
    <row r="525" spans="1:1" s="151" customFormat="1" ht="12.75" customHeight="1" x14ac:dyDescent="0.2">
      <c r="A525" s="148"/>
    </row>
    <row r="526" spans="1:1" s="151" customFormat="1" ht="12.75" customHeight="1" x14ac:dyDescent="0.2">
      <c r="A526" s="148"/>
    </row>
    <row r="527" spans="1:1" s="151" customFormat="1" ht="12.75" customHeight="1" x14ac:dyDescent="0.2">
      <c r="A527" s="148"/>
    </row>
    <row r="528" spans="1:1" s="151" customFormat="1" ht="12.75" customHeight="1" x14ac:dyDescent="0.2">
      <c r="A528" s="148"/>
    </row>
    <row r="529" spans="1:1" s="151" customFormat="1" ht="12.75" customHeight="1" x14ac:dyDescent="0.2">
      <c r="A529" s="148"/>
    </row>
    <row r="530" spans="1:1" s="151" customFormat="1" ht="12.75" customHeight="1" x14ac:dyDescent="0.2">
      <c r="A530" s="148"/>
    </row>
    <row r="531" spans="1:1" s="151" customFormat="1" ht="12.75" customHeight="1" x14ac:dyDescent="0.2">
      <c r="A531" s="148"/>
    </row>
    <row r="532" spans="1:1" s="151" customFormat="1" ht="12.75" customHeight="1" x14ac:dyDescent="0.2">
      <c r="A532" s="148"/>
    </row>
    <row r="533" spans="1:1" s="151" customFormat="1" ht="12.75" customHeight="1" x14ac:dyDescent="0.2">
      <c r="A533" s="148"/>
    </row>
    <row r="534" spans="1:1" s="151" customFormat="1" ht="12.75" customHeight="1" x14ac:dyDescent="0.2">
      <c r="A534" s="148"/>
    </row>
    <row r="535" spans="1:1" s="151" customFormat="1" ht="12.75" customHeight="1" x14ac:dyDescent="0.2">
      <c r="A535" s="148"/>
    </row>
    <row r="536" spans="1:1" s="151" customFormat="1" ht="12.75" customHeight="1" x14ac:dyDescent="0.2">
      <c r="A536" s="148"/>
    </row>
    <row r="537" spans="1:1" s="151" customFormat="1" ht="12.75" customHeight="1" x14ac:dyDescent="0.2">
      <c r="A537" s="148"/>
    </row>
    <row r="538" spans="1:1" s="151" customFormat="1" ht="12.75" customHeight="1" x14ac:dyDescent="0.2">
      <c r="A538" s="148"/>
    </row>
    <row r="539" spans="1:1" s="151" customFormat="1" ht="12.75" customHeight="1" x14ac:dyDescent="0.2">
      <c r="A539" s="148"/>
    </row>
    <row r="540" spans="1:1" s="151" customFormat="1" ht="12.75" customHeight="1" x14ac:dyDescent="0.2">
      <c r="A540" s="148"/>
    </row>
    <row r="541" spans="1:1" s="151" customFormat="1" ht="12.75" customHeight="1" x14ac:dyDescent="0.2">
      <c r="A541" s="148"/>
    </row>
    <row r="542" spans="1:1" s="151" customFormat="1" ht="12.75" customHeight="1" x14ac:dyDescent="0.2">
      <c r="A542" s="148"/>
    </row>
    <row r="543" spans="1:1" s="151" customFormat="1" ht="12.75" customHeight="1" x14ac:dyDescent="0.2">
      <c r="A543" s="148"/>
    </row>
    <row r="544" spans="1:1" s="151" customFormat="1" ht="12.75" customHeight="1" x14ac:dyDescent="0.2">
      <c r="A544" s="148"/>
    </row>
    <row r="545" spans="1:1" s="151" customFormat="1" ht="12.75" customHeight="1" x14ac:dyDescent="0.2">
      <c r="A545" s="148"/>
    </row>
    <row r="546" spans="1:1" s="151" customFormat="1" ht="12.75" customHeight="1" x14ac:dyDescent="0.2">
      <c r="A546" s="148"/>
    </row>
    <row r="547" spans="1:1" s="151" customFormat="1" ht="12.75" customHeight="1" x14ac:dyDescent="0.2">
      <c r="A547" s="148"/>
    </row>
    <row r="548" spans="1:1" s="151" customFormat="1" ht="12.75" customHeight="1" x14ac:dyDescent="0.2">
      <c r="A548" s="148"/>
    </row>
    <row r="549" spans="1:1" s="151" customFormat="1" ht="12.75" customHeight="1" x14ac:dyDescent="0.2">
      <c r="A549" s="148"/>
    </row>
    <row r="550" spans="1:1" s="151" customFormat="1" ht="12.75" customHeight="1" x14ac:dyDescent="0.2">
      <c r="A550" s="148"/>
    </row>
    <row r="551" spans="1:1" s="151" customFormat="1" ht="12.75" customHeight="1" x14ac:dyDescent="0.2">
      <c r="A551" s="148"/>
    </row>
    <row r="552" spans="1:1" s="151" customFormat="1" ht="12.75" customHeight="1" x14ac:dyDescent="0.2">
      <c r="A552" s="148"/>
    </row>
    <row r="553" spans="1:1" s="151" customFormat="1" ht="12.75" customHeight="1" x14ac:dyDescent="0.2">
      <c r="A553" s="148"/>
    </row>
    <row r="554" spans="1:1" s="151" customFormat="1" ht="12.75" customHeight="1" x14ac:dyDescent="0.2">
      <c r="A554" s="148"/>
    </row>
    <row r="555" spans="1:1" s="151" customFormat="1" ht="12.75" customHeight="1" x14ac:dyDescent="0.2">
      <c r="A555" s="148"/>
    </row>
    <row r="556" spans="1:1" s="151" customFormat="1" ht="12.75" customHeight="1" x14ac:dyDescent="0.2">
      <c r="A556" s="148"/>
    </row>
    <row r="557" spans="1:1" s="151" customFormat="1" ht="12.75" customHeight="1" x14ac:dyDescent="0.2">
      <c r="A557" s="148"/>
    </row>
    <row r="558" spans="1:1" s="151" customFormat="1" ht="12.75" customHeight="1" x14ac:dyDescent="0.2">
      <c r="A558" s="148"/>
    </row>
    <row r="559" spans="1:1" s="151" customFormat="1" ht="12.75" customHeight="1" x14ac:dyDescent="0.2">
      <c r="A559" s="148"/>
    </row>
    <row r="560" spans="1:1" s="151" customFormat="1" ht="12.75" customHeight="1" x14ac:dyDescent="0.2">
      <c r="A560" s="148"/>
    </row>
    <row r="561" spans="1:1" s="151" customFormat="1" ht="12.75" customHeight="1" x14ac:dyDescent="0.2">
      <c r="A561" s="148"/>
    </row>
    <row r="562" spans="1:1" s="151" customFormat="1" ht="12.75" customHeight="1" x14ac:dyDescent="0.2">
      <c r="A562" s="148"/>
    </row>
    <row r="563" spans="1:1" s="151" customFormat="1" ht="12.75" customHeight="1" x14ac:dyDescent="0.2">
      <c r="A563" s="148"/>
    </row>
    <row r="564" spans="1:1" s="151" customFormat="1" ht="12.75" customHeight="1" x14ac:dyDescent="0.2">
      <c r="A564" s="148"/>
    </row>
    <row r="565" spans="1:1" s="151" customFormat="1" ht="12.75" customHeight="1" x14ac:dyDescent="0.2">
      <c r="A565" s="148"/>
    </row>
    <row r="566" spans="1:1" s="151" customFormat="1" ht="12.75" customHeight="1" x14ac:dyDescent="0.2">
      <c r="A566" s="148"/>
    </row>
    <row r="567" spans="1:1" s="151" customFormat="1" ht="12.75" customHeight="1" x14ac:dyDescent="0.2">
      <c r="A567" s="148"/>
    </row>
    <row r="568" spans="1:1" s="151" customFormat="1" ht="12.75" customHeight="1" x14ac:dyDescent="0.2">
      <c r="A568" s="148"/>
    </row>
    <row r="569" spans="1:1" s="151" customFormat="1" ht="12.75" customHeight="1" x14ac:dyDescent="0.2">
      <c r="A569" s="148"/>
    </row>
    <row r="570" spans="1:1" s="151" customFormat="1" ht="12.75" customHeight="1" x14ac:dyDescent="0.2">
      <c r="A570" s="148"/>
    </row>
    <row r="571" spans="1:1" s="151" customFormat="1" ht="12.75" customHeight="1" x14ac:dyDescent="0.2">
      <c r="A571" s="148"/>
    </row>
    <row r="572" spans="1:1" s="151" customFormat="1" ht="12.75" customHeight="1" x14ac:dyDescent="0.2">
      <c r="A572" s="148"/>
    </row>
    <row r="573" spans="1:1" s="151" customFormat="1" ht="12.75" customHeight="1" x14ac:dyDescent="0.2">
      <c r="A573" s="148"/>
    </row>
    <row r="574" spans="1:1" s="151" customFormat="1" ht="12.75" customHeight="1" x14ac:dyDescent="0.2">
      <c r="A574" s="148"/>
    </row>
    <row r="575" spans="1:1" s="151" customFormat="1" ht="12.75" customHeight="1" x14ac:dyDescent="0.2">
      <c r="A575" s="148"/>
    </row>
    <row r="576" spans="1:1" s="151" customFormat="1" ht="12.75" customHeight="1" x14ac:dyDescent="0.2">
      <c r="A576" s="148"/>
    </row>
    <row r="577" spans="1:1" s="151" customFormat="1" ht="12.75" customHeight="1" x14ac:dyDescent="0.2">
      <c r="A577" s="148"/>
    </row>
    <row r="578" spans="1:1" s="151" customFormat="1" ht="12.75" customHeight="1" x14ac:dyDescent="0.2">
      <c r="A578" s="148"/>
    </row>
    <row r="579" spans="1:1" s="151" customFormat="1" ht="12.75" customHeight="1" x14ac:dyDescent="0.2">
      <c r="A579" s="148"/>
    </row>
    <row r="580" spans="1:1" s="151" customFormat="1" ht="12.75" customHeight="1" x14ac:dyDescent="0.2">
      <c r="A580" s="148"/>
    </row>
    <row r="581" spans="1:1" s="151" customFormat="1" ht="12.75" customHeight="1" x14ac:dyDescent="0.2">
      <c r="A581" s="148"/>
    </row>
    <row r="582" spans="1:1" s="151" customFormat="1" ht="12.75" customHeight="1" x14ac:dyDescent="0.2">
      <c r="A582" s="148"/>
    </row>
    <row r="583" spans="1:1" s="151" customFormat="1" ht="12.75" customHeight="1" x14ac:dyDescent="0.2">
      <c r="A583" s="148"/>
    </row>
    <row r="584" spans="1:1" s="151" customFormat="1" ht="12.75" customHeight="1" x14ac:dyDescent="0.2">
      <c r="A584" s="148"/>
    </row>
    <row r="585" spans="1:1" s="151" customFormat="1" ht="12.75" customHeight="1" x14ac:dyDescent="0.2">
      <c r="A585" s="148"/>
    </row>
    <row r="586" spans="1:1" s="151" customFormat="1" ht="12.75" customHeight="1" x14ac:dyDescent="0.2">
      <c r="A586" s="148"/>
    </row>
    <row r="587" spans="1:1" s="151" customFormat="1" ht="12.75" customHeight="1" x14ac:dyDescent="0.2">
      <c r="A587" s="148"/>
    </row>
    <row r="588" spans="1:1" s="151" customFormat="1" ht="12.75" customHeight="1" x14ac:dyDescent="0.2">
      <c r="A588" s="148"/>
    </row>
    <row r="589" spans="1:1" s="151" customFormat="1" ht="12.75" customHeight="1" x14ac:dyDescent="0.2">
      <c r="A589" s="148"/>
    </row>
    <row r="590" spans="1:1" s="151" customFormat="1" ht="12.75" customHeight="1" x14ac:dyDescent="0.2">
      <c r="A590" s="148"/>
    </row>
    <row r="591" spans="1:1" s="151" customFormat="1" ht="12.75" customHeight="1" x14ac:dyDescent="0.2">
      <c r="A591" s="148"/>
    </row>
    <row r="592" spans="1:1" s="151" customFormat="1" ht="12.75" customHeight="1" x14ac:dyDescent="0.2">
      <c r="A592" s="148"/>
    </row>
    <row r="593" spans="1:1" s="151" customFormat="1" ht="12.75" customHeight="1" x14ac:dyDescent="0.2">
      <c r="A593" s="148"/>
    </row>
    <row r="594" spans="1:1" s="151" customFormat="1" ht="12.75" customHeight="1" x14ac:dyDescent="0.2">
      <c r="A594" s="148"/>
    </row>
    <row r="595" spans="1:1" s="151" customFormat="1" ht="12.75" customHeight="1" x14ac:dyDescent="0.2">
      <c r="A595" s="148"/>
    </row>
    <row r="596" spans="1:1" s="151" customFormat="1" ht="12.75" customHeight="1" x14ac:dyDescent="0.2">
      <c r="A596" s="148"/>
    </row>
    <row r="597" spans="1:1" s="151" customFormat="1" ht="12.75" customHeight="1" x14ac:dyDescent="0.2">
      <c r="A597" s="148"/>
    </row>
    <row r="598" spans="1:1" s="151" customFormat="1" ht="12.75" customHeight="1" x14ac:dyDescent="0.2">
      <c r="A598" s="148"/>
    </row>
    <row r="599" spans="1:1" s="151" customFormat="1" ht="12.75" customHeight="1" x14ac:dyDescent="0.2">
      <c r="A599" s="148"/>
    </row>
    <row r="600" spans="1:1" s="151" customFormat="1" ht="12.75" customHeight="1" x14ac:dyDescent="0.2">
      <c r="A600" s="148"/>
    </row>
    <row r="601" spans="1:1" s="151" customFormat="1" ht="12.75" customHeight="1" x14ac:dyDescent="0.2">
      <c r="A601" s="148"/>
    </row>
    <row r="602" spans="1:1" s="151" customFormat="1" ht="12.75" customHeight="1" x14ac:dyDescent="0.2">
      <c r="A602" s="148"/>
    </row>
    <row r="603" spans="1:1" s="151" customFormat="1" ht="12.75" customHeight="1" x14ac:dyDescent="0.2">
      <c r="A603" s="148"/>
    </row>
    <row r="604" spans="1:1" s="151" customFormat="1" ht="12.75" customHeight="1" x14ac:dyDescent="0.2">
      <c r="A604" s="148"/>
    </row>
    <row r="605" spans="1:1" s="151" customFormat="1" ht="12.75" customHeight="1" x14ac:dyDescent="0.2">
      <c r="A605" s="148"/>
    </row>
    <row r="606" spans="1:1" s="151" customFormat="1" ht="12.75" customHeight="1" x14ac:dyDescent="0.2">
      <c r="A606" s="148"/>
    </row>
    <row r="607" spans="1:1" s="151" customFormat="1" ht="12.75" customHeight="1" x14ac:dyDescent="0.2">
      <c r="A607" s="148"/>
    </row>
    <row r="608" spans="1:1" s="151" customFormat="1" ht="12.75" customHeight="1" x14ac:dyDescent="0.2">
      <c r="A608" s="148"/>
    </row>
    <row r="609" spans="1:1" s="151" customFormat="1" ht="12.75" customHeight="1" x14ac:dyDescent="0.2">
      <c r="A609" s="148"/>
    </row>
    <row r="610" spans="1:1" s="151" customFormat="1" ht="12.75" customHeight="1" x14ac:dyDescent="0.2">
      <c r="A610" s="148"/>
    </row>
    <row r="611" spans="1:1" s="151" customFormat="1" ht="12.75" customHeight="1" x14ac:dyDescent="0.2">
      <c r="A611" s="148"/>
    </row>
    <row r="612" spans="1:1" s="151" customFormat="1" ht="12.75" customHeight="1" x14ac:dyDescent="0.2">
      <c r="A612" s="148"/>
    </row>
    <row r="613" spans="1:1" s="151" customFormat="1" ht="12.75" customHeight="1" x14ac:dyDescent="0.2">
      <c r="A613" s="148"/>
    </row>
    <row r="614" spans="1:1" s="151" customFormat="1" ht="12.75" customHeight="1" x14ac:dyDescent="0.2">
      <c r="A614" s="148"/>
    </row>
    <row r="615" spans="1:1" s="151" customFormat="1" ht="12.75" customHeight="1" x14ac:dyDescent="0.2">
      <c r="A615" s="148"/>
    </row>
    <row r="616" spans="1:1" s="151" customFormat="1" ht="12.75" customHeight="1" x14ac:dyDescent="0.2">
      <c r="A616" s="148"/>
    </row>
    <row r="617" spans="1:1" s="151" customFormat="1" ht="12.75" customHeight="1" x14ac:dyDescent="0.2">
      <c r="A617" s="148"/>
    </row>
    <row r="618" spans="1:1" s="151" customFormat="1" ht="12.75" customHeight="1" x14ac:dyDescent="0.2">
      <c r="A618" s="148"/>
    </row>
    <row r="619" spans="1:1" s="151" customFormat="1" ht="12.75" customHeight="1" x14ac:dyDescent="0.2">
      <c r="A619" s="148"/>
    </row>
    <row r="620" spans="1:1" s="151" customFormat="1" ht="12.75" customHeight="1" x14ac:dyDescent="0.2">
      <c r="A620" s="148"/>
    </row>
    <row r="621" spans="1:1" s="151" customFormat="1" ht="12.75" customHeight="1" x14ac:dyDescent="0.2">
      <c r="A621" s="148"/>
    </row>
    <row r="622" spans="1:1" s="151" customFormat="1" ht="12.75" customHeight="1" x14ac:dyDescent="0.2">
      <c r="A622" s="148"/>
    </row>
    <row r="623" spans="1:1" s="151" customFormat="1" ht="12.75" customHeight="1" x14ac:dyDescent="0.2">
      <c r="A623" s="148"/>
    </row>
    <row r="624" spans="1:1" s="151" customFormat="1" ht="12.75" customHeight="1" x14ac:dyDescent="0.2">
      <c r="A624" s="148"/>
    </row>
    <row r="625" spans="1:1" s="151" customFormat="1" ht="12.75" customHeight="1" x14ac:dyDescent="0.2">
      <c r="A625" s="148"/>
    </row>
    <row r="626" spans="1:1" s="151" customFormat="1" ht="12.75" customHeight="1" x14ac:dyDescent="0.2">
      <c r="A626" s="148"/>
    </row>
    <row r="627" spans="1:1" s="151" customFormat="1" ht="12.75" customHeight="1" x14ac:dyDescent="0.2">
      <c r="A627" s="148"/>
    </row>
    <row r="628" spans="1:1" s="151" customFormat="1" ht="12.75" customHeight="1" x14ac:dyDescent="0.2">
      <c r="A628" s="148"/>
    </row>
    <row r="629" spans="1:1" s="151" customFormat="1" ht="12.75" customHeight="1" x14ac:dyDescent="0.2">
      <c r="A629" s="148"/>
    </row>
    <row r="630" spans="1:1" s="151" customFormat="1" ht="12.75" customHeight="1" x14ac:dyDescent="0.2">
      <c r="A630" s="148"/>
    </row>
    <row r="631" spans="1:1" s="151" customFormat="1" ht="12.75" customHeight="1" x14ac:dyDescent="0.2">
      <c r="A631" s="148"/>
    </row>
    <row r="632" spans="1:1" s="151" customFormat="1" ht="12.75" customHeight="1" x14ac:dyDescent="0.2">
      <c r="A632" s="148"/>
    </row>
    <row r="633" spans="1:1" s="151" customFormat="1" ht="12.75" customHeight="1" x14ac:dyDescent="0.2">
      <c r="A633" s="148"/>
    </row>
    <row r="634" spans="1:1" s="151" customFormat="1" ht="12.75" customHeight="1" x14ac:dyDescent="0.2">
      <c r="A634" s="148"/>
    </row>
    <row r="635" spans="1:1" s="151" customFormat="1" ht="12.75" customHeight="1" x14ac:dyDescent="0.2">
      <c r="A635" s="148"/>
    </row>
    <row r="636" spans="1:1" s="151" customFormat="1" ht="12.75" customHeight="1" x14ac:dyDescent="0.2">
      <c r="A636" s="148"/>
    </row>
    <row r="637" spans="1:1" s="151" customFormat="1" ht="12.75" customHeight="1" x14ac:dyDescent="0.2">
      <c r="A637" s="148"/>
    </row>
    <row r="638" spans="1:1" s="151" customFormat="1" ht="12.75" customHeight="1" x14ac:dyDescent="0.2">
      <c r="A638" s="148"/>
    </row>
    <row r="639" spans="1:1" s="151" customFormat="1" ht="12.75" customHeight="1" x14ac:dyDescent="0.2">
      <c r="A639" s="148"/>
    </row>
    <row r="640" spans="1:1" s="151" customFormat="1" ht="12.75" customHeight="1" x14ac:dyDescent="0.2">
      <c r="A640" s="148"/>
    </row>
    <row r="641" spans="1:25" s="151" customFormat="1" ht="12.75" customHeight="1" x14ac:dyDescent="0.2">
      <c r="A641" s="148"/>
    </row>
    <row r="642" spans="1:25" s="151" customFormat="1" ht="12.75" customHeight="1" x14ac:dyDescent="0.2">
      <c r="A642" s="148"/>
    </row>
    <row r="643" spans="1:25" s="151" customFormat="1" ht="12.75" customHeight="1" x14ac:dyDescent="0.2">
      <c r="A643" s="148"/>
    </row>
    <row r="644" spans="1:25" s="151" customFormat="1" ht="12.75" customHeight="1" x14ac:dyDescent="0.2">
      <c r="A644" s="148"/>
    </row>
    <row r="645" spans="1:25" s="151" customFormat="1" ht="12.75" customHeight="1" x14ac:dyDescent="0.2">
      <c r="A645" s="148"/>
    </row>
    <row r="646" spans="1:25" s="151" customFormat="1" ht="12.75" customHeight="1" x14ac:dyDescent="0.2">
      <c r="A646" s="148"/>
    </row>
    <row r="647" spans="1:25" s="151" customFormat="1" ht="12.75" customHeight="1" x14ac:dyDescent="0.2">
      <c r="A647" s="148"/>
    </row>
    <row r="648" spans="1:25" s="151" customFormat="1" ht="12.75" customHeight="1" x14ac:dyDescent="0.2">
      <c r="A648" s="148"/>
    </row>
    <row r="649" spans="1:25" s="151" customFormat="1" ht="12.75" customHeight="1" x14ac:dyDescent="0.2">
      <c r="A649" s="148"/>
    </row>
    <row r="650" spans="1:25" s="151" customFormat="1" ht="12.75" customHeight="1" x14ac:dyDescent="0.2">
      <c r="A650" s="148"/>
    </row>
    <row r="651" spans="1:25" s="151" customFormat="1" ht="12.75" customHeight="1" x14ac:dyDescent="0.2">
      <c r="A651" s="148"/>
      <c r="N651" s="147"/>
      <c r="O651" s="147"/>
      <c r="P651" s="147"/>
      <c r="Q651" s="147"/>
      <c r="R651" s="147"/>
      <c r="S651" s="147"/>
      <c r="T651" s="147"/>
      <c r="U651" s="147"/>
      <c r="V651" s="147"/>
      <c r="W651" s="147"/>
      <c r="X651" s="147"/>
      <c r="Y651" s="147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1 - m 02/18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29</v>
      </c>
    </row>
    <row r="24" spans="1:2" ht="11.1" customHeight="1" x14ac:dyDescent="0.25">
      <c r="A24" s="2"/>
      <c r="B24" s="204" t="s">
        <v>302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184</v>
      </c>
    </row>
    <row r="27" spans="1:2" ht="11.1" customHeight="1" x14ac:dyDescent="0.25">
      <c r="A27" s="2"/>
      <c r="B27" s="205" t="s">
        <v>303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180</v>
      </c>
      <c r="B34" s="130"/>
      <c r="C34" s="130"/>
      <c r="D34" s="131" t="s">
        <v>13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30</v>
      </c>
      <c r="C36" s="130"/>
      <c r="D36" s="132">
        <v>0</v>
      </c>
      <c r="E36" s="132" t="s">
        <v>181</v>
      </c>
    </row>
    <row r="37" spans="1:5" ht="10.95" customHeight="1" x14ac:dyDescent="0.25">
      <c r="A37" s="130"/>
      <c r="B37" s="134" t="s">
        <v>287</v>
      </c>
      <c r="C37" s="130"/>
      <c r="D37" s="134"/>
      <c r="E37" s="132" t="s">
        <v>182</v>
      </c>
    </row>
    <row r="38" spans="1:5" ht="10.95" customHeight="1" x14ac:dyDescent="0.25">
      <c r="A38" s="130"/>
      <c r="B38" s="134" t="s">
        <v>288</v>
      </c>
      <c r="C38" s="130"/>
      <c r="D38" s="134"/>
      <c r="E38" s="132" t="s">
        <v>28</v>
      </c>
    </row>
    <row r="39" spans="1:5" ht="10.95" customHeight="1" x14ac:dyDescent="0.25">
      <c r="A39" s="130"/>
      <c r="B39" s="130" t="s">
        <v>11</v>
      </c>
      <c r="C39" s="130"/>
      <c r="D39" s="132" t="s">
        <v>1</v>
      </c>
      <c r="E39" s="132" t="s">
        <v>14</v>
      </c>
    </row>
    <row r="40" spans="1:5" ht="10.95" customHeight="1" x14ac:dyDescent="0.25">
      <c r="A40" s="130"/>
      <c r="B40" s="130" t="s">
        <v>12</v>
      </c>
      <c r="C40" s="130"/>
      <c r="D40" s="132" t="s">
        <v>26</v>
      </c>
      <c r="E40" s="132" t="s">
        <v>20</v>
      </c>
    </row>
    <row r="41" spans="1:5" ht="10.95" customHeight="1" x14ac:dyDescent="0.25">
      <c r="A41" s="130"/>
      <c r="B41" s="133"/>
      <c r="C41" s="135"/>
      <c r="D41" s="132" t="s">
        <v>32</v>
      </c>
      <c r="E41" s="132" t="s">
        <v>15</v>
      </c>
    </row>
    <row r="42" spans="1:5" ht="10.95" customHeight="1" x14ac:dyDescent="0.25">
      <c r="A42" s="130"/>
      <c r="B42" s="130" t="s">
        <v>247</v>
      </c>
      <c r="C42" s="135"/>
      <c r="D42" s="132" t="s">
        <v>16</v>
      </c>
      <c r="E42" s="132" t="s">
        <v>17</v>
      </c>
    </row>
    <row r="43" spans="1:5" ht="11.1" customHeight="1" x14ac:dyDescent="0.25">
      <c r="A43" s="130"/>
      <c r="B43" s="130" t="s">
        <v>248</v>
      </c>
      <c r="C43" s="135"/>
      <c r="D43" s="132" t="s">
        <v>2</v>
      </c>
      <c r="E43" s="132" t="s">
        <v>27</v>
      </c>
    </row>
    <row r="44" spans="1:5" ht="10.95" customHeight="1" x14ac:dyDescent="0.25">
      <c r="A44" s="135"/>
      <c r="B44" s="136"/>
      <c r="C44" s="135"/>
      <c r="D44" s="134"/>
      <c r="E44" s="132" t="s">
        <v>178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25</v>
      </c>
    </row>
    <row r="46" spans="1:5" ht="10.95" customHeight="1" x14ac:dyDescent="0.25">
      <c r="A46" s="135"/>
      <c r="B46" s="136"/>
      <c r="C46" s="135"/>
      <c r="D46" s="132" t="s">
        <v>18</v>
      </c>
      <c r="E46" s="132" t="s">
        <v>19</v>
      </c>
    </row>
    <row r="47" spans="1:5" ht="10.95" customHeight="1" x14ac:dyDescent="0.25">
      <c r="A47" s="135"/>
      <c r="B47" s="136"/>
      <c r="C47" s="135"/>
      <c r="D47" s="132" t="s">
        <v>21</v>
      </c>
      <c r="E47" s="132" t="s">
        <v>22</v>
      </c>
    </row>
    <row r="48" spans="1:5" ht="10.95" customHeight="1" x14ac:dyDescent="0.25">
      <c r="A48" s="135"/>
      <c r="B48" s="136"/>
      <c r="C48" s="135"/>
      <c r="D48" s="132" t="s">
        <v>23</v>
      </c>
      <c r="E48" s="132" t="s">
        <v>24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183</v>
      </c>
      <c r="C51" s="135"/>
    </row>
    <row r="52" spans="1:5" ht="10.95" customHeight="1" x14ac:dyDescent="0.25">
      <c r="A52" s="130"/>
      <c r="B52" s="208" t="s">
        <v>289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51" t="s">
        <v>249</v>
      </c>
      <c r="C55" s="251"/>
      <c r="D55" s="251"/>
    </row>
    <row r="56" spans="1:5" ht="18" customHeight="1" x14ac:dyDescent="0.25">
      <c r="A56" s="135"/>
      <c r="B56" s="251"/>
      <c r="C56" s="251"/>
      <c r="D56" s="251"/>
    </row>
    <row r="57" spans="1:5" ht="10.95" customHeight="1" x14ac:dyDescent="0.25">
      <c r="A57" s="135"/>
      <c r="B57" s="191" t="s">
        <v>250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2" t="s">
        <v>31</v>
      </c>
      <c r="B1" s="252"/>
      <c r="C1" s="15"/>
      <c r="G1" s="17"/>
      <c r="H1" s="253" t="s">
        <v>185</v>
      </c>
    </row>
    <row r="2" spans="1:8" ht="20.399999999999999" customHeight="1" x14ac:dyDescent="0.25">
      <c r="C2" s="1" t="s">
        <v>8</v>
      </c>
      <c r="G2" s="1" t="s">
        <v>8</v>
      </c>
      <c r="H2" s="254"/>
    </row>
    <row r="3" spans="1:8" x14ac:dyDescent="0.25">
      <c r="A3" s="23"/>
      <c r="B3" s="70" t="s">
        <v>276</v>
      </c>
      <c r="E3" s="23"/>
      <c r="F3" s="9"/>
      <c r="G3" s="18"/>
      <c r="H3" s="254"/>
    </row>
    <row r="4" spans="1:8" ht="12" customHeight="1" x14ac:dyDescent="0.25">
      <c r="A4"/>
      <c r="B4" s="70" t="s">
        <v>277</v>
      </c>
      <c r="C4" s="26"/>
      <c r="E4" s="24"/>
      <c r="F4" s="25"/>
      <c r="G4" s="24"/>
      <c r="H4" s="254"/>
    </row>
    <row r="5" spans="1:8" ht="12" customHeight="1" x14ac:dyDescent="0.25">
      <c r="A5" s="23"/>
      <c r="C5" s="19"/>
      <c r="E5" s="24"/>
      <c r="F5" s="25"/>
      <c r="G5" s="27"/>
      <c r="H5" s="254"/>
    </row>
    <row r="6" spans="1:8" ht="12" customHeight="1" x14ac:dyDescent="0.25">
      <c r="A6" s="23"/>
      <c r="C6" s="19"/>
      <c r="E6" s="24"/>
      <c r="F6" s="25"/>
      <c r="G6" s="27"/>
      <c r="H6" s="254"/>
    </row>
    <row r="7" spans="1:8" ht="12" customHeight="1" x14ac:dyDescent="0.25">
      <c r="A7" s="23"/>
      <c r="B7" s="10" t="s">
        <v>158</v>
      </c>
      <c r="C7" s="19"/>
      <c r="E7" s="24"/>
      <c r="F7" s="25"/>
      <c r="G7" s="27"/>
      <c r="H7" s="254"/>
    </row>
    <row r="8" spans="1:8" ht="12" customHeight="1" x14ac:dyDescent="0.25">
      <c r="A8" s="24">
        <v>1</v>
      </c>
      <c r="B8" s="70" t="s">
        <v>237</v>
      </c>
      <c r="C8" s="19"/>
      <c r="E8" s="237">
        <v>3</v>
      </c>
      <c r="F8" s="238" t="s">
        <v>281</v>
      </c>
      <c r="G8" s="239"/>
      <c r="H8" s="254"/>
    </row>
    <row r="9" spans="1:8" ht="12" customHeight="1" x14ac:dyDescent="0.25">
      <c r="A9" s="23"/>
      <c r="B9" s="213" t="s">
        <v>295</v>
      </c>
      <c r="C9" s="27">
        <v>4</v>
      </c>
      <c r="E9" s="240"/>
      <c r="F9" s="241" t="s">
        <v>304</v>
      </c>
      <c r="G9" s="27">
        <v>5</v>
      </c>
      <c r="H9" s="138"/>
    </row>
    <row r="10" spans="1:8" ht="12" customHeight="1" x14ac:dyDescent="0.25">
      <c r="A10" s="23"/>
      <c r="C10" s="19"/>
      <c r="E10" s="24"/>
      <c r="F10" s="25"/>
      <c r="G10" s="27"/>
      <c r="H10" s="139"/>
    </row>
    <row r="11" spans="1:8" ht="12" customHeight="1" x14ac:dyDescent="0.25">
      <c r="A11" s="70">
        <v>2</v>
      </c>
      <c r="B11" s="70" t="s">
        <v>159</v>
      </c>
      <c r="C11" s="211"/>
      <c r="E11" s="69">
        <v>4</v>
      </c>
      <c r="F11" s="242" t="s">
        <v>284</v>
      </c>
      <c r="G11" s="27"/>
      <c r="H11" s="139"/>
    </row>
    <row r="12" spans="1:8" ht="12" customHeight="1" x14ac:dyDescent="0.25">
      <c r="A12" s="211"/>
      <c r="B12" s="213" t="s">
        <v>296</v>
      </c>
      <c r="C12" s="212">
        <v>4</v>
      </c>
      <c r="E12" s="24"/>
      <c r="F12" s="241" t="s">
        <v>305</v>
      </c>
      <c r="G12" s="27">
        <v>5</v>
      </c>
      <c r="H12" s="139"/>
    </row>
    <row r="13" spans="1:8" x14ac:dyDescent="0.25">
      <c r="A13" s="23"/>
      <c r="E13" s="22"/>
      <c r="F13" s="20"/>
      <c r="H13" s="139"/>
    </row>
    <row r="14" spans="1:8" x14ac:dyDescent="0.25">
      <c r="A14" s="23"/>
      <c r="E14" s="22"/>
      <c r="F14" s="20"/>
      <c r="H14" s="139"/>
    </row>
    <row r="15" spans="1:8" x14ac:dyDescent="0.25">
      <c r="A15" s="22"/>
      <c r="B15" s="10" t="s">
        <v>9</v>
      </c>
      <c r="C15" s="19"/>
      <c r="E15" s="23"/>
      <c r="G15" s="19"/>
      <c r="H15" s="139"/>
    </row>
    <row r="16" spans="1:8" ht="11.4" x14ac:dyDescent="0.2">
      <c r="A16" s="24"/>
      <c r="B16" s="70" t="s">
        <v>238</v>
      </c>
      <c r="C16" s="24"/>
      <c r="E16" s="24">
        <v>7</v>
      </c>
      <c r="F16" s="70" t="s">
        <v>157</v>
      </c>
      <c r="G16" s="24"/>
      <c r="H16" s="139"/>
    </row>
    <row r="17" spans="1:8" x14ac:dyDescent="0.25">
      <c r="A17" s="28"/>
      <c r="B17" s="213" t="s">
        <v>306</v>
      </c>
      <c r="C17" s="27">
        <v>6</v>
      </c>
      <c r="E17" s="36"/>
      <c r="F17" s="70" t="s">
        <v>307</v>
      </c>
      <c r="G17" s="27"/>
      <c r="H17" s="139"/>
    </row>
    <row r="18" spans="1:8" x14ac:dyDescent="0.25">
      <c r="A18" s="22"/>
      <c r="B18" s="25"/>
      <c r="C18" s="19"/>
      <c r="E18" s="24"/>
      <c r="F18" s="213" t="s">
        <v>154</v>
      </c>
      <c r="G18" s="27">
        <v>16</v>
      </c>
      <c r="H18" s="139"/>
    </row>
    <row r="19" spans="1:8" ht="12" customHeight="1" x14ac:dyDescent="0.2">
      <c r="A19" s="24">
        <v>1</v>
      </c>
      <c r="B19" s="70" t="s">
        <v>221</v>
      </c>
      <c r="C19" s="24"/>
      <c r="E19" s="23"/>
      <c r="F19" s="30"/>
      <c r="G19" s="24"/>
      <c r="H19" s="139"/>
    </row>
    <row r="20" spans="1:8" x14ac:dyDescent="0.25">
      <c r="A20" s="24"/>
      <c r="B20" s="70" t="s">
        <v>308</v>
      </c>
      <c r="C20" s="24"/>
      <c r="E20" s="24">
        <v>8</v>
      </c>
      <c r="F20" s="70" t="s">
        <v>157</v>
      </c>
      <c r="G20" s="27"/>
      <c r="H20" s="139"/>
    </row>
    <row r="21" spans="1:8" x14ac:dyDescent="0.25">
      <c r="A21" s="24"/>
      <c r="B21" s="213" t="s">
        <v>222</v>
      </c>
      <c r="C21" s="27">
        <v>7</v>
      </c>
      <c r="E21" s="23"/>
      <c r="F21" s="70" t="s">
        <v>307</v>
      </c>
      <c r="G21" s="19"/>
      <c r="H21" s="139"/>
    </row>
    <row r="22" spans="1:8" x14ac:dyDescent="0.25">
      <c r="A22" s="22"/>
      <c r="B22" s="29"/>
      <c r="C22" s="27"/>
      <c r="E22" s="24"/>
      <c r="F22" s="70" t="s">
        <v>235</v>
      </c>
      <c r="G22" s="27"/>
      <c r="H22" s="139"/>
    </row>
    <row r="23" spans="1:8" x14ac:dyDescent="0.25">
      <c r="A23" s="24">
        <v>2</v>
      </c>
      <c r="B23" s="70" t="s">
        <v>221</v>
      </c>
      <c r="C23" s="19"/>
      <c r="E23" s="31"/>
      <c r="F23" s="70" t="s">
        <v>236</v>
      </c>
      <c r="G23" s="32"/>
      <c r="H23" s="139"/>
    </row>
    <row r="24" spans="1:8" x14ac:dyDescent="0.25">
      <c r="A24" s="24"/>
      <c r="B24" s="70" t="s">
        <v>309</v>
      </c>
      <c r="C24" s="27"/>
      <c r="D24" s="32"/>
      <c r="E24" s="24"/>
      <c r="F24" s="213" t="s">
        <v>242</v>
      </c>
      <c r="G24" s="27">
        <v>18</v>
      </c>
      <c r="H24" s="139"/>
    </row>
    <row r="25" spans="1:8" ht="11.4" x14ac:dyDescent="0.2">
      <c r="A25" s="24"/>
      <c r="B25" s="70" t="s">
        <v>223</v>
      </c>
      <c r="C25" s="24"/>
      <c r="E25" s="24"/>
      <c r="F25" s="21"/>
      <c r="G25" s="24"/>
      <c r="H25" s="139"/>
    </row>
    <row r="26" spans="1:8" x14ac:dyDescent="0.25">
      <c r="A26" s="24"/>
      <c r="B26" s="70" t="s">
        <v>224</v>
      </c>
      <c r="C26" s="27"/>
      <c r="E26" s="24">
        <v>9</v>
      </c>
      <c r="F26" s="70" t="s">
        <v>221</v>
      </c>
      <c r="G26" s="27"/>
      <c r="H26" s="139"/>
    </row>
    <row r="27" spans="1:8" x14ac:dyDescent="0.25">
      <c r="A27" s="24"/>
      <c r="B27" s="213" t="s">
        <v>225</v>
      </c>
      <c r="C27" s="27">
        <v>9</v>
      </c>
      <c r="E27" s="24"/>
      <c r="F27" s="70" t="s">
        <v>310</v>
      </c>
      <c r="G27" s="27"/>
      <c r="H27" s="139"/>
    </row>
    <row r="28" spans="1:8" x14ac:dyDescent="0.25">
      <c r="A28" s="22"/>
      <c r="B28" s="29"/>
      <c r="C28" s="27"/>
      <c r="E28" s="24"/>
      <c r="F28" s="213" t="s">
        <v>282</v>
      </c>
      <c r="G28" s="27">
        <v>19</v>
      </c>
      <c r="H28" s="139"/>
    </row>
    <row r="29" spans="1:8" x14ac:dyDescent="0.25">
      <c r="A29" s="24">
        <v>3</v>
      </c>
      <c r="B29" s="70" t="s">
        <v>155</v>
      </c>
      <c r="C29" s="70"/>
      <c r="E29" s="22"/>
      <c r="F29" s="21"/>
      <c r="G29" s="19"/>
      <c r="H29" s="139"/>
    </row>
    <row r="30" spans="1:8" x14ac:dyDescent="0.25">
      <c r="A30" s="69"/>
      <c r="B30" s="70" t="s">
        <v>311</v>
      </c>
      <c r="C30" s="69"/>
      <c r="E30" s="69">
        <v>10</v>
      </c>
      <c r="F30" s="70" t="s">
        <v>228</v>
      </c>
      <c r="G30" s="27"/>
      <c r="H30" s="139"/>
    </row>
    <row r="31" spans="1:8" x14ac:dyDescent="0.25">
      <c r="A31" s="69"/>
      <c r="B31" s="213" t="s">
        <v>156</v>
      </c>
      <c r="C31" s="27">
        <v>10</v>
      </c>
      <c r="E31" s="22"/>
      <c r="F31" s="70" t="s">
        <v>310</v>
      </c>
      <c r="G31" s="19"/>
      <c r="H31" s="139"/>
    </row>
    <row r="32" spans="1:8" x14ac:dyDescent="0.25">
      <c r="A32" s="22"/>
      <c r="B32" s="33"/>
      <c r="C32" s="27"/>
      <c r="E32" s="24"/>
      <c r="F32" s="213" t="s">
        <v>282</v>
      </c>
      <c r="G32" s="27">
        <v>19</v>
      </c>
      <c r="H32" s="139"/>
    </row>
    <row r="33" spans="1:8" x14ac:dyDescent="0.25">
      <c r="A33" s="24">
        <v>4</v>
      </c>
      <c r="B33" s="70" t="s">
        <v>155</v>
      </c>
      <c r="C33" s="19"/>
      <c r="E33" s="22"/>
      <c r="F33" s="29"/>
      <c r="G33" s="27"/>
      <c r="H33" s="139"/>
    </row>
    <row r="34" spans="1:8" ht="12" customHeight="1" x14ac:dyDescent="0.25">
      <c r="A34" s="22"/>
      <c r="B34" s="70" t="s">
        <v>312</v>
      </c>
      <c r="C34" s="19"/>
      <c r="E34" s="69">
        <v>11</v>
      </c>
      <c r="F34" s="70" t="s">
        <v>283</v>
      </c>
      <c r="G34" s="27"/>
      <c r="H34" s="139"/>
    </row>
    <row r="35" spans="1:8" ht="12" customHeight="1" x14ac:dyDescent="0.25">
      <c r="A35" s="22"/>
      <c r="B35" s="70" t="s">
        <v>226</v>
      </c>
      <c r="C35" s="27"/>
      <c r="E35"/>
      <c r="F35" s="70" t="s">
        <v>308</v>
      </c>
      <c r="G35"/>
      <c r="H35" s="139"/>
    </row>
    <row r="36" spans="1:8" ht="12" customHeight="1" x14ac:dyDescent="0.25">
      <c r="A36" s="22"/>
      <c r="B36" s="213" t="s">
        <v>227</v>
      </c>
      <c r="C36" s="27">
        <v>12</v>
      </c>
      <c r="E36"/>
      <c r="F36" s="213" t="s">
        <v>229</v>
      </c>
      <c r="G36" s="27">
        <v>20</v>
      </c>
      <c r="H36" s="139"/>
    </row>
    <row r="37" spans="1:8" ht="12" customHeight="1" x14ac:dyDescent="0.25">
      <c r="A37" s="24"/>
      <c r="B37" s="34"/>
      <c r="C37" s="19"/>
      <c r="E37"/>
      <c r="F37"/>
      <c r="G37"/>
      <c r="H37" s="139"/>
    </row>
    <row r="38" spans="1:8" ht="12" customHeight="1" x14ac:dyDescent="0.25">
      <c r="A38" s="24">
        <v>5</v>
      </c>
      <c r="B38" s="70" t="s">
        <v>228</v>
      </c>
      <c r="C38" s="19"/>
      <c r="E38" s="69"/>
      <c r="F38" s="70"/>
      <c r="G38"/>
      <c r="H38" s="139"/>
    </row>
    <row r="39" spans="1:8" ht="12" customHeight="1" x14ac:dyDescent="0.25">
      <c r="A39" s="22"/>
      <c r="B39" s="70" t="s">
        <v>308</v>
      </c>
      <c r="C39" s="27"/>
      <c r="E39"/>
      <c r="F39" s="70"/>
      <c r="G39"/>
      <c r="H39" s="139"/>
    </row>
    <row r="40" spans="1:8" ht="12" customHeight="1" x14ac:dyDescent="0.25">
      <c r="A40" s="22"/>
      <c r="B40" s="213" t="s">
        <v>222</v>
      </c>
      <c r="C40" s="27">
        <v>13</v>
      </c>
      <c r="E40"/>
      <c r="F40" s="213"/>
      <c r="G40" s="27"/>
      <c r="H40" s="139"/>
    </row>
    <row r="41" spans="1:8" ht="12" customHeight="1" x14ac:dyDescent="0.25">
      <c r="A41" s="24"/>
      <c r="B41" s="34"/>
      <c r="C41" s="19"/>
      <c r="E41"/>
      <c r="F41"/>
      <c r="G41"/>
      <c r="H41" s="139"/>
    </row>
    <row r="42" spans="1:8" ht="12" customHeight="1" x14ac:dyDescent="0.25">
      <c r="A42" s="24">
        <v>6</v>
      </c>
      <c r="B42" s="70" t="s">
        <v>228</v>
      </c>
      <c r="C42" s="19"/>
      <c r="E42"/>
      <c r="G42"/>
      <c r="H42" s="139"/>
    </row>
    <row r="43" spans="1:8" ht="12" customHeight="1" x14ac:dyDescent="0.25">
      <c r="A43" s="22"/>
      <c r="B43" s="70" t="s">
        <v>309</v>
      </c>
      <c r="C43" s="27"/>
      <c r="E43"/>
      <c r="F43"/>
      <c r="G43"/>
      <c r="H43" s="139"/>
    </row>
    <row r="44" spans="1:8" ht="12" customHeight="1" x14ac:dyDescent="0.25">
      <c r="A44" s="22"/>
      <c r="B44" s="70" t="s">
        <v>223</v>
      </c>
      <c r="C44" s="19"/>
      <c r="E44"/>
      <c r="F44"/>
      <c r="G44"/>
      <c r="H44" s="139"/>
    </row>
    <row r="45" spans="1:8" ht="12" customHeight="1" x14ac:dyDescent="0.25">
      <c r="A45" s="24"/>
      <c r="B45" s="70" t="s">
        <v>224</v>
      </c>
      <c r="C45" s="19"/>
      <c r="E45" s="22"/>
      <c r="F45" s="21"/>
      <c r="G45" s="19"/>
      <c r="H45" s="139"/>
    </row>
    <row r="46" spans="1:8" ht="12" customHeight="1" x14ac:dyDescent="0.25">
      <c r="A46" s="22"/>
      <c r="B46" s="213" t="s">
        <v>225</v>
      </c>
      <c r="C46" s="27">
        <v>15</v>
      </c>
      <c r="E46" s="22"/>
      <c r="F46" s="21"/>
      <c r="G46" s="19"/>
      <c r="H46" s="139"/>
    </row>
    <row r="47" spans="1:8" ht="12" customHeight="1" x14ac:dyDescent="0.25">
      <c r="A47" s="22"/>
      <c r="B47" s="34"/>
      <c r="C47" s="19"/>
      <c r="E47" s="22"/>
      <c r="F47" s="21"/>
      <c r="G47" s="19"/>
      <c r="H47" s="139"/>
    </row>
    <row r="48" spans="1:8" x14ac:dyDescent="0.25">
      <c r="A48" s="24"/>
      <c r="B48" s="34"/>
      <c r="C48" s="19"/>
      <c r="E48" s="24"/>
      <c r="F48" s="21"/>
      <c r="G48" s="24"/>
      <c r="H48" s="139"/>
    </row>
    <row r="49" spans="1:7" x14ac:dyDescent="0.25">
      <c r="A49" s="22"/>
      <c r="B49" s="29"/>
      <c r="C49" s="27"/>
      <c r="E49" s="24"/>
      <c r="F49" s="70"/>
      <c r="G49" s="27"/>
    </row>
    <row r="50" spans="1:7" x14ac:dyDescent="0.25">
      <c r="A50" s="22"/>
      <c r="B50" s="29"/>
      <c r="C50" s="19"/>
      <c r="E50" s="24"/>
      <c r="F50" s="70"/>
      <c r="G50" s="27"/>
    </row>
    <row r="51" spans="1:7" x14ac:dyDescent="0.25">
      <c r="E51" s="24"/>
      <c r="F51" s="213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70"/>
      <c r="G53" s="27"/>
    </row>
    <row r="54" spans="1:7" x14ac:dyDescent="0.25">
      <c r="E54" s="22"/>
      <c r="F54" s="70"/>
      <c r="G54" s="19"/>
    </row>
    <row r="55" spans="1:7" x14ac:dyDescent="0.25">
      <c r="E55" s="24"/>
      <c r="F55" s="213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56" t="s">
        <v>297</v>
      </c>
      <c r="B1" s="256"/>
      <c r="C1" s="256"/>
      <c r="D1" s="256"/>
      <c r="E1" s="256"/>
      <c r="F1" s="256"/>
      <c r="G1" s="256"/>
      <c r="H1" s="256"/>
    </row>
    <row r="2" spans="1:8" ht="12.75" customHeight="1" x14ac:dyDescent="0.25"/>
    <row r="33" spans="1:8" x14ac:dyDescent="0.25">
      <c r="A33" s="256" t="s">
        <v>298</v>
      </c>
      <c r="B33" s="256"/>
      <c r="C33" s="256"/>
      <c r="D33" s="256"/>
      <c r="E33" s="256"/>
      <c r="F33" s="256"/>
      <c r="G33" s="256"/>
      <c r="H33" s="256"/>
    </row>
    <row r="34" spans="1:8" ht="12.75" customHeight="1" x14ac:dyDescent="0.25">
      <c r="B34" s="80"/>
    </row>
    <row r="61" spans="1:8" ht="25.5" customHeight="1" x14ac:dyDescent="0.25">
      <c r="A61" s="255" t="s">
        <v>313</v>
      </c>
      <c r="B61" s="256"/>
      <c r="C61" s="256"/>
      <c r="D61" s="256"/>
      <c r="E61" s="256"/>
      <c r="F61" s="256"/>
      <c r="G61" s="256"/>
      <c r="H61" s="256"/>
    </row>
    <row r="88" spans="1:8" ht="12.75" customHeight="1" x14ac:dyDescent="0.25"/>
    <row r="91" spans="1:8" ht="12.75" customHeight="1" x14ac:dyDescent="0.25">
      <c r="A91" s="257" t="s">
        <v>314</v>
      </c>
      <c r="B91" s="257"/>
      <c r="C91" s="257"/>
      <c r="D91" s="257"/>
      <c r="E91" s="257"/>
      <c r="F91" s="257"/>
      <c r="G91" s="257"/>
      <c r="H91" s="257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58" t="s">
        <v>315</v>
      </c>
      <c r="B1" s="258"/>
      <c r="C1" s="258"/>
      <c r="D1" s="258"/>
      <c r="E1" s="258"/>
      <c r="F1" s="258"/>
      <c r="G1" s="258"/>
      <c r="H1" s="258"/>
    </row>
    <row r="2" spans="1:8" ht="12" customHeight="1" x14ac:dyDescent="0.25">
      <c r="A2" s="46"/>
      <c r="B2" s="86"/>
      <c r="C2" s="46"/>
      <c r="D2" s="86"/>
      <c r="E2" s="46"/>
      <c r="F2" s="86"/>
      <c r="G2" s="46"/>
      <c r="H2" s="86"/>
    </row>
    <row r="3" spans="1:8" ht="17.25" customHeight="1" x14ac:dyDescent="0.25">
      <c r="A3" s="259" t="s">
        <v>211</v>
      </c>
      <c r="B3" s="260"/>
      <c r="C3" s="262" t="s">
        <v>33</v>
      </c>
      <c r="D3" s="262"/>
      <c r="E3" s="262" t="s">
        <v>48</v>
      </c>
      <c r="F3" s="262"/>
      <c r="G3" s="262" t="s">
        <v>34</v>
      </c>
      <c r="H3" s="263"/>
    </row>
    <row r="4" spans="1:8" ht="45" customHeight="1" x14ac:dyDescent="0.25">
      <c r="A4" s="261"/>
      <c r="B4" s="260"/>
      <c r="C4" s="87" t="s">
        <v>35</v>
      </c>
      <c r="D4" s="88" t="s">
        <v>292</v>
      </c>
      <c r="E4" s="87" t="s">
        <v>35</v>
      </c>
      <c r="F4" s="88" t="s">
        <v>294</v>
      </c>
      <c r="G4" s="87" t="s">
        <v>35</v>
      </c>
      <c r="H4" s="89" t="s">
        <v>293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2000</v>
      </c>
      <c r="B6" s="41"/>
      <c r="C6" s="185">
        <v>34155</v>
      </c>
      <c r="D6" s="186">
        <v>28537</v>
      </c>
      <c r="E6" s="186">
        <v>11285</v>
      </c>
      <c r="F6" s="186">
        <v>3555</v>
      </c>
      <c r="G6" s="186">
        <v>30789</v>
      </c>
      <c r="H6" s="141">
        <v>23699</v>
      </c>
    </row>
    <row r="7" spans="1:8" ht="12" customHeight="1" x14ac:dyDescent="0.25">
      <c r="A7" s="41">
        <v>2001</v>
      </c>
      <c r="B7" s="41"/>
      <c r="C7" s="185">
        <v>31414</v>
      </c>
      <c r="D7" s="186">
        <v>26208</v>
      </c>
      <c r="E7" s="186">
        <v>9737</v>
      </c>
      <c r="F7" s="186">
        <v>2927</v>
      </c>
      <c r="G7" s="186">
        <v>26893</v>
      </c>
      <c r="H7" s="141">
        <v>21060</v>
      </c>
    </row>
    <row r="8" spans="1:8" ht="12" customHeight="1" x14ac:dyDescent="0.25">
      <c r="A8" s="41">
        <v>2002</v>
      </c>
      <c r="B8" s="41"/>
      <c r="C8" s="185">
        <v>33875</v>
      </c>
      <c r="D8" s="186">
        <v>28373</v>
      </c>
      <c r="E8" s="186">
        <v>11051</v>
      </c>
      <c r="F8" s="186">
        <v>3510</v>
      </c>
      <c r="G8" s="186">
        <v>29887</v>
      </c>
      <c r="H8" s="141">
        <v>23812</v>
      </c>
    </row>
    <row r="9" spans="1:8" ht="12" customHeight="1" x14ac:dyDescent="0.25">
      <c r="A9" s="41">
        <v>2003</v>
      </c>
      <c r="B9" s="41"/>
      <c r="C9" s="185">
        <v>37374</v>
      </c>
      <c r="D9" s="186">
        <v>32008</v>
      </c>
      <c r="E9" s="186">
        <v>10436</v>
      </c>
      <c r="F9" s="186">
        <v>2577</v>
      </c>
      <c r="G9" s="186">
        <v>29654</v>
      </c>
      <c r="H9" s="141">
        <v>24423</v>
      </c>
    </row>
    <row r="10" spans="1:8" ht="12" customHeight="1" x14ac:dyDescent="0.25">
      <c r="A10" s="41">
        <v>2004</v>
      </c>
      <c r="B10" s="41"/>
      <c r="C10" s="185">
        <v>47158</v>
      </c>
      <c r="D10" s="186">
        <v>41941</v>
      </c>
      <c r="E10" s="186">
        <v>12809</v>
      </c>
      <c r="F10" s="186">
        <v>3609</v>
      </c>
      <c r="G10" s="186">
        <v>30404</v>
      </c>
      <c r="H10" s="141">
        <v>25025</v>
      </c>
    </row>
    <row r="11" spans="1:8" ht="12" customHeight="1" x14ac:dyDescent="0.25">
      <c r="A11" s="41">
        <v>2005</v>
      </c>
      <c r="B11" s="41"/>
      <c r="C11" s="185">
        <v>44015</v>
      </c>
      <c r="D11" s="186">
        <v>39289</v>
      </c>
      <c r="E11" s="186">
        <v>15615</v>
      </c>
      <c r="F11" s="186">
        <v>4187</v>
      </c>
      <c r="G11" s="186">
        <v>32833</v>
      </c>
      <c r="H11" s="141">
        <v>28126</v>
      </c>
    </row>
    <row r="12" spans="1:8" ht="12" customHeight="1" x14ac:dyDescent="0.25">
      <c r="A12" s="41">
        <v>2006</v>
      </c>
      <c r="B12" s="41"/>
      <c r="C12" s="185">
        <v>45762</v>
      </c>
      <c r="D12" s="187">
        <v>41098</v>
      </c>
      <c r="E12" s="186" t="s">
        <v>2</v>
      </c>
      <c r="F12" s="186" t="s">
        <v>2</v>
      </c>
      <c r="G12" s="186">
        <v>32773</v>
      </c>
      <c r="H12" s="141">
        <v>28136</v>
      </c>
    </row>
    <row r="13" spans="1:8" ht="12" customHeight="1" x14ac:dyDescent="0.25">
      <c r="A13" s="41">
        <v>2007</v>
      </c>
      <c r="B13" s="41"/>
      <c r="C13" s="185">
        <v>44290</v>
      </c>
      <c r="D13" s="186">
        <v>39423</v>
      </c>
      <c r="E13" s="186" t="s">
        <v>2</v>
      </c>
      <c r="F13" s="186" t="s">
        <v>2</v>
      </c>
      <c r="G13" s="188">
        <v>32782</v>
      </c>
      <c r="H13" s="141">
        <v>28244</v>
      </c>
    </row>
    <row r="14" spans="1:8" ht="12" customHeight="1" x14ac:dyDescent="0.25">
      <c r="A14" s="41">
        <v>2008</v>
      </c>
      <c r="B14" s="41"/>
      <c r="C14" s="185">
        <v>41143</v>
      </c>
      <c r="D14" s="186">
        <v>36714</v>
      </c>
      <c r="E14" s="186" t="s">
        <v>2</v>
      </c>
      <c r="F14" s="186" t="s">
        <v>2</v>
      </c>
      <c r="G14" s="188">
        <v>31974</v>
      </c>
      <c r="H14" s="141">
        <v>27896</v>
      </c>
    </row>
    <row r="15" spans="1:8" ht="12" customHeight="1" x14ac:dyDescent="0.25">
      <c r="A15" s="41">
        <v>2009</v>
      </c>
      <c r="B15" s="41"/>
      <c r="C15" s="185">
        <v>44951</v>
      </c>
      <c r="D15" s="186">
        <v>40089</v>
      </c>
      <c r="E15" s="186" t="s">
        <v>2</v>
      </c>
      <c r="F15" s="186" t="s">
        <v>2</v>
      </c>
      <c r="G15" s="188">
        <v>33848</v>
      </c>
      <c r="H15" s="141">
        <v>29521</v>
      </c>
    </row>
    <row r="16" spans="1:8" ht="12" customHeight="1" x14ac:dyDescent="0.25">
      <c r="A16" s="41">
        <v>2010</v>
      </c>
      <c r="B16" s="41"/>
      <c r="C16" s="185">
        <v>47300</v>
      </c>
      <c r="D16" s="186">
        <v>42722</v>
      </c>
      <c r="E16" s="186" t="s">
        <v>2</v>
      </c>
      <c r="F16" s="186" t="s">
        <v>2</v>
      </c>
      <c r="G16" s="188">
        <v>31626</v>
      </c>
      <c r="H16" s="141">
        <v>27441</v>
      </c>
    </row>
    <row r="17" spans="1:8" ht="12" customHeight="1" x14ac:dyDescent="0.25">
      <c r="A17" s="41">
        <v>2011</v>
      </c>
      <c r="B17" s="41"/>
      <c r="C17" s="185">
        <v>48716</v>
      </c>
      <c r="D17" s="186">
        <v>44460</v>
      </c>
      <c r="E17" s="186" t="s">
        <v>2</v>
      </c>
      <c r="F17" s="186" t="s">
        <v>2</v>
      </c>
      <c r="G17" s="188">
        <v>33797</v>
      </c>
      <c r="H17" s="141">
        <v>29913</v>
      </c>
    </row>
    <row r="18" spans="1:8" ht="12" customHeight="1" x14ac:dyDescent="0.25">
      <c r="A18" s="41">
        <v>2012</v>
      </c>
      <c r="B18" s="41"/>
      <c r="C18" s="185">
        <v>48072</v>
      </c>
      <c r="D18" s="186">
        <v>44228</v>
      </c>
      <c r="E18" s="186" t="s">
        <v>2</v>
      </c>
      <c r="F18" s="186" t="s">
        <v>2</v>
      </c>
      <c r="G18" s="188">
        <v>36600</v>
      </c>
      <c r="H18" s="141">
        <v>32913</v>
      </c>
    </row>
    <row r="19" spans="1:8" ht="12" customHeight="1" x14ac:dyDescent="0.25">
      <c r="A19" s="41">
        <v>2013</v>
      </c>
      <c r="B19" s="41"/>
      <c r="C19" s="185">
        <v>46212</v>
      </c>
      <c r="D19" s="185">
        <v>42585</v>
      </c>
      <c r="E19" s="186" t="s">
        <v>2</v>
      </c>
      <c r="F19" s="186" t="s">
        <v>2</v>
      </c>
      <c r="G19" s="185">
        <v>34776</v>
      </c>
      <c r="H19" s="185">
        <v>31243</v>
      </c>
    </row>
    <row r="20" spans="1:8" s="209" customFormat="1" ht="12" customHeight="1" x14ac:dyDescent="0.25">
      <c r="A20" s="41">
        <v>2014</v>
      </c>
      <c r="B20" s="41"/>
      <c r="C20" s="185">
        <v>44924</v>
      </c>
      <c r="D20" s="185">
        <v>41418</v>
      </c>
      <c r="E20" s="186" t="s">
        <v>2</v>
      </c>
      <c r="F20" s="186" t="s">
        <v>2</v>
      </c>
      <c r="G20" s="185">
        <v>35251</v>
      </c>
      <c r="H20" s="185">
        <v>31615</v>
      </c>
    </row>
    <row r="21" spans="1:8" s="210" customFormat="1" ht="12" customHeight="1" x14ac:dyDescent="0.25">
      <c r="A21" s="41">
        <v>2015</v>
      </c>
      <c r="B21" s="41"/>
      <c r="C21" s="185">
        <v>42124</v>
      </c>
      <c r="D21" s="185">
        <v>38896</v>
      </c>
      <c r="E21" s="186" t="s">
        <v>2</v>
      </c>
      <c r="F21" s="186" t="s">
        <v>2</v>
      </c>
      <c r="G21" s="185">
        <v>34557</v>
      </c>
      <c r="H21" s="185">
        <v>30999</v>
      </c>
    </row>
    <row r="22" spans="1:8" s="246" customFormat="1" ht="12" customHeight="1" x14ac:dyDescent="0.25">
      <c r="A22" s="41">
        <v>2016</v>
      </c>
      <c r="B22" s="41"/>
      <c r="C22" s="185">
        <v>42443</v>
      </c>
      <c r="D22" s="185">
        <v>39022</v>
      </c>
      <c r="E22" s="186" t="s">
        <v>2</v>
      </c>
      <c r="F22" s="186" t="s">
        <v>2</v>
      </c>
      <c r="G22" s="185">
        <v>34819</v>
      </c>
      <c r="H22" s="185">
        <v>31276</v>
      </c>
    </row>
    <row r="23" spans="1:8" s="247" customFormat="1" ht="12" customHeight="1" x14ac:dyDescent="0.25">
      <c r="A23" s="41">
        <v>2017</v>
      </c>
      <c r="B23" s="41"/>
      <c r="C23" s="185">
        <v>44839</v>
      </c>
      <c r="D23" s="185">
        <v>41063</v>
      </c>
      <c r="E23" s="186" t="s">
        <v>2</v>
      </c>
      <c r="F23" s="186" t="s">
        <v>2</v>
      </c>
      <c r="G23" s="185">
        <v>35801</v>
      </c>
      <c r="H23" s="185">
        <v>32299</v>
      </c>
    </row>
    <row r="24" spans="1:8" ht="12" customHeight="1" x14ac:dyDescent="0.25">
      <c r="A24" s="41"/>
      <c r="B24" s="41"/>
      <c r="C24" s="185"/>
      <c r="D24" s="186"/>
      <c r="E24" s="186"/>
      <c r="F24" s="186"/>
      <c r="G24" s="186"/>
      <c r="H24" s="141"/>
    </row>
    <row r="25" spans="1:8" ht="12" customHeight="1" x14ac:dyDescent="0.25">
      <c r="A25" s="41">
        <v>2017</v>
      </c>
      <c r="B25" s="41" t="s">
        <v>36</v>
      </c>
      <c r="C25" s="185">
        <v>4083</v>
      </c>
      <c r="D25" s="186">
        <v>3659</v>
      </c>
      <c r="E25" s="186" t="s">
        <v>2</v>
      </c>
      <c r="F25" s="186" t="s">
        <v>2</v>
      </c>
      <c r="G25" s="186">
        <v>3782</v>
      </c>
      <c r="H25" s="141">
        <v>3393</v>
      </c>
    </row>
    <row r="26" spans="1:8" ht="12" customHeight="1" x14ac:dyDescent="0.25">
      <c r="A26" s="41"/>
      <c r="B26" s="41" t="s">
        <v>37</v>
      </c>
      <c r="C26" s="185">
        <v>3671</v>
      </c>
      <c r="D26" s="186">
        <v>3320</v>
      </c>
      <c r="E26" s="186" t="s">
        <v>2</v>
      </c>
      <c r="F26" s="186" t="s">
        <v>2</v>
      </c>
      <c r="G26" s="186">
        <v>3113</v>
      </c>
      <c r="H26" s="141">
        <v>2774</v>
      </c>
    </row>
    <row r="27" spans="1:8" ht="12" customHeight="1" x14ac:dyDescent="0.25">
      <c r="A27" s="41"/>
      <c r="B27" s="41" t="s">
        <v>38</v>
      </c>
      <c r="C27" s="185">
        <v>4034</v>
      </c>
      <c r="D27" s="186">
        <v>3689</v>
      </c>
      <c r="E27" s="186" t="s">
        <v>2</v>
      </c>
      <c r="F27" s="186" t="s">
        <v>2</v>
      </c>
      <c r="G27" s="186">
        <v>3340</v>
      </c>
      <c r="H27" s="141">
        <v>3013</v>
      </c>
    </row>
    <row r="28" spans="1:8" ht="12" customHeight="1" x14ac:dyDescent="0.25">
      <c r="A28" s="41"/>
      <c r="B28" s="41" t="s">
        <v>39</v>
      </c>
      <c r="C28" s="185">
        <v>3059</v>
      </c>
      <c r="D28" s="186">
        <v>2739</v>
      </c>
      <c r="E28" s="186" t="s">
        <v>2</v>
      </c>
      <c r="F28" s="186" t="s">
        <v>2</v>
      </c>
      <c r="G28" s="186">
        <v>2295</v>
      </c>
      <c r="H28" s="141">
        <v>2022</v>
      </c>
    </row>
    <row r="29" spans="1:8" ht="12" customHeight="1" x14ac:dyDescent="0.25">
      <c r="A29" s="41"/>
      <c r="B29" s="41" t="s">
        <v>40</v>
      </c>
      <c r="C29" s="185">
        <v>3825</v>
      </c>
      <c r="D29" s="186">
        <v>3525</v>
      </c>
      <c r="E29" s="186" t="s">
        <v>2</v>
      </c>
      <c r="F29" s="186" t="s">
        <v>2</v>
      </c>
      <c r="G29" s="186">
        <v>2780</v>
      </c>
      <c r="H29" s="141">
        <v>2520</v>
      </c>
    </row>
    <row r="30" spans="1:8" ht="12" customHeight="1" x14ac:dyDescent="0.25">
      <c r="A30" s="41"/>
      <c r="B30" s="41" t="s">
        <v>41</v>
      </c>
      <c r="C30" s="185">
        <v>3826</v>
      </c>
      <c r="D30" s="186">
        <v>3561</v>
      </c>
      <c r="E30" s="186" t="s">
        <v>2</v>
      </c>
      <c r="F30" s="186" t="s">
        <v>2</v>
      </c>
      <c r="G30" s="186">
        <v>2887</v>
      </c>
      <c r="H30" s="141">
        <v>2615</v>
      </c>
    </row>
    <row r="31" spans="1:8" ht="12" customHeight="1" x14ac:dyDescent="0.25">
      <c r="A31" s="41"/>
      <c r="B31" s="41" t="s">
        <v>42</v>
      </c>
      <c r="C31" s="185">
        <v>3620</v>
      </c>
      <c r="D31" s="186">
        <v>3353</v>
      </c>
      <c r="E31" s="186" t="s">
        <v>2</v>
      </c>
      <c r="F31" s="186" t="s">
        <v>2</v>
      </c>
      <c r="G31" s="186">
        <v>2586</v>
      </c>
      <c r="H31" s="141">
        <v>2357</v>
      </c>
    </row>
    <row r="32" spans="1:8" ht="12" customHeight="1" x14ac:dyDescent="0.25">
      <c r="A32" s="41"/>
      <c r="B32" s="41" t="s">
        <v>43</v>
      </c>
      <c r="C32" s="185">
        <v>4128</v>
      </c>
      <c r="D32" s="186">
        <v>3826</v>
      </c>
      <c r="E32" s="186" t="s">
        <v>2</v>
      </c>
      <c r="F32" s="186" t="s">
        <v>2</v>
      </c>
      <c r="G32" s="186">
        <v>3003</v>
      </c>
      <c r="H32" s="141">
        <v>2728</v>
      </c>
    </row>
    <row r="33" spans="1:8" ht="12" customHeight="1" x14ac:dyDescent="0.25">
      <c r="A33" s="41"/>
      <c r="B33" s="41" t="s">
        <v>44</v>
      </c>
      <c r="C33" s="185">
        <v>3877</v>
      </c>
      <c r="D33" s="186">
        <v>3601</v>
      </c>
      <c r="E33" s="186" t="s">
        <v>2</v>
      </c>
      <c r="F33" s="186" t="s">
        <v>2</v>
      </c>
      <c r="G33" s="186">
        <v>2838</v>
      </c>
      <c r="H33" s="141">
        <v>2576</v>
      </c>
    </row>
    <row r="34" spans="1:8" ht="12" customHeight="1" x14ac:dyDescent="0.25">
      <c r="A34" s="41"/>
      <c r="B34" s="41" t="s">
        <v>45</v>
      </c>
      <c r="C34" s="185">
        <v>3950</v>
      </c>
      <c r="D34" s="186">
        <v>3652</v>
      </c>
      <c r="E34" s="186" t="s">
        <v>2</v>
      </c>
      <c r="F34" s="186" t="s">
        <v>2</v>
      </c>
      <c r="G34" s="186">
        <v>2662</v>
      </c>
      <c r="H34" s="141">
        <v>2390</v>
      </c>
    </row>
    <row r="35" spans="1:8" ht="12" customHeight="1" x14ac:dyDescent="0.25">
      <c r="A35" s="41"/>
      <c r="B35" s="41" t="s">
        <v>46</v>
      </c>
      <c r="C35" s="185">
        <v>3908</v>
      </c>
      <c r="D35" s="186">
        <v>3585</v>
      </c>
      <c r="E35" s="186" t="s">
        <v>2</v>
      </c>
      <c r="F35" s="186" t="s">
        <v>2</v>
      </c>
      <c r="G35" s="186">
        <v>3301</v>
      </c>
      <c r="H35" s="141">
        <v>2988</v>
      </c>
    </row>
    <row r="36" spans="1:8" ht="12" customHeight="1" x14ac:dyDescent="0.25">
      <c r="A36" s="41"/>
      <c r="B36" s="41" t="s">
        <v>47</v>
      </c>
      <c r="C36" s="185">
        <v>2858</v>
      </c>
      <c r="D36" s="186">
        <v>2553</v>
      </c>
      <c r="E36" s="186" t="s">
        <v>2</v>
      </c>
      <c r="F36" s="186" t="s">
        <v>2</v>
      </c>
      <c r="G36" s="186">
        <v>3214</v>
      </c>
      <c r="H36" s="141">
        <v>2923</v>
      </c>
    </row>
    <row r="37" spans="1:8" ht="12" customHeight="1" x14ac:dyDescent="0.25">
      <c r="A37" s="41"/>
      <c r="B37" s="41"/>
      <c r="C37" s="185"/>
      <c r="D37" s="186"/>
      <c r="E37" s="186"/>
      <c r="F37" s="186"/>
      <c r="G37" s="186"/>
      <c r="H37" s="141"/>
    </row>
    <row r="38" spans="1:8" ht="12" customHeight="1" x14ac:dyDescent="0.25">
      <c r="A38" s="41">
        <v>2018</v>
      </c>
      <c r="B38" s="41" t="s">
        <v>36</v>
      </c>
      <c r="C38" s="185">
        <v>4040</v>
      </c>
      <c r="D38" s="186">
        <v>3697</v>
      </c>
      <c r="E38" s="186" t="s">
        <v>2</v>
      </c>
      <c r="F38" s="186" t="s">
        <v>2</v>
      </c>
      <c r="G38" s="188">
        <v>3818</v>
      </c>
      <c r="H38" s="141">
        <v>3461</v>
      </c>
    </row>
    <row r="39" spans="1:8" ht="12" customHeight="1" x14ac:dyDescent="0.25">
      <c r="A39" s="41"/>
      <c r="B39" s="41" t="s">
        <v>37</v>
      </c>
      <c r="C39" s="185">
        <v>3730</v>
      </c>
      <c r="D39" s="186">
        <v>3443</v>
      </c>
      <c r="E39" s="186" t="s">
        <v>2</v>
      </c>
      <c r="F39" s="186" t="s">
        <v>2</v>
      </c>
      <c r="G39" s="188">
        <v>3185</v>
      </c>
      <c r="H39" s="141">
        <v>2837</v>
      </c>
    </row>
    <row r="40" spans="1:8" ht="12" customHeight="1" x14ac:dyDescent="0.25">
      <c r="A40" s="41"/>
      <c r="B40" s="41" t="s">
        <v>38</v>
      </c>
      <c r="C40" s="185" t="s">
        <v>26</v>
      </c>
      <c r="D40" s="186" t="s">
        <v>26</v>
      </c>
      <c r="E40" s="186" t="s">
        <v>26</v>
      </c>
      <c r="F40" s="186" t="s">
        <v>26</v>
      </c>
      <c r="G40" s="188" t="s">
        <v>26</v>
      </c>
      <c r="H40" s="141" t="s">
        <v>26</v>
      </c>
    </row>
    <row r="41" spans="1:8" ht="12" customHeight="1" x14ac:dyDescent="0.25">
      <c r="A41" s="41"/>
      <c r="B41" s="41" t="s">
        <v>39</v>
      </c>
      <c r="C41" s="185" t="s">
        <v>26</v>
      </c>
      <c r="D41" s="186" t="s">
        <v>26</v>
      </c>
      <c r="E41" s="186" t="s">
        <v>26</v>
      </c>
      <c r="F41" s="186" t="s">
        <v>26</v>
      </c>
      <c r="G41" s="188" t="s">
        <v>26</v>
      </c>
      <c r="H41" s="141" t="s">
        <v>26</v>
      </c>
    </row>
    <row r="42" spans="1:8" ht="12" customHeight="1" x14ac:dyDescent="0.25">
      <c r="A42" s="41"/>
      <c r="B42" s="41" t="s">
        <v>40</v>
      </c>
      <c r="C42" s="185" t="s">
        <v>26</v>
      </c>
      <c r="D42" s="186" t="s">
        <v>26</v>
      </c>
      <c r="E42" s="186" t="s">
        <v>26</v>
      </c>
      <c r="F42" s="186" t="s">
        <v>26</v>
      </c>
      <c r="G42" s="188" t="s">
        <v>26</v>
      </c>
      <c r="H42" s="141" t="s">
        <v>26</v>
      </c>
    </row>
    <row r="43" spans="1:8" ht="12" customHeight="1" x14ac:dyDescent="0.25">
      <c r="A43" s="41"/>
      <c r="B43" s="41" t="s">
        <v>41</v>
      </c>
      <c r="C43" s="185" t="s">
        <v>26</v>
      </c>
      <c r="D43" s="186" t="s">
        <v>26</v>
      </c>
      <c r="E43" s="186" t="s">
        <v>26</v>
      </c>
      <c r="F43" s="186" t="s">
        <v>26</v>
      </c>
      <c r="G43" s="188" t="s">
        <v>26</v>
      </c>
      <c r="H43" s="141" t="s">
        <v>26</v>
      </c>
    </row>
    <row r="44" spans="1:8" ht="12" customHeight="1" x14ac:dyDescent="0.25">
      <c r="A44" s="41"/>
      <c r="B44" s="41" t="s">
        <v>42</v>
      </c>
      <c r="C44" s="185" t="s">
        <v>26</v>
      </c>
      <c r="D44" s="186" t="s">
        <v>26</v>
      </c>
      <c r="E44" s="186" t="s">
        <v>26</v>
      </c>
      <c r="F44" s="186" t="s">
        <v>26</v>
      </c>
      <c r="G44" s="188" t="s">
        <v>26</v>
      </c>
      <c r="H44" s="141" t="s">
        <v>26</v>
      </c>
    </row>
    <row r="45" spans="1:8" ht="12" customHeight="1" x14ac:dyDescent="0.25">
      <c r="A45" s="41"/>
      <c r="B45" s="41" t="s">
        <v>43</v>
      </c>
      <c r="C45" s="185" t="s">
        <v>26</v>
      </c>
      <c r="D45" s="186" t="s">
        <v>26</v>
      </c>
      <c r="E45" s="186" t="s">
        <v>26</v>
      </c>
      <c r="F45" s="186" t="s">
        <v>26</v>
      </c>
      <c r="G45" s="188" t="s">
        <v>26</v>
      </c>
      <c r="H45" s="141" t="s">
        <v>26</v>
      </c>
    </row>
    <row r="46" spans="1:8" ht="12" customHeight="1" x14ac:dyDescent="0.25">
      <c r="A46" s="41"/>
      <c r="B46" s="41" t="s">
        <v>44</v>
      </c>
      <c r="C46" s="185" t="s">
        <v>26</v>
      </c>
      <c r="D46" s="186" t="s">
        <v>26</v>
      </c>
      <c r="E46" s="186" t="s">
        <v>26</v>
      </c>
      <c r="F46" s="186" t="s">
        <v>26</v>
      </c>
      <c r="G46" s="188" t="s">
        <v>26</v>
      </c>
      <c r="H46" s="141" t="s">
        <v>26</v>
      </c>
    </row>
    <row r="47" spans="1:8" ht="12" customHeight="1" x14ac:dyDescent="0.25">
      <c r="A47" s="41"/>
      <c r="B47" s="41" t="s">
        <v>45</v>
      </c>
      <c r="C47" s="185" t="s">
        <v>26</v>
      </c>
      <c r="D47" s="186" t="s">
        <v>26</v>
      </c>
      <c r="E47" s="186" t="s">
        <v>26</v>
      </c>
      <c r="F47" s="186" t="s">
        <v>26</v>
      </c>
      <c r="G47" s="188" t="s">
        <v>26</v>
      </c>
      <c r="H47" s="141" t="s">
        <v>26</v>
      </c>
    </row>
    <row r="48" spans="1:8" ht="12" customHeight="1" x14ac:dyDescent="0.25">
      <c r="A48" s="41"/>
      <c r="B48" s="41" t="s">
        <v>46</v>
      </c>
      <c r="C48" s="185" t="s">
        <v>26</v>
      </c>
      <c r="D48" s="186" t="s">
        <v>26</v>
      </c>
      <c r="E48" s="186" t="s">
        <v>26</v>
      </c>
      <c r="F48" s="186" t="s">
        <v>26</v>
      </c>
      <c r="G48" s="188" t="s">
        <v>26</v>
      </c>
      <c r="H48" s="141" t="s">
        <v>26</v>
      </c>
    </row>
    <row r="49" spans="1:8" ht="12" customHeight="1" x14ac:dyDescent="0.25">
      <c r="A49" s="41"/>
      <c r="B49" s="41" t="s">
        <v>47</v>
      </c>
      <c r="C49" s="185" t="s">
        <v>26</v>
      </c>
      <c r="D49" s="186" t="s">
        <v>26</v>
      </c>
      <c r="E49" s="186" t="s">
        <v>26</v>
      </c>
      <c r="F49" s="186" t="s">
        <v>26</v>
      </c>
      <c r="G49" s="248" t="s">
        <v>26</v>
      </c>
      <c r="H49" s="248" t="s">
        <v>26</v>
      </c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179" t="s">
        <v>217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245" t="s">
        <v>286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79" t="s">
        <v>218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179" t="s">
        <v>241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0" t="s">
        <v>219</v>
      </c>
      <c r="B55" s="35"/>
      <c r="C55" s="35"/>
      <c r="D55" s="35"/>
      <c r="E55" s="35"/>
      <c r="F55" s="35"/>
      <c r="G55" s="35"/>
      <c r="H55" s="14"/>
    </row>
    <row r="57" spans="1:8" x14ac:dyDescent="0.25">
      <c r="C57" s="183"/>
      <c r="D57" s="183"/>
      <c r="E57" s="184"/>
      <c r="F57" s="184"/>
      <c r="G57" s="183"/>
      <c r="H57" s="183"/>
    </row>
    <row r="58" spans="1:8" x14ac:dyDescent="0.25">
      <c r="C58" s="82"/>
      <c r="D58" s="82"/>
      <c r="E58" s="82"/>
      <c r="F58" s="82"/>
      <c r="G58" s="82"/>
      <c r="H58" s="82"/>
    </row>
    <row r="65" spans="1:9" x14ac:dyDescent="0.25">
      <c r="A65" s="47"/>
      <c r="B65" s="46"/>
      <c r="C65" s="46"/>
      <c r="D65" s="46"/>
      <c r="E65" s="46"/>
      <c r="F65" s="46"/>
      <c r="G65" s="46"/>
      <c r="H65" s="46"/>
      <c r="I65" s="46"/>
    </row>
    <row r="66" spans="1:9" x14ac:dyDescent="0.25">
      <c r="A66" s="48"/>
    </row>
    <row r="67" spans="1:9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2" ht="12" x14ac:dyDescent="0.2">
      <c r="A1" s="258" t="s">
        <v>316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181"/>
    </row>
    <row r="2" spans="1:12" ht="12" customHeight="1" x14ac:dyDescent="0.2">
      <c r="A2" s="90"/>
      <c r="B2" s="92"/>
      <c r="C2" s="92"/>
      <c r="D2" s="51"/>
      <c r="E2" s="92"/>
      <c r="F2" s="92"/>
      <c r="G2" s="92"/>
      <c r="H2" s="51"/>
      <c r="I2" s="95"/>
      <c r="J2" s="267"/>
      <c r="K2" s="267"/>
    </row>
    <row r="3" spans="1:12" ht="12" customHeight="1" x14ac:dyDescent="0.2">
      <c r="A3" s="268" t="s">
        <v>239</v>
      </c>
      <c r="B3" s="269"/>
      <c r="C3" s="276" t="s">
        <v>49</v>
      </c>
      <c r="D3" s="264" t="s">
        <v>50</v>
      </c>
      <c r="E3" s="265"/>
      <c r="F3" s="266"/>
      <c r="G3" s="274" t="s">
        <v>51</v>
      </c>
      <c r="H3" s="264" t="s">
        <v>52</v>
      </c>
      <c r="I3" s="265"/>
      <c r="J3" s="265"/>
      <c r="K3" s="265"/>
    </row>
    <row r="4" spans="1:12" ht="56.25" customHeight="1" x14ac:dyDescent="0.2">
      <c r="A4" s="270"/>
      <c r="B4" s="271"/>
      <c r="C4" s="277"/>
      <c r="D4" s="94" t="s">
        <v>53</v>
      </c>
      <c r="E4" s="94" t="s">
        <v>54</v>
      </c>
      <c r="F4" s="94" t="s">
        <v>55</v>
      </c>
      <c r="G4" s="275"/>
      <c r="H4" s="94" t="s">
        <v>53</v>
      </c>
      <c r="I4" s="94" t="s">
        <v>56</v>
      </c>
      <c r="J4" s="94" t="s">
        <v>57</v>
      </c>
      <c r="K4" s="96" t="s">
        <v>58</v>
      </c>
    </row>
    <row r="5" spans="1:12" ht="12" customHeight="1" x14ac:dyDescent="0.2">
      <c r="A5" s="272"/>
      <c r="B5" s="273"/>
      <c r="C5" s="264" t="s">
        <v>3</v>
      </c>
      <c r="D5" s="265"/>
      <c r="E5" s="265"/>
      <c r="F5" s="265"/>
      <c r="G5" s="265"/>
      <c r="H5" s="265"/>
      <c r="I5" s="265"/>
      <c r="J5" s="265"/>
      <c r="K5" s="265"/>
    </row>
    <row r="6" spans="1:12" ht="12" customHeight="1" x14ac:dyDescent="0.2">
      <c r="A6" s="91" t="s">
        <v>59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2" ht="12" customHeight="1" x14ac:dyDescent="0.2">
      <c r="A7" s="62" t="s">
        <v>60</v>
      </c>
      <c r="B7" s="192" t="s">
        <v>61</v>
      </c>
      <c r="C7" s="153">
        <v>2</v>
      </c>
      <c r="D7" s="153">
        <v>2</v>
      </c>
      <c r="E7" s="153">
        <v>2</v>
      </c>
      <c r="F7" s="153" t="s">
        <v>1</v>
      </c>
      <c r="G7" s="153" t="s">
        <v>1</v>
      </c>
      <c r="H7" s="153" t="s">
        <v>1</v>
      </c>
      <c r="I7" s="153" t="s">
        <v>1</v>
      </c>
      <c r="J7" s="153" t="s">
        <v>1</v>
      </c>
      <c r="K7" s="153" t="s">
        <v>1</v>
      </c>
    </row>
    <row r="8" spans="1:12" ht="12" customHeight="1" x14ac:dyDescent="0.2">
      <c r="A8" s="62"/>
      <c r="B8" s="192"/>
      <c r="C8" s="340"/>
      <c r="D8" s="340"/>
      <c r="E8" s="340"/>
      <c r="F8" s="340"/>
      <c r="G8" s="340"/>
      <c r="H8" s="340"/>
      <c r="I8" s="340"/>
      <c r="J8" s="340"/>
      <c r="K8" s="340"/>
    </row>
    <row r="9" spans="1:12" ht="22.05" customHeight="1" x14ac:dyDescent="0.2">
      <c r="A9" s="74" t="s">
        <v>62</v>
      </c>
      <c r="B9" s="195" t="s">
        <v>252</v>
      </c>
      <c r="C9" s="340">
        <v>1</v>
      </c>
      <c r="D9" s="340">
        <v>1</v>
      </c>
      <c r="E9" s="340">
        <v>1</v>
      </c>
      <c r="F9" s="340" t="s">
        <v>1</v>
      </c>
      <c r="G9" s="340" t="s">
        <v>1</v>
      </c>
      <c r="H9" s="340" t="s">
        <v>1</v>
      </c>
      <c r="I9" s="340" t="s">
        <v>1</v>
      </c>
      <c r="J9" s="340" t="s">
        <v>1</v>
      </c>
      <c r="K9" s="340" t="s">
        <v>1</v>
      </c>
    </row>
    <row r="10" spans="1:12" ht="12" customHeight="1" x14ac:dyDescent="0.2">
      <c r="A10" s="62"/>
      <c r="B10" s="192"/>
      <c r="C10" s="340"/>
      <c r="D10" s="340"/>
      <c r="E10" s="340"/>
      <c r="F10" s="340"/>
      <c r="G10" s="340"/>
      <c r="H10" s="340"/>
      <c r="I10" s="340"/>
      <c r="J10" s="340"/>
      <c r="K10" s="340"/>
    </row>
    <row r="11" spans="1:12" ht="12.75" customHeight="1" x14ac:dyDescent="0.2">
      <c r="A11" s="62" t="s">
        <v>63</v>
      </c>
      <c r="B11" s="192" t="s">
        <v>64</v>
      </c>
      <c r="C11" s="340">
        <v>32</v>
      </c>
      <c r="D11" s="340">
        <v>28</v>
      </c>
      <c r="E11" s="340">
        <v>28</v>
      </c>
      <c r="F11" s="340" t="s">
        <v>1</v>
      </c>
      <c r="G11" s="340">
        <v>1</v>
      </c>
      <c r="H11" s="340">
        <v>3</v>
      </c>
      <c r="I11" s="340">
        <v>2</v>
      </c>
      <c r="J11" s="340">
        <v>1</v>
      </c>
      <c r="K11" s="340" t="s">
        <v>1</v>
      </c>
    </row>
    <row r="12" spans="1:12" ht="22.05" customHeight="1" x14ac:dyDescent="0.2">
      <c r="A12" s="75">
        <v>10</v>
      </c>
      <c r="B12" s="195" t="s">
        <v>251</v>
      </c>
      <c r="C12" s="340">
        <v>4</v>
      </c>
      <c r="D12" s="340">
        <v>4</v>
      </c>
      <c r="E12" s="340">
        <v>4</v>
      </c>
      <c r="F12" s="340" t="s">
        <v>1</v>
      </c>
      <c r="G12" s="340" t="s">
        <v>1</v>
      </c>
      <c r="H12" s="340" t="s">
        <v>1</v>
      </c>
      <c r="I12" s="340" t="s">
        <v>1</v>
      </c>
      <c r="J12" s="340" t="s">
        <v>1</v>
      </c>
      <c r="K12" s="340" t="s">
        <v>1</v>
      </c>
    </row>
    <row r="13" spans="1:12" ht="12" customHeight="1" x14ac:dyDescent="0.2">
      <c r="A13" s="75">
        <v>11</v>
      </c>
      <c r="B13" s="193" t="s">
        <v>65</v>
      </c>
      <c r="C13" s="340">
        <v>1</v>
      </c>
      <c r="D13" s="340" t="s">
        <v>1</v>
      </c>
      <c r="E13" s="340" t="s">
        <v>1</v>
      </c>
      <c r="F13" s="340" t="s">
        <v>1</v>
      </c>
      <c r="G13" s="340">
        <v>1</v>
      </c>
      <c r="H13" s="340" t="s">
        <v>1</v>
      </c>
      <c r="I13" s="340" t="s">
        <v>1</v>
      </c>
      <c r="J13" s="340" t="s">
        <v>1</v>
      </c>
      <c r="K13" s="340" t="s">
        <v>1</v>
      </c>
    </row>
    <row r="14" spans="1:12" ht="12" customHeight="1" x14ac:dyDescent="0.2">
      <c r="A14" s="75">
        <v>13</v>
      </c>
      <c r="B14" s="193" t="s">
        <v>66</v>
      </c>
      <c r="C14" s="340">
        <v>2</v>
      </c>
      <c r="D14" s="340">
        <v>2</v>
      </c>
      <c r="E14" s="340">
        <v>2</v>
      </c>
      <c r="F14" s="340" t="s">
        <v>1</v>
      </c>
      <c r="G14" s="340" t="s">
        <v>1</v>
      </c>
      <c r="H14" s="340" t="s">
        <v>1</v>
      </c>
      <c r="I14" s="340" t="s">
        <v>1</v>
      </c>
      <c r="J14" s="340" t="s">
        <v>1</v>
      </c>
      <c r="K14" s="340" t="s">
        <v>1</v>
      </c>
    </row>
    <row r="15" spans="1:12" ht="12" customHeight="1" x14ac:dyDescent="0.2">
      <c r="A15" s="75">
        <v>14</v>
      </c>
      <c r="B15" s="193" t="s">
        <v>67</v>
      </c>
      <c r="C15" s="340">
        <v>6</v>
      </c>
      <c r="D15" s="340">
        <v>6</v>
      </c>
      <c r="E15" s="340">
        <v>6</v>
      </c>
      <c r="F15" s="340" t="s">
        <v>1</v>
      </c>
      <c r="G15" s="340" t="s">
        <v>1</v>
      </c>
      <c r="H15" s="340" t="s">
        <v>1</v>
      </c>
      <c r="I15" s="340" t="s">
        <v>1</v>
      </c>
      <c r="J15" s="340" t="s">
        <v>1</v>
      </c>
      <c r="K15" s="340" t="s">
        <v>1</v>
      </c>
    </row>
    <row r="16" spans="1:12" ht="22.05" customHeight="1" x14ac:dyDescent="0.2">
      <c r="A16" s="75">
        <v>16</v>
      </c>
      <c r="B16" s="195" t="s">
        <v>253</v>
      </c>
      <c r="C16" s="340" t="s">
        <v>1</v>
      </c>
      <c r="D16" s="340" t="s">
        <v>1</v>
      </c>
      <c r="E16" s="340" t="s">
        <v>1</v>
      </c>
      <c r="F16" s="340" t="s">
        <v>1</v>
      </c>
      <c r="G16" s="340" t="s">
        <v>1</v>
      </c>
      <c r="H16" s="340" t="s">
        <v>1</v>
      </c>
      <c r="I16" s="340" t="s">
        <v>1</v>
      </c>
      <c r="J16" s="340" t="s">
        <v>1</v>
      </c>
      <c r="K16" s="340" t="s">
        <v>1</v>
      </c>
    </row>
    <row r="17" spans="1:11" ht="33" customHeight="1" x14ac:dyDescent="0.2">
      <c r="A17" s="75">
        <v>18</v>
      </c>
      <c r="B17" s="195" t="s">
        <v>254</v>
      </c>
      <c r="C17" s="340">
        <v>2</v>
      </c>
      <c r="D17" s="340">
        <v>1</v>
      </c>
      <c r="E17" s="340">
        <v>1</v>
      </c>
      <c r="F17" s="340" t="s">
        <v>1</v>
      </c>
      <c r="G17" s="340" t="s">
        <v>1</v>
      </c>
      <c r="H17" s="340">
        <v>1</v>
      </c>
      <c r="I17" s="340">
        <v>1</v>
      </c>
      <c r="J17" s="340" t="s">
        <v>1</v>
      </c>
      <c r="K17" s="340" t="s">
        <v>1</v>
      </c>
    </row>
    <row r="18" spans="1:11" ht="12" customHeight="1" x14ac:dyDescent="0.2">
      <c r="A18" s="75">
        <v>25</v>
      </c>
      <c r="B18" s="193" t="s">
        <v>68</v>
      </c>
      <c r="C18" s="340">
        <v>2</v>
      </c>
      <c r="D18" s="340">
        <v>2</v>
      </c>
      <c r="E18" s="340">
        <v>2</v>
      </c>
      <c r="F18" s="340" t="s">
        <v>1</v>
      </c>
      <c r="G18" s="340" t="s">
        <v>1</v>
      </c>
      <c r="H18" s="340" t="s">
        <v>1</v>
      </c>
      <c r="I18" s="340" t="s">
        <v>1</v>
      </c>
      <c r="J18" s="340" t="s">
        <v>1</v>
      </c>
      <c r="K18" s="340" t="s">
        <v>1</v>
      </c>
    </row>
    <row r="19" spans="1:11" ht="33" customHeight="1" x14ac:dyDescent="0.2">
      <c r="A19" s="75">
        <v>26</v>
      </c>
      <c r="B19" s="195" t="s">
        <v>255</v>
      </c>
      <c r="C19" s="340">
        <v>2</v>
      </c>
      <c r="D19" s="340">
        <v>2</v>
      </c>
      <c r="E19" s="340">
        <v>2</v>
      </c>
      <c r="F19" s="340" t="s">
        <v>1</v>
      </c>
      <c r="G19" s="340" t="s">
        <v>1</v>
      </c>
      <c r="H19" s="340" t="s">
        <v>1</v>
      </c>
      <c r="I19" s="340" t="s">
        <v>1</v>
      </c>
      <c r="J19" s="340" t="s">
        <v>1</v>
      </c>
      <c r="K19" s="340" t="s">
        <v>1</v>
      </c>
    </row>
    <row r="20" spans="1:11" ht="22.05" customHeight="1" x14ac:dyDescent="0.2">
      <c r="A20" s="75">
        <v>27</v>
      </c>
      <c r="B20" s="195" t="s">
        <v>256</v>
      </c>
      <c r="C20" s="340" t="s">
        <v>1</v>
      </c>
      <c r="D20" s="340" t="s">
        <v>1</v>
      </c>
      <c r="E20" s="340" t="s">
        <v>1</v>
      </c>
      <c r="F20" s="340" t="s">
        <v>1</v>
      </c>
      <c r="G20" s="340" t="s">
        <v>1</v>
      </c>
      <c r="H20" s="340" t="s">
        <v>1</v>
      </c>
      <c r="I20" s="340" t="s">
        <v>1</v>
      </c>
      <c r="J20" s="340" t="s">
        <v>1</v>
      </c>
      <c r="K20" s="340" t="s">
        <v>1</v>
      </c>
    </row>
    <row r="21" spans="1:11" ht="12" customHeight="1" x14ac:dyDescent="0.2">
      <c r="A21" s="75">
        <v>28</v>
      </c>
      <c r="B21" s="76" t="s">
        <v>69</v>
      </c>
      <c r="C21" s="340">
        <v>1</v>
      </c>
      <c r="D21" s="340">
        <v>1</v>
      </c>
      <c r="E21" s="340">
        <v>1</v>
      </c>
      <c r="F21" s="340" t="s">
        <v>1</v>
      </c>
      <c r="G21" s="340" t="s">
        <v>1</v>
      </c>
      <c r="H21" s="340" t="s">
        <v>1</v>
      </c>
      <c r="I21" s="340" t="s">
        <v>1</v>
      </c>
      <c r="J21" s="340" t="s">
        <v>1</v>
      </c>
      <c r="K21" s="340" t="s">
        <v>1</v>
      </c>
    </row>
    <row r="22" spans="1:11" ht="22.05" customHeight="1" x14ac:dyDescent="0.2">
      <c r="A22" s="75">
        <v>29</v>
      </c>
      <c r="B22" s="195" t="s">
        <v>257</v>
      </c>
      <c r="C22" s="340" t="s">
        <v>1</v>
      </c>
      <c r="D22" s="340" t="s">
        <v>1</v>
      </c>
      <c r="E22" s="340" t="s">
        <v>1</v>
      </c>
      <c r="F22" s="340" t="s">
        <v>1</v>
      </c>
      <c r="G22" s="340" t="s">
        <v>1</v>
      </c>
      <c r="H22" s="340" t="s">
        <v>1</v>
      </c>
      <c r="I22" s="340" t="s">
        <v>1</v>
      </c>
      <c r="J22" s="340" t="s">
        <v>1</v>
      </c>
      <c r="K22" s="340" t="s">
        <v>1</v>
      </c>
    </row>
    <row r="23" spans="1:11" ht="12" customHeight="1" x14ac:dyDescent="0.2">
      <c r="A23" s="75">
        <v>31</v>
      </c>
      <c r="B23" s="76" t="s">
        <v>70</v>
      </c>
      <c r="C23" s="340">
        <v>3</v>
      </c>
      <c r="D23" s="340">
        <v>1</v>
      </c>
      <c r="E23" s="340">
        <v>1</v>
      </c>
      <c r="F23" s="340" t="s">
        <v>1</v>
      </c>
      <c r="G23" s="340" t="s">
        <v>1</v>
      </c>
      <c r="H23" s="340">
        <v>2</v>
      </c>
      <c r="I23" s="340">
        <v>1</v>
      </c>
      <c r="J23" s="340">
        <v>1</v>
      </c>
      <c r="K23" s="340" t="s">
        <v>1</v>
      </c>
    </row>
    <row r="24" spans="1:11" ht="12" customHeight="1" x14ac:dyDescent="0.2">
      <c r="A24" s="62"/>
      <c r="B24" s="192"/>
      <c r="C24" s="340"/>
      <c r="D24" s="340"/>
      <c r="E24" s="340"/>
      <c r="F24" s="340"/>
      <c r="G24" s="340"/>
      <c r="H24" s="340"/>
      <c r="I24" s="340"/>
      <c r="J24" s="340"/>
      <c r="K24" s="340"/>
    </row>
    <row r="25" spans="1:11" ht="12" customHeight="1" x14ac:dyDescent="0.2">
      <c r="A25" s="62" t="s">
        <v>71</v>
      </c>
      <c r="B25" s="192" t="s">
        <v>72</v>
      </c>
      <c r="C25" s="340">
        <v>21</v>
      </c>
      <c r="D25" s="340">
        <v>20</v>
      </c>
      <c r="E25" s="340">
        <v>20</v>
      </c>
      <c r="F25" s="340" t="s">
        <v>1</v>
      </c>
      <c r="G25" s="340">
        <v>1</v>
      </c>
      <c r="H25" s="340" t="s">
        <v>1</v>
      </c>
      <c r="I25" s="340" t="s">
        <v>1</v>
      </c>
      <c r="J25" s="340" t="s">
        <v>1</v>
      </c>
      <c r="K25" s="340" t="s">
        <v>1</v>
      </c>
    </row>
    <row r="26" spans="1:11" ht="12" customHeight="1" x14ac:dyDescent="0.2">
      <c r="A26" s="62"/>
      <c r="B26" s="192"/>
      <c r="C26" s="340"/>
      <c r="D26" s="340"/>
      <c r="E26" s="340"/>
      <c r="F26" s="340"/>
      <c r="G26" s="340"/>
      <c r="H26" s="340"/>
      <c r="I26" s="340"/>
      <c r="J26" s="340"/>
      <c r="K26" s="340"/>
    </row>
    <row r="27" spans="1:11" ht="33" customHeight="1" x14ac:dyDescent="0.2">
      <c r="A27" s="74" t="s">
        <v>73</v>
      </c>
      <c r="B27" s="195" t="s">
        <v>258</v>
      </c>
      <c r="C27" s="340">
        <v>2</v>
      </c>
      <c r="D27" s="340">
        <v>2</v>
      </c>
      <c r="E27" s="340">
        <v>2</v>
      </c>
      <c r="F27" s="340" t="s">
        <v>1</v>
      </c>
      <c r="G27" s="340" t="s">
        <v>1</v>
      </c>
      <c r="H27" s="340" t="s">
        <v>1</v>
      </c>
      <c r="I27" s="340" t="s">
        <v>1</v>
      </c>
      <c r="J27" s="340" t="s">
        <v>1</v>
      </c>
      <c r="K27" s="340" t="s">
        <v>1</v>
      </c>
    </row>
    <row r="28" spans="1:11" ht="12" customHeight="1" x14ac:dyDescent="0.2">
      <c r="A28" s="62"/>
      <c r="B28" s="192"/>
      <c r="C28" s="340"/>
      <c r="D28" s="340"/>
      <c r="E28" s="340"/>
      <c r="F28" s="340"/>
      <c r="G28" s="340"/>
      <c r="H28" s="340"/>
      <c r="I28" s="340"/>
      <c r="J28" s="340"/>
      <c r="K28" s="340"/>
    </row>
    <row r="29" spans="1:11" ht="12" customHeight="1" x14ac:dyDescent="0.2">
      <c r="A29" s="62" t="s">
        <v>74</v>
      </c>
      <c r="B29" s="192" t="s">
        <v>75</v>
      </c>
      <c r="C29" s="340">
        <v>739</v>
      </c>
      <c r="D29" s="340">
        <v>720</v>
      </c>
      <c r="E29" s="340">
        <v>720</v>
      </c>
      <c r="F29" s="340" t="s">
        <v>1</v>
      </c>
      <c r="G29" s="340">
        <v>9</v>
      </c>
      <c r="H29" s="340">
        <v>10</v>
      </c>
      <c r="I29" s="340">
        <v>3</v>
      </c>
      <c r="J29" s="340">
        <v>4</v>
      </c>
      <c r="K29" s="340">
        <v>3</v>
      </c>
    </row>
    <row r="30" spans="1:11" ht="12" customHeight="1" x14ac:dyDescent="0.2">
      <c r="A30" s="75">
        <v>41</v>
      </c>
      <c r="B30" s="192" t="s">
        <v>76</v>
      </c>
      <c r="C30" s="340">
        <v>11</v>
      </c>
      <c r="D30" s="340">
        <v>10</v>
      </c>
      <c r="E30" s="340">
        <v>10</v>
      </c>
      <c r="F30" s="340" t="s">
        <v>1</v>
      </c>
      <c r="G30" s="340">
        <v>1</v>
      </c>
      <c r="H30" s="340" t="s">
        <v>1</v>
      </c>
      <c r="I30" s="340" t="s">
        <v>1</v>
      </c>
      <c r="J30" s="340" t="s">
        <v>1</v>
      </c>
      <c r="K30" s="340" t="s">
        <v>1</v>
      </c>
    </row>
    <row r="31" spans="1:11" ht="12" customHeight="1" x14ac:dyDescent="0.2">
      <c r="A31" s="75">
        <v>42</v>
      </c>
      <c r="B31" s="192" t="s">
        <v>77</v>
      </c>
      <c r="C31" s="340">
        <v>4</v>
      </c>
      <c r="D31" s="340">
        <v>4</v>
      </c>
      <c r="E31" s="340">
        <v>4</v>
      </c>
      <c r="F31" s="340" t="s">
        <v>1</v>
      </c>
      <c r="G31" s="340" t="s">
        <v>1</v>
      </c>
      <c r="H31" s="340" t="s">
        <v>1</v>
      </c>
      <c r="I31" s="340" t="s">
        <v>1</v>
      </c>
      <c r="J31" s="340" t="s">
        <v>1</v>
      </c>
      <c r="K31" s="340" t="s">
        <v>1</v>
      </c>
    </row>
    <row r="32" spans="1:11" ht="31.95" customHeight="1" x14ac:dyDescent="0.2">
      <c r="A32" s="75">
        <v>43</v>
      </c>
      <c r="B32" s="196" t="s">
        <v>259</v>
      </c>
      <c r="C32" s="340">
        <v>724</v>
      </c>
      <c r="D32" s="340">
        <v>706</v>
      </c>
      <c r="E32" s="340">
        <v>706</v>
      </c>
      <c r="F32" s="340" t="s">
        <v>1</v>
      </c>
      <c r="G32" s="340">
        <v>8</v>
      </c>
      <c r="H32" s="340">
        <v>10</v>
      </c>
      <c r="I32" s="340">
        <v>3</v>
      </c>
      <c r="J32" s="340">
        <v>4</v>
      </c>
      <c r="K32" s="340">
        <v>3</v>
      </c>
    </row>
    <row r="33" spans="1:11" ht="12" customHeight="1" x14ac:dyDescent="0.2">
      <c r="A33" s="74"/>
      <c r="B33" s="193"/>
      <c r="C33" s="340"/>
      <c r="D33" s="340"/>
      <c r="E33" s="340"/>
      <c r="F33" s="340"/>
      <c r="G33" s="340"/>
      <c r="H33" s="340"/>
      <c r="I33" s="340"/>
      <c r="J33" s="340"/>
      <c r="K33" s="340"/>
    </row>
    <row r="34" spans="1:11" ht="22.05" customHeight="1" x14ac:dyDescent="0.2">
      <c r="A34" s="74" t="s">
        <v>78</v>
      </c>
      <c r="B34" s="196" t="s">
        <v>260</v>
      </c>
      <c r="C34" s="340">
        <v>613</v>
      </c>
      <c r="D34" s="340">
        <v>571</v>
      </c>
      <c r="E34" s="340">
        <v>570</v>
      </c>
      <c r="F34" s="340">
        <v>1</v>
      </c>
      <c r="G34" s="340">
        <v>16</v>
      </c>
      <c r="H34" s="340">
        <v>26</v>
      </c>
      <c r="I34" s="340">
        <v>3</v>
      </c>
      <c r="J34" s="340">
        <v>6</v>
      </c>
      <c r="K34" s="340">
        <v>17</v>
      </c>
    </row>
    <row r="35" spans="1:11" ht="33" customHeight="1" x14ac:dyDescent="0.2">
      <c r="A35" s="75">
        <v>45</v>
      </c>
      <c r="B35" s="196" t="s">
        <v>261</v>
      </c>
      <c r="C35" s="340">
        <v>54</v>
      </c>
      <c r="D35" s="340">
        <v>53</v>
      </c>
      <c r="E35" s="340">
        <v>53</v>
      </c>
      <c r="F35" s="340" t="s">
        <v>1</v>
      </c>
      <c r="G35" s="340">
        <v>1</v>
      </c>
      <c r="H35" s="340" t="s">
        <v>1</v>
      </c>
      <c r="I35" s="340" t="s">
        <v>1</v>
      </c>
      <c r="J35" s="340" t="s">
        <v>1</v>
      </c>
      <c r="K35" s="340" t="s">
        <v>1</v>
      </c>
    </row>
    <row r="36" spans="1:11" ht="12" customHeight="1" x14ac:dyDescent="0.2">
      <c r="A36" s="75">
        <v>46</v>
      </c>
      <c r="B36" s="192" t="s">
        <v>79</v>
      </c>
      <c r="C36" s="340">
        <v>123</v>
      </c>
      <c r="D36" s="340">
        <v>113</v>
      </c>
      <c r="E36" s="340">
        <v>113</v>
      </c>
      <c r="F36" s="340" t="s">
        <v>1</v>
      </c>
      <c r="G36" s="340">
        <v>7</v>
      </c>
      <c r="H36" s="340">
        <v>3</v>
      </c>
      <c r="I36" s="340" t="s">
        <v>1</v>
      </c>
      <c r="J36" s="340" t="s">
        <v>1</v>
      </c>
      <c r="K36" s="340">
        <v>3</v>
      </c>
    </row>
    <row r="37" spans="1:11" ht="12" customHeight="1" x14ac:dyDescent="0.2">
      <c r="A37" s="75">
        <v>47</v>
      </c>
      <c r="B37" s="192" t="s">
        <v>80</v>
      </c>
      <c r="C37" s="340">
        <v>436</v>
      </c>
      <c r="D37" s="340">
        <v>405</v>
      </c>
      <c r="E37" s="340">
        <v>404</v>
      </c>
      <c r="F37" s="340">
        <v>1</v>
      </c>
      <c r="G37" s="340">
        <v>8</v>
      </c>
      <c r="H37" s="340">
        <v>23</v>
      </c>
      <c r="I37" s="340">
        <v>3</v>
      </c>
      <c r="J37" s="340">
        <v>6</v>
      </c>
      <c r="K37" s="340">
        <v>14</v>
      </c>
    </row>
    <row r="38" spans="1:11" ht="12" customHeight="1" x14ac:dyDescent="0.2">
      <c r="A38" s="62"/>
      <c r="B38" s="192"/>
      <c r="C38" s="340"/>
      <c r="D38" s="340"/>
      <c r="E38" s="340"/>
      <c r="F38" s="340"/>
      <c r="G38" s="340"/>
      <c r="H38" s="340"/>
      <c r="I38" s="340"/>
      <c r="J38" s="340"/>
      <c r="K38" s="340"/>
    </row>
    <row r="39" spans="1:11" ht="12" customHeight="1" x14ac:dyDescent="0.2">
      <c r="A39" s="62" t="s">
        <v>81</v>
      </c>
      <c r="B39" s="192" t="s">
        <v>82</v>
      </c>
      <c r="C39" s="340">
        <v>203</v>
      </c>
      <c r="D39" s="340">
        <v>200</v>
      </c>
      <c r="E39" s="340">
        <v>200</v>
      </c>
      <c r="F39" s="340" t="s">
        <v>1</v>
      </c>
      <c r="G39" s="340">
        <v>2</v>
      </c>
      <c r="H39" s="340">
        <v>1</v>
      </c>
      <c r="I39" s="340" t="s">
        <v>1</v>
      </c>
      <c r="J39" s="340">
        <v>1</v>
      </c>
      <c r="K39" s="340" t="s">
        <v>1</v>
      </c>
    </row>
    <row r="40" spans="1:11" ht="22.05" customHeight="1" x14ac:dyDescent="0.2">
      <c r="A40" s="75">
        <v>49</v>
      </c>
      <c r="B40" s="196" t="s">
        <v>262</v>
      </c>
      <c r="C40" s="340">
        <v>86</v>
      </c>
      <c r="D40" s="340">
        <v>85</v>
      </c>
      <c r="E40" s="340">
        <v>85</v>
      </c>
      <c r="F40" s="340" t="s">
        <v>1</v>
      </c>
      <c r="G40" s="340" t="s">
        <v>1</v>
      </c>
      <c r="H40" s="340">
        <v>1</v>
      </c>
      <c r="I40" s="340" t="s">
        <v>1</v>
      </c>
      <c r="J40" s="340">
        <v>1</v>
      </c>
      <c r="K40" s="340" t="s">
        <v>1</v>
      </c>
    </row>
    <row r="41" spans="1:11" ht="12" customHeight="1" x14ac:dyDescent="0.2">
      <c r="A41" s="75">
        <v>53</v>
      </c>
      <c r="B41" s="193" t="s">
        <v>83</v>
      </c>
      <c r="C41" s="340">
        <v>105</v>
      </c>
      <c r="D41" s="340">
        <v>103</v>
      </c>
      <c r="E41" s="340">
        <v>103</v>
      </c>
      <c r="F41" s="340" t="s">
        <v>1</v>
      </c>
      <c r="G41" s="340">
        <v>2</v>
      </c>
      <c r="H41" s="340" t="s">
        <v>1</v>
      </c>
      <c r="I41" s="340" t="s">
        <v>1</v>
      </c>
      <c r="J41" s="340" t="s">
        <v>1</v>
      </c>
      <c r="K41" s="340" t="s">
        <v>1</v>
      </c>
    </row>
    <row r="42" spans="1:11" ht="12" customHeight="1" x14ac:dyDescent="0.2">
      <c r="A42" s="75"/>
      <c r="B42" s="193"/>
      <c r="C42" s="340"/>
      <c r="D42" s="340"/>
      <c r="E42" s="340"/>
      <c r="F42" s="340"/>
      <c r="G42" s="340"/>
      <c r="H42" s="340"/>
      <c r="I42" s="340"/>
      <c r="J42" s="340"/>
      <c r="K42" s="340"/>
    </row>
    <row r="43" spans="1:11" ht="12" customHeight="1" x14ac:dyDescent="0.2">
      <c r="A43" s="62" t="s">
        <v>84</v>
      </c>
      <c r="B43" s="192" t="s">
        <v>85</v>
      </c>
      <c r="C43" s="340">
        <v>325</v>
      </c>
      <c r="D43" s="340">
        <v>236</v>
      </c>
      <c r="E43" s="340">
        <v>236</v>
      </c>
      <c r="F43" s="340" t="s">
        <v>1</v>
      </c>
      <c r="G43" s="340">
        <v>2</v>
      </c>
      <c r="H43" s="340">
        <v>87</v>
      </c>
      <c r="I43" s="340">
        <v>4</v>
      </c>
      <c r="J43" s="340">
        <v>6</v>
      </c>
      <c r="K43" s="340">
        <v>77</v>
      </c>
    </row>
    <row r="44" spans="1:11" ht="12" customHeight="1" x14ac:dyDescent="0.2">
      <c r="A44" s="75">
        <v>55</v>
      </c>
      <c r="B44" s="193" t="s">
        <v>86</v>
      </c>
      <c r="C44" s="340">
        <v>20</v>
      </c>
      <c r="D44" s="340">
        <v>16</v>
      </c>
      <c r="E44" s="340">
        <v>16</v>
      </c>
      <c r="F44" s="340" t="s">
        <v>1</v>
      </c>
      <c r="G44" s="340" t="s">
        <v>1</v>
      </c>
      <c r="H44" s="340">
        <v>4</v>
      </c>
      <c r="I44" s="340" t="s">
        <v>1</v>
      </c>
      <c r="J44" s="340" t="s">
        <v>1</v>
      </c>
      <c r="K44" s="340">
        <v>4</v>
      </c>
    </row>
    <row r="45" spans="1:11" ht="12" customHeight="1" x14ac:dyDescent="0.2">
      <c r="A45" s="75">
        <v>56</v>
      </c>
      <c r="B45" s="193" t="s">
        <v>87</v>
      </c>
      <c r="C45" s="340">
        <v>305</v>
      </c>
      <c r="D45" s="340">
        <v>220</v>
      </c>
      <c r="E45" s="340">
        <v>220</v>
      </c>
      <c r="F45" s="340" t="s">
        <v>1</v>
      </c>
      <c r="G45" s="340">
        <v>2</v>
      </c>
      <c r="H45" s="340">
        <v>83</v>
      </c>
      <c r="I45" s="340">
        <v>4</v>
      </c>
      <c r="J45" s="340">
        <v>6</v>
      </c>
      <c r="K45" s="340">
        <v>73</v>
      </c>
    </row>
    <row r="46" spans="1:11" ht="12" customHeight="1" x14ac:dyDescent="0.2">
      <c r="A46" s="74"/>
      <c r="B46" s="193"/>
      <c r="C46" s="340"/>
      <c r="D46" s="340"/>
      <c r="E46" s="340"/>
      <c r="F46" s="340"/>
      <c r="G46" s="340"/>
      <c r="H46" s="340"/>
      <c r="I46" s="340"/>
      <c r="J46" s="340"/>
      <c r="K46" s="340"/>
    </row>
    <row r="47" spans="1:11" ht="12" customHeight="1" x14ac:dyDescent="0.2">
      <c r="A47" s="74" t="s">
        <v>88</v>
      </c>
      <c r="B47" s="192" t="s">
        <v>89</v>
      </c>
      <c r="C47" s="340">
        <v>215</v>
      </c>
      <c r="D47" s="340">
        <v>196</v>
      </c>
      <c r="E47" s="340">
        <v>196</v>
      </c>
      <c r="F47" s="340" t="s">
        <v>1</v>
      </c>
      <c r="G47" s="340">
        <v>11</v>
      </c>
      <c r="H47" s="340">
        <v>8</v>
      </c>
      <c r="I47" s="340">
        <v>1</v>
      </c>
      <c r="J47" s="340">
        <v>4</v>
      </c>
      <c r="K47" s="340">
        <v>3</v>
      </c>
    </row>
    <row r="48" spans="1:11" ht="12" customHeight="1" x14ac:dyDescent="0.2">
      <c r="A48" s="75">
        <v>58</v>
      </c>
      <c r="B48" s="193" t="s">
        <v>90</v>
      </c>
      <c r="C48" s="340">
        <v>34</v>
      </c>
      <c r="D48" s="340">
        <v>31</v>
      </c>
      <c r="E48" s="340">
        <v>31</v>
      </c>
      <c r="F48" s="340" t="s">
        <v>1</v>
      </c>
      <c r="G48" s="340">
        <v>1</v>
      </c>
      <c r="H48" s="340">
        <v>2</v>
      </c>
      <c r="I48" s="340">
        <v>1</v>
      </c>
      <c r="J48" s="340" t="s">
        <v>1</v>
      </c>
      <c r="K48" s="340">
        <v>1</v>
      </c>
    </row>
    <row r="49" spans="1:11" ht="12" customHeight="1" x14ac:dyDescent="0.2">
      <c r="A49" s="75">
        <v>61</v>
      </c>
      <c r="B49" s="193" t="s">
        <v>91</v>
      </c>
      <c r="C49" s="340">
        <v>7</v>
      </c>
      <c r="D49" s="340">
        <v>6</v>
      </c>
      <c r="E49" s="340">
        <v>6</v>
      </c>
      <c r="F49" s="340" t="s">
        <v>1</v>
      </c>
      <c r="G49" s="340" t="s">
        <v>1</v>
      </c>
      <c r="H49" s="340">
        <v>1</v>
      </c>
      <c r="I49" s="340" t="s">
        <v>1</v>
      </c>
      <c r="J49" s="340" t="s">
        <v>1</v>
      </c>
      <c r="K49" s="340">
        <v>1</v>
      </c>
    </row>
    <row r="50" spans="1:11" ht="22.05" customHeight="1" x14ac:dyDescent="0.2">
      <c r="A50" s="75">
        <v>62</v>
      </c>
      <c r="B50" s="196" t="s">
        <v>263</v>
      </c>
      <c r="C50" s="340">
        <v>111</v>
      </c>
      <c r="D50" s="340">
        <v>100</v>
      </c>
      <c r="E50" s="340">
        <v>100</v>
      </c>
      <c r="F50" s="340" t="s">
        <v>1</v>
      </c>
      <c r="G50" s="340">
        <v>7</v>
      </c>
      <c r="H50" s="340">
        <v>4</v>
      </c>
      <c r="I50" s="340" t="s">
        <v>1</v>
      </c>
      <c r="J50" s="340">
        <v>3</v>
      </c>
      <c r="K50" s="340">
        <v>1</v>
      </c>
    </row>
    <row r="51" spans="1:11" ht="12" customHeight="1" x14ac:dyDescent="0.2">
      <c r="A51" s="75">
        <v>63</v>
      </c>
      <c r="B51" s="193" t="s">
        <v>92</v>
      </c>
      <c r="C51" s="340">
        <v>29</v>
      </c>
      <c r="D51" s="340">
        <v>28</v>
      </c>
      <c r="E51" s="340">
        <v>28</v>
      </c>
      <c r="F51" s="340" t="s">
        <v>1</v>
      </c>
      <c r="G51" s="340">
        <v>1</v>
      </c>
      <c r="H51" s="340" t="s">
        <v>1</v>
      </c>
      <c r="I51" s="340" t="s">
        <v>1</v>
      </c>
      <c r="J51" s="340" t="s">
        <v>1</v>
      </c>
      <c r="K51" s="340" t="s">
        <v>1</v>
      </c>
    </row>
    <row r="52" spans="1:11" ht="12" customHeight="1" x14ac:dyDescent="0.2">
      <c r="A52" s="74"/>
      <c r="B52" s="193"/>
      <c r="C52" s="340"/>
      <c r="D52" s="340"/>
      <c r="E52" s="340"/>
      <c r="F52" s="340"/>
      <c r="G52" s="340"/>
      <c r="H52" s="340"/>
      <c r="I52" s="340"/>
      <c r="J52" s="340"/>
      <c r="K52" s="340"/>
    </row>
    <row r="53" spans="1:11" ht="22.05" customHeight="1" x14ac:dyDescent="0.2">
      <c r="A53" s="74" t="s">
        <v>93</v>
      </c>
      <c r="B53" s="196" t="s">
        <v>264</v>
      </c>
      <c r="C53" s="340">
        <v>55</v>
      </c>
      <c r="D53" s="340">
        <v>53</v>
      </c>
      <c r="E53" s="340">
        <v>52</v>
      </c>
      <c r="F53" s="340">
        <v>1</v>
      </c>
      <c r="G53" s="340">
        <v>2</v>
      </c>
      <c r="H53" s="340" t="s">
        <v>1</v>
      </c>
      <c r="I53" s="340" t="s">
        <v>1</v>
      </c>
      <c r="J53" s="340" t="s">
        <v>1</v>
      </c>
      <c r="K53" s="340" t="s">
        <v>1</v>
      </c>
    </row>
    <row r="54" spans="1:11" ht="31.95" customHeight="1" x14ac:dyDescent="0.2">
      <c r="A54" s="75">
        <v>66</v>
      </c>
      <c r="B54" s="196" t="s">
        <v>265</v>
      </c>
      <c r="C54" s="340">
        <v>28</v>
      </c>
      <c r="D54" s="340">
        <v>27</v>
      </c>
      <c r="E54" s="340">
        <v>27</v>
      </c>
      <c r="F54" s="340" t="s">
        <v>1</v>
      </c>
      <c r="G54" s="340">
        <v>1</v>
      </c>
      <c r="H54" s="340" t="s">
        <v>1</v>
      </c>
      <c r="I54" s="340" t="s">
        <v>1</v>
      </c>
      <c r="J54" s="340" t="s">
        <v>1</v>
      </c>
      <c r="K54" s="340" t="s">
        <v>1</v>
      </c>
    </row>
    <row r="55" spans="1:11" ht="12" customHeight="1" x14ac:dyDescent="0.2">
      <c r="A55" s="74"/>
      <c r="B55" s="76"/>
      <c r="C55" s="340"/>
      <c r="D55" s="340"/>
      <c r="E55" s="340"/>
      <c r="F55" s="340"/>
      <c r="G55" s="340"/>
      <c r="H55" s="340"/>
      <c r="I55" s="340"/>
      <c r="J55" s="340"/>
      <c r="K55" s="340"/>
    </row>
    <row r="56" spans="1:11" ht="12" customHeight="1" x14ac:dyDescent="0.2">
      <c r="A56" s="74" t="s">
        <v>94</v>
      </c>
      <c r="B56" s="76" t="s">
        <v>95</v>
      </c>
      <c r="C56" s="340">
        <v>99</v>
      </c>
      <c r="D56" s="340">
        <v>87</v>
      </c>
      <c r="E56" s="340">
        <v>86</v>
      </c>
      <c r="F56" s="340">
        <v>1</v>
      </c>
      <c r="G56" s="340">
        <v>8</v>
      </c>
      <c r="H56" s="340">
        <v>4</v>
      </c>
      <c r="I56" s="340" t="s">
        <v>1</v>
      </c>
      <c r="J56" s="340">
        <v>2</v>
      </c>
      <c r="K56" s="340">
        <v>2</v>
      </c>
    </row>
    <row r="57" spans="1:11" ht="12" customHeight="1" x14ac:dyDescent="0.2">
      <c r="A57" s="74"/>
      <c r="B57" s="193"/>
      <c r="C57" s="340"/>
      <c r="D57" s="340"/>
      <c r="E57" s="340"/>
      <c r="F57" s="340"/>
      <c r="G57" s="340"/>
      <c r="H57" s="340"/>
      <c r="I57" s="340"/>
      <c r="J57" s="340"/>
      <c r="K57" s="340"/>
    </row>
    <row r="58" spans="1:11" ht="31.95" customHeight="1" x14ac:dyDescent="0.2">
      <c r="A58" s="74" t="s">
        <v>96</v>
      </c>
      <c r="B58" s="196" t="s">
        <v>266</v>
      </c>
      <c r="C58" s="340">
        <v>415</v>
      </c>
      <c r="D58" s="340">
        <v>391</v>
      </c>
      <c r="E58" s="340">
        <v>391</v>
      </c>
      <c r="F58" s="340" t="s">
        <v>1</v>
      </c>
      <c r="G58" s="340">
        <v>22</v>
      </c>
      <c r="H58" s="340">
        <v>2</v>
      </c>
      <c r="I58" s="340">
        <v>1</v>
      </c>
      <c r="J58" s="340">
        <v>1</v>
      </c>
      <c r="K58" s="340" t="s">
        <v>1</v>
      </c>
    </row>
    <row r="59" spans="1:11" ht="31.95" customHeight="1" x14ac:dyDescent="0.2">
      <c r="A59" s="75">
        <v>70</v>
      </c>
      <c r="B59" s="196" t="s">
        <v>267</v>
      </c>
      <c r="C59" s="340">
        <v>146</v>
      </c>
      <c r="D59" s="340">
        <v>137</v>
      </c>
      <c r="E59" s="340">
        <v>137</v>
      </c>
      <c r="F59" s="340" t="s">
        <v>1</v>
      </c>
      <c r="G59" s="340">
        <v>8</v>
      </c>
      <c r="H59" s="340">
        <v>1</v>
      </c>
      <c r="I59" s="340" t="s">
        <v>1</v>
      </c>
      <c r="J59" s="340">
        <v>1</v>
      </c>
      <c r="K59" s="340" t="s">
        <v>1</v>
      </c>
    </row>
    <row r="60" spans="1:11" ht="12" customHeight="1" x14ac:dyDescent="0.2">
      <c r="A60" s="75">
        <v>73</v>
      </c>
      <c r="B60" s="193" t="s">
        <v>97</v>
      </c>
      <c r="C60" s="340">
        <v>131</v>
      </c>
      <c r="D60" s="340">
        <v>124</v>
      </c>
      <c r="E60" s="340">
        <v>124</v>
      </c>
      <c r="F60" s="340" t="s">
        <v>1</v>
      </c>
      <c r="G60" s="340">
        <v>6</v>
      </c>
      <c r="H60" s="340">
        <v>1</v>
      </c>
      <c r="I60" s="340">
        <v>1</v>
      </c>
      <c r="J60" s="340" t="s">
        <v>1</v>
      </c>
      <c r="K60" s="340" t="s">
        <v>1</v>
      </c>
    </row>
    <row r="61" spans="1:11" ht="12" customHeight="1" x14ac:dyDescent="0.2">
      <c r="A61" s="74"/>
      <c r="B61" s="193"/>
      <c r="C61" s="340"/>
      <c r="D61" s="340"/>
      <c r="E61" s="340"/>
      <c r="F61" s="340"/>
      <c r="G61" s="340"/>
      <c r="H61" s="340"/>
      <c r="I61" s="340"/>
      <c r="J61" s="340"/>
      <c r="K61" s="340"/>
    </row>
    <row r="62" spans="1:11" ht="22.05" customHeight="1" x14ac:dyDescent="0.2">
      <c r="A62" s="74" t="s">
        <v>98</v>
      </c>
      <c r="B62" s="196" t="s">
        <v>268</v>
      </c>
      <c r="C62" s="340">
        <v>394</v>
      </c>
      <c r="D62" s="340">
        <v>371</v>
      </c>
      <c r="E62" s="340">
        <v>369</v>
      </c>
      <c r="F62" s="340">
        <v>2</v>
      </c>
      <c r="G62" s="340">
        <v>19</v>
      </c>
      <c r="H62" s="340">
        <v>4</v>
      </c>
      <c r="I62" s="340">
        <v>1</v>
      </c>
      <c r="J62" s="340" t="s">
        <v>1</v>
      </c>
      <c r="K62" s="340">
        <v>3</v>
      </c>
    </row>
    <row r="63" spans="1:11" ht="22.05" customHeight="1" x14ac:dyDescent="0.2">
      <c r="A63" s="75">
        <v>77</v>
      </c>
      <c r="B63" s="196" t="s">
        <v>269</v>
      </c>
      <c r="C63" s="340">
        <v>32</v>
      </c>
      <c r="D63" s="340">
        <v>31</v>
      </c>
      <c r="E63" s="340">
        <v>31</v>
      </c>
      <c r="F63" s="340" t="s">
        <v>1</v>
      </c>
      <c r="G63" s="340" t="s">
        <v>1</v>
      </c>
      <c r="H63" s="340">
        <v>1</v>
      </c>
      <c r="I63" s="340" t="s">
        <v>1</v>
      </c>
      <c r="J63" s="340" t="s">
        <v>1</v>
      </c>
      <c r="K63" s="340">
        <v>1</v>
      </c>
    </row>
    <row r="64" spans="1:11" ht="22.05" customHeight="1" x14ac:dyDescent="0.2">
      <c r="A64" s="75">
        <v>78</v>
      </c>
      <c r="B64" s="196" t="s">
        <v>270</v>
      </c>
      <c r="C64" s="340">
        <v>21</v>
      </c>
      <c r="D64" s="340">
        <v>20</v>
      </c>
      <c r="E64" s="340">
        <v>20</v>
      </c>
      <c r="F64" s="340" t="s">
        <v>1</v>
      </c>
      <c r="G64" s="340" t="s">
        <v>1</v>
      </c>
      <c r="H64" s="340">
        <v>1</v>
      </c>
      <c r="I64" s="340" t="s">
        <v>1</v>
      </c>
      <c r="J64" s="340" t="s">
        <v>1</v>
      </c>
      <c r="K64" s="340">
        <v>1</v>
      </c>
    </row>
    <row r="65" spans="1:11" ht="31.95" customHeight="1" x14ac:dyDescent="0.2">
      <c r="A65" s="75">
        <v>79</v>
      </c>
      <c r="B65" s="196" t="s">
        <v>271</v>
      </c>
      <c r="C65" s="340">
        <v>21</v>
      </c>
      <c r="D65" s="340">
        <v>20</v>
      </c>
      <c r="E65" s="340">
        <v>20</v>
      </c>
      <c r="F65" s="340" t="s">
        <v>1</v>
      </c>
      <c r="G65" s="340" t="s">
        <v>1</v>
      </c>
      <c r="H65" s="340">
        <v>1</v>
      </c>
      <c r="I65" s="340">
        <v>1</v>
      </c>
      <c r="J65" s="340" t="s">
        <v>1</v>
      </c>
      <c r="K65" s="340" t="s">
        <v>1</v>
      </c>
    </row>
    <row r="66" spans="1:11" ht="22.05" customHeight="1" x14ac:dyDescent="0.2">
      <c r="A66" s="75">
        <v>81</v>
      </c>
      <c r="B66" s="196" t="s">
        <v>272</v>
      </c>
      <c r="C66" s="340">
        <v>164</v>
      </c>
      <c r="D66" s="340">
        <v>158</v>
      </c>
      <c r="E66" s="340">
        <v>158</v>
      </c>
      <c r="F66" s="340" t="s">
        <v>1</v>
      </c>
      <c r="G66" s="340">
        <v>5</v>
      </c>
      <c r="H66" s="340">
        <v>1</v>
      </c>
      <c r="I66" s="340" t="s">
        <v>1</v>
      </c>
      <c r="J66" s="340" t="s">
        <v>1</v>
      </c>
      <c r="K66" s="340">
        <v>1</v>
      </c>
    </row>
    <row r="67" spans="1:11" ht="12" customHeight="1" x14ac:dyDescent="0.2">
      <c r="A67" s="74"/>
      <c r="B67" s="76"/>
      <c r="C67" s="340"/>
      <c r="D67" s="340"/>
      <c r="E67" s="340"/>
      <c r="F67" s="340"/>
      <c r="G67" s="340"/>
      <c r="H67" s="340"/>
      <c r="I67" s="340"/>
      <c r="J67" s="340"/>
      <c r="K67" s="340"/>
    </row>
    <row r="68" spans="1:11" ht="12" customHeight="1" x14ac:dyDescent="0.2">
      <c r="A68" s="74" t="s">
        <v>99</v>
      </c>
      <c r="B68" s="76" t="s">
        <v>100</v>
      </c>
      <c r="C68" s="340">
        <v>72</v>
      </c>
      <c r="D68" s="340">
        <v>66</v>
      </c>
      <c r="E68" s="340">
        <v>66</v>
      </c>
      <c r="F68" s="340" t="s">
        <v>1</v>
      </c>
      <c r="G68" s="340">
        <v>4</v>
      </c>
      <c r="H68" s="340">
        <v>2</v>
      </c>
      <c r="I68" s="340">
        <v>1</v>
      </c>
      <c r="J68" s="340" t="s">
        <v>1</v>
      </c>
      <c r="K68" s="340">
        <v>1</v>
      </c>
    </row>
    <row r="69" spans="1:11" ht="12" customHeight="1" x14ac:dyDescent="0.2">
      <c r="A69" s="74"/>
      <c r="B69" s="76"/>
      <c r="C69" s="340"/>
      <c r="D69" s="340"/>
      <c r="E69" s="340"/>
      <c r="F69" s="340"/>
      <c r="G69" s="340"/>
      <c r="H69" s="340"/>
      <c r="I69" s="340"/>
      <c r="J69" s="340"/>
      <c r="K69" s="340"/>
    </row>
    <row r="70" spans="1:11" ht="12" customHeight="1" x14ac:dyDescent="0.2">
      <c r="A70" s="74" t="s">
        <v>101</v>
      </c>
      <c r="B70" s="76" t="s">
        <v>102</v>
      </c>
      <c r="C70" s="340">
        <v>40</v>
      </c>
      <c r="D70" s="340">
        <v>39</v>
      </c>
      <c r="E70" s="340">
        <v>39</v>
      </c>
      <c r="F70" s="340" t="s">
        <v>1</v>
      </c>
      <c r="G70" s="340" t="s">
        <v>1</v>
      </c>
      <c r="H70" s="340">
        <v>1</v>
      </c>
      <c r="I70" s="340" t="s">
        <v>1</v>
      </c>
      <c r="J70" s="340" t="s">
        <v>1</v>
      </c>
      <c r="K70" s="340">
        <v>1</v>
      </c>
    </row>
    <row r="71" spans="1:11" ht="12" customHeight="1" x14ac:dyDescent="0.2">
      <c r="A71" s="74"/>
      <c r="B71" s="193"/>
      <c r="C71" s="340"/>
      <c r="D71" s="340"/>
      <c r="E71" s="340"/>
      <c r="F71" s="340"/>
      <c r="G71" s="340"/>
      <c r="H71" s="340"/>
      <c r="I71" s="340"/>
      <c r="J71" s="340"/>
      <c r="K71" s="340"/>
    </row>
    <row r="72" spans="1:11" ht="12" customHeight="1" x14ac:dyDescent="0.2">
      <c r="A72" s="74" t="s">
        <v>103</v>
      </c>
      <c r="B72" s="76" t="s">
        <v>104</v>
      </c>
      <c r="C72" s="340">
        <v>86</v>
      </c>
      <c r="D72" s="340">
        <v>77</v>
      </c>
      <c r="E72" s="340">
        <v>77</v>
      </c>
      <c r="F72" s="340" t="s">
        <v>1</v>
      </c>
      <c r="G72" s="340">
        <v>5</v>
      </c>
      <c r="H72" s="340">
        <v>4</v>
      </c>
      <c r="I72" s="340">
        <v>1</v>
      </c>
      <c r="J72" s="340">
        <v>1</v>
      </c>
      <c r="K72" s="340">
        <v>2</v>
      </c>
    </row>
    <row r="73" spans="1:11" ht="12" customHeight="1" x14ac:dyDescent="0.2">
      <c r="A73" s="74"/>
      <c r="B73" s="76"/>
      <c r="C73" s="340"/>
      <c r="D73" s="340"/>
      <c r="E73" s="340"/>
      <c r="F73" s="340"/>
      <c r="G73" s="340"/>
      <c r="H73" s="340"/>
      <c r="I73" s="340"/>
      <c r="J73" s="340"/>
      <c r="K73" s="340"/>
    </row>
    <row r="74" spans="1:11" ht="43.8" customHeight="1" x14ac:dyDescent="0.2">
      <c r="A74" s="74" t="s">
        <v>105</v>
      </c>
      <c r="B74" s="195" t="s">
        <v>273</v>
      </c>
      <c r="C74" s="340">
        <v>416</v>
      </c>
      <c r="D74" s="340">
        <v>383</v>
      </c>
      <c r="E74" s="340">
        <v>382</v>
      </c>
      <c r="F74" s="340">
        <v>1</v>
      </c>
      <c r="G74" s="340">
        <v>10</v>
      </c>
      <c r="H74" s="340">
        <v>23</v>
      </c>
      <c r="I74" s="340">
        <v>3</v>
      </c>
      <c r="J74" s="340">
        <v>5</v>
      </c>
      <c r="K74" s="340">
        <v>15</v>
      </c>
    </row>
    <row r="75" spans="1:11" ht="12" customHeight="1" x14ac:dyDescent="0.25">
      <c r="A75" s="74"/>
      <c r="B75" s="76"/>
      <c r="C75" s="340"/>
      <c r="D75" s="341"/>
      <c r="E75" s="341"/>
      <c r="F75" s="341"/>
      <c r="G75" s="341"/>
      <c r="H75" s="341"/>
      <c r="I75" s="341"/>
      <c r="J75" s="341"/>
      <c r="K75" s="341"/>
    </row>
    <row r="76" spans="1:11" s="52" customFormat="1" ht="12" customHeight="1" x14ac:dyDescent="0.2">
      <c r="A76" s="77" t="s">
        <v>106</v>
      </c>
      <c r="B76" s="194" t="s">
        <v>0</v>
      </c>
      <c r="C76" s="342">
        <v>3730</v>
      </c>
      <c r="D76" s="342">
        <v>3443</v>
      </c>
      <c r="E76" s="342">
        <v>3437</v>
      </c>
      <c r="F76" s="342">
        <v>6</v>
      </c>
      <c r="G76" s="342">
        <v>112</v>
      </c>
      <c r="H76" s="342">
        <v>175</v>
      </c>
      <c r="I76" s="342">
        <v>20</v>
      </c>
      <c r="J76" s="342">
        <v>31</v>
      </c>
      <c r="K76" s="342">
        <v>124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02/18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60" customWidth="1"/>
    <col min="3" max="3" width="7.33203125" style="60" customWidth="1"/>
    <col min="4" max="4" width="8.109375" style="60" bestFit="1" customWidth="1"/>
    <col min="5" max="5" width="8.109375" style="60" customWidth="1"/>
    <col min="6" max="6" width="7.5546875" style="60" customWidth="1"/>
    <col min="7" max="7" width="7.44140625" style="60" customWidth="1"/>
    <col min="8" max="8" width="8.109375" style="60" bestFit="1" customWidth="1"/>
    <col min="9" max="9" width="8.33203125" style="60" customWidth="1"/>
    <col min="10" max="10" width="8.109375" style="60" bestFit="1" customWidth="1"/>
    <col min="11" max="78" width="9.109375" style="56" customWidth="1"/>
    <col min="79" max="16384" width="9.109375" style="49"/>
  </cols>
  <sheetData>
    <row r="1" spans="1:11" ht="23.25" customHeight="1" x14ac:dyDescent="0.2">
      <c r="A1" s="278" t="s">
        <v>317</v>
      </c>
      <c r="B1" s="258"/>
      <c r="C1" s="258"/>
      <c r="D1" s="258"/>
      <c r="E1" s="258"/>
      <c r="F1" s="258"/>
      <c r="G1" s="258"/>
      <c r="H1" s="258"/>
      <c r="I1" s="258"/>
      <c r="J1" s="258"/>
      <c r="K1" s="182"/>
    </row>
    <row r="2" spans="1:11" ht="12" customHeight="1" x14ac:dyDescent="0.2">
      <c r="A2" s="97"/>
      <c r="B2" s="99"/>
      <c r="C2" s="57"/>
      <c r="D2" s="99"/>
      <c r="E2" s="99"/>
      <c r="F2" s="99"/>
      <c r="G2" s="57"/>
      <c r="H2" s="102"/>
      <c r="I2" s="281"/>
      <c r="J2" s="281"/>
    </row>
    <row r="3" spans="1:11" ht="12" customHeight="1" x14ac:dyDescent="0.2">
      <c r="A3" s="289" t="s">
        <v>160</v>
      </c>
      <c r="B3" s="279" t="s">
        <v>49</v>
      </c>
      <c r="C3" s="286" t="s">
        <v>107</v>
      </c>
      <c r="D3" s="287"/>
      <c r="E3" s="288"/>
      <c r="F3" s="284" t="s">
        <v>51</v>
      </c>
      <c r="G3" s="282" t="s">
        <v>52</v>
      </c>
      <c r="H3" s="283"/>
      <c r="I3" s="283"/>
      <c r="J3" s="283"/>
    </row>
    <row r="4" spans="1:11" ht="57.75" customHeight="1" x14ac:dyDescent="0.2">
      <c r="A4" s="290"/>
      <c r="B4" s="280"/>
      <c r="C4" s="101" t="s">
        <v>53</v>
      </c>
      <c r="D4" s="101" t="s">
        <v>54</v>
      </c>
      <c r="E4" s="101" t="s">
        <v>108</v>
      </c>
      <c r="F4" s="285"/>
      <c r="G4" s="101" t="s">
        <v>53</v>
      </c>
      <c r="H4" s="101" t="s">
        <v>56</v>
      </c>
      <c r="I4" s="101" t="s">
        <v>57</v>
      </c>
      <c r="J4" s="103" t="s">
        <v>58</v>
      </c>
    </row>
    <row r="5" spans="1:11" ht="15" customHeight="1" x14ac:dyDescent="0.2">
      <c r="A5" s="291"/>
      <c r="B5" s="282" t="s">
        <v>3</v>
      </c>
      <c r="C5" s="283"/>
      <c r="D5" s="283"/>
      <c r="E5" s="283"/>
      <c r="F5" s="283"/>
      <c r="G5" s="283"/>
      <c r="H5" s="283"/>
      <c r="I5" s="283"/>
      <c r="J5" s="283"/>
    </row>
    <row r="6" spans="1:11" ht="12" customHeight="1" x14ac:dyDescent="0.2">
      <c r="A6" s="98"/>
      <c r="B6" s="100"/>
      <c r="C6" s="100"/>
      <c r="D6" s="100"/>
      <c r="E6" s="100"/>
      <c r="F6" s="100"/>
      <c r="G6" s="100"/>
      <c r="H6" s="100"/>
      <c r="I6" s="100"/>
      <c r="J6" s="100"/>
    </row>
    <row r="7" spans="1:11" ht="12" customHeight="1" x14ac:dyDescent="0.2">
      <c r="A7" s="197" t="s">
        <v>109</v>
      </c>
      <c r="B7" s="344">
        <v>3730</v>
      </c>
      <c r="C7" s="344">
        <v>3443</v>
      </c>
      <c r="D7" s="344">
        <v>3437</v>
      </c>
      <c r="E7" s="344">
        <v>6</v>
      </c>
      <c r="F7" s="344">
        <v>112</v>
      </c>
      <c r="G7" s="344">
        <v>175</v>
      </c>
      <c r="H7" s="344">
        <v>20</v>
      </c>
      <c r="I7" s="344">
        <v>31</v>
      </c>
      <c r="J7" s="344">
        <v>124</v>
      </c>
    </row>
    <row r="8" spans="1:11" ht="12" customHeight="1" x14ac:dyDescent="0.2">
      <c r="A8" s="197"/>
      <c r="B8" s="142"/>
      <c r="C8" s="142"/>
      <c r="D8" s="142"/>
      <c r="E8" s="142"/>
      <c r="F8" s="142"/>
      <c r="G8" s="142"/>
      <c r="H8" s="142"/>
      <c r="I8" s="142"/>
      <c r="J8" s="142"/>
    </row>
    <row r="9" spans="1:11" ht="12" customHeight="1" x14ac:dyDescent="0.2">
      <c r="A9" s="198"/>
      <c r="B9" s="293" t="s">
        <v>213</v>
      </c>
      <c r="C9" s="293"/>
      <c r="D9" s="293"/>
      <c r="E9" s="293"/>
      <c r="F9" s="293"/>
      <c r="G9" s="293"/>
      <c r="H9" s="293"/>
      <c r="I9" s="293"/>
      <c r="J9" s="293"/>
    </row>
    <row r="10" spans="1:11" ht="12" customHeight="1" x14ac:dyDescent="0.2">
      <c r="A10" s="199" t="s">
        <v>110</v>
      </c>
      <c r="B10" s="343">
        <v>3476</v>
      </c>
      <c r="C10" s="343">
        <v>3224</v>
      </c>
      <c r="D10" s="343">
        <v>3220</v>
      </c>
      <c r="E10" s="343">
        <v>4</v>
      </c>
      <c r="F10" s="343">
        <v>106</v>
      </c>
      <c r="G10" s="343">
        <v>146</v>
      </c>
      <c r="H10" s="343">
        <v>17</v>
      </c>
      <c r="I10" s="343">
        <v>28</v>
      </c>
      <c r="J10" s="343">
        <v>101</v>
      </c>
    </row>
    <row r="11" spans="1:11" ht="12" customHeight="1" x14ac:dyDescent="0.2">
      <c r="A11" s="199" t="s">
        <v>111</v>
      </c>
      <c r="B11" s="343">
        <v>49</v>
      </c>
      <c r="C11" s="343">
        <v>41</v>
      </c>
      <c r="D11" s="343">
        <v>40</v>
      </c>
      <c r="E11" s="343">
        <v>1</v>
      </c>
      <c r="F11" s="343">
        <v>4</v>
      </c>
      <c r="G11" s="343">
        <v>4</v>
      </c>
      <c r="H11" s="343" t="s">
        <v>1</v>
      </c>
      <c r="I11" s="343" t="s">
        <v>1</v>
      </c>
      <c r="J11" s="343">
        <v>4</v>
      </c>
    </row>
    <row r="12" spans="1:11" ht="12" customHeight="1" x14ac:dyDescent="0.2">
      <c r="A12" s="243" t="s">
        <v>285</v>
      </c>
      <c r="B12" s="343">
        <v>205</v>
      </c>
      <c r="C12" s="343">
        <v>178</v>
      </c>
      <c r="D12" s="343">
        <v>177</v>
      </c>
      <c r="E12" s="343">
        <v>1</v>
      </c>
      <c r="F12" s="343">
        <v>2</v>
      </c>
      <c r="G12" s="343">
        <v>25</v>
      </c>
      <c r="H12" s="343">
        <v>3</v>
      </c>
      <c r="I12" s="343">
        <v>3</v>
      </c>
      <c r="J12" s="343">
        <v>19</v>
      </c>
    </row>
    <row r="13" spans="1:11" ht="12" customHeight="1" x14ac:dyDescent="0.2">
      <c r="A13" s="199"/>
      <c r="B13" s="144"/>
      <c r="C13" s="144"/>
      <c r="D13" s="144"/>
      <c r="E13" s="144"/>
      <c r="F13" s="144"/>
      <c r="G13" s="144"/>
      <c r="H13" s="144"/>
      <c r="I13" s="144"/>
      <c r="J13" s="144"/>
    </row>
    <row r="14" spans="1:11" ht="12" customHeight="1" x14ac:dyDescent="0.2">
      <c r="A14" s="198"/>
      <c r="B14" s="293" t="s">
        <v>214</v>
      </c>
      <c r="C14" s="293"/>
      <c r="D14" s="293"/>
      <c r="E14" s="293"/>
      <c r="F14" s="293"/>
      <c r="G14" s="293"/>
      <c r="H14" s="293"/>
      <c r="I14" s="293"/>
      <c r="J14" s="293"/>
    </row>
    <row r="15" spans="1:11" ht="12" customHeight="1" x14ac:dyDescent="0.2">
      <c r="A15" s="199" t="s">
        <v>112</v>
      </c>
      <c r="B15" s="343">
        <v>2937</v>
      </c>
      <c r="C15" s="343">
        <v>2759</v>
      </c>
      <c r="D15" s="343">
        <v>2759</v>
      </c>
      <c r="E15" s="343" t="s">
        <v>1</v>
      </c>
      <c r="F15" s="343">
        <v>76</v>
      </c>
      <c r="G15" s="343">
        <v>102</v>
      </c>
      <c r="H15" s="343">
        <v>5</v>
      </c>
      <c r="I15" s="343" t="s">
        <v>1</v>
      </c>
      <c r="J15" s="343">
        <v>97</v>
      </c>
    </row>
    <row r="16" spans="1:11" ht="12" customHeight="1" x14ac:dyDescent="0.2">
      <c r="A16" s="199" t="s">
        <v>113</v>
      </c>
      <c r="B16" s="343">
        <v>4</v>
      </c>
      <c r="C16" s="343">
        <v>2</v>
      </c>
      <c r="D16" s="343">
        <v>2</v>
      </c>
      <c r="E16" s="343" t="s">
        <v>1</v>
      </c>
      <c r="F16" s="343" t="s">
        <v>1</v>
      </c>
      <c r="G16" s="343">
        <v>2</v>
      </c>
      <c r="H16" s="343">
        <v>2</v>
      </c>
      <c r="I16" s="343" t="s">
        <v>1</v>
      </c>
      <c r="J16" s="343" t="s">
        <v>1</v>
      </c>
    </row>
    <row r="17" spans="1:10" ht="12" customHeight="1" x14ac:dyDescent="0.2">
      <c r="A17" s="199" t="s">
        <v>114</v>
      </c>
      <c r="B17" s="343">
        <v>2</v>
      </c>
      <c r="C17" s="343">
        <v>2</v>
      </c>
      <c r="D17" s="343">
        <v>1</v>
      </c>
      <c r="E17" s="343">
        <v>1</v>
      </c>
      <c r="F17" s="343" t="s">
        <v>1</v>
      </c>
      <c r="G17" s="343" t="s">
        <v>1</v>
      </c>
      <c r="H17" s="343" t="s">
        <v>1</v>
      </c>
      <c r="I17" s="343" t="s">
        <v>1</v>
      </c>
      <c r="J17" s="343" t="s">
        <v>1</v>
      </c>
    </row>
    <row r="18" spans="1:10" ht="22.05" customHeight="1" x14ac:dyDescent="0.2">
      <c r="A18" s="207" t="s">
        <v>274</v>
      </c>
      <c r="B18" s="343">
        <v>51</v>
      </c>
      <c r="C18" s="343">
        <v>41</v>
      </c>
      <c r="D18" s="343">
        <v>39</v>
      </c>
      <c r="E18" s="343">
        <v>2</v>
      </c>
      <c r="F18" s="343">
        <v>4</v>
      </c>
      <c r="G18" s="343">
        <v>6</v>
      </c>
      <c r="H18" s="343">
        <v>2</v>
      </c>
      <c r="I18" s="343">
        <v>2</v>
      </c>
      <c r="J18" s="343">
        <v>2</v>
      </c>
    </row>
    <row r="19" spans="1:10" ht="22.05" customHeight="1" x14ac:dyDescent="0.2">
      <c r="A19" s="206" t="s">
        <v>115</v>
      </c>
      <c r="B19" s="343">
        <v>139</v>
      </c>
      <c r="C19" s="343">
        <v>103</v>
      </c>
      <c r="D19" s="343">
        <v>103</v>
      </c>
      <c r="E19" s="343" t="s">
        <v>1</v>
      </c>
      <c r="F19" s="343">
        <v>2</v>
      </c>
      <c r="G19" s="343">
        <v>34</v>
      </c>
      <c r="H19" s="343">
        <v>1</v>
      </c>
      <c r="I19" s="343">
        <v>29</v>
      </c>
      <c r="J19" s="343">
        <v>4</v>
      </c>
    </row>
    <row r="20" spans="1:10" ht="12" customHeight="1" x14ac:dyDescent="0.2">
      <c r="A20" s="199" t="s">
        <v>116</v>
      </c>
      <c r="B20" s="343">
        <v>14</v>
      </c>
      <c r="C20" s="343">
        <v>11</v>
      </c>
      <c r="D20" s="343">
        <v>10</v>
      </c>
      <c r="E20" s="343">
        <v>1</v>
      </c>
      <c r="F20" s="343">
        <v>2</v>
      </c>
      <c r="G20" s="343">
        <v>1</v>
      </c>
      <c r="H20" s="343" t="s">
        <v>1</v>
      </c>
      <c r="I20" s="343" t="s">
        <v>1</v>
      </c>
      <c r="J20" s="343">
        <v>1</v>
      </c>
    </row>
    <row r="21" spans="1:10" ht="22.05" customHeight="1" x14ac:dyDescent="0.2">
      <c r="A21" s="206" t="s">
        <v>233</v>
      </c>
      <c r="B21" s="343">
        <v>558</v>
      </c>
      <c r="C21" s="343">
        <v>503</v>
      </c>
      <c r="D21" s="343">
        <v>501</v>
      </c>
      <c r="E21" s="343">
        <v>2</v>
      </c>
      <c r="F21" s="343">
        <v>26</v>
      </c>
      <c r="G21" s="343">
        <v>29</v>
      </c>
      <c r="H21" s="343">
        <v>10</v>
      </c>
      <c r="I21" s="343" t="s">
        <v>1</v>
      </c>
      <c r="J21" s="343">
        <v>19</v>
      </c>
    </row>
    <row r="22" spans="1:10" ht="22.05" customHeight="1" x14ac:dyDescent="0.2">
      <c r="A22" s="206" t="s">
        <v>234</v>
      </c>
      <c r="B22" s="343">
        <v>457</v>
      </c>
      <c r="C22" s="343">
        <v>409</v>
      </c>
      <c r="D22" s="343">
        <v>407</v>
      </c>
      <c r="E22" s="343">
        <v>2</v>
      </c>
      <c r="F22" s="343">
        <v>23</v>
      </c>
      <c r="G22" s="343">
        <v>25</v>
      </c>
      <c r="H22" s="343">
        <v>9</v>
      </c>
      <c r="I22" s="343" t="s">
        <v>1</v>
      </c>
      <c r="J22" s="343">
        <v>16</v>
      </c>
    </row>
    <row r="23" spans="1:10" ht="22.05" customHeight="1" x14ac:dyDescent="0.2">
      <c r="A23" s="206" t="s">
        <v>275</v>
      </c>
      <c r="B23" s="343">
        <v>101</v>
      </c>
      <c r="C23" s="343">
        <v>94</v>
      </c>
      <c r="D23" s="343">
        <v>94</v>
      </c>
      <c r="E23" s="343" t="s">
        <v>1</v>
      </c>
      <c r="F23" s="343">
        <v>3</v>
      </c>
      <c r="G23" s="343">
        <v>4</v>
      </c>
      <c r="H23" s="343">
        <v>1</v>
      </c>
      <c r="I23" s="343" t="s">
        <v>1</v>
      </c>
      <c r="J23" s="343">
        <v>3</v>
      </c>
    </row>
    <row r="24" spans="1:10" ht="22.05" customHeight="1" x14ac:dyDescent="0.2">
      <c r="A24" s="206" t="s">
        <v>290</v>
      </c>
      <c r="B24" s="343">
        <v>9</v>
      </c>
      <c r="C24" s="343">
        <v>8</v>
      </c>
      <c r="D24" s="343">
        <v>8</v>
      </c>
      <c r="E24" s="343" t="s">
        <v>1</v>
      </c>
      <c r="F24" s="343">
        <v>1</v>
      </c>
      <c r="G24" s="343" t="s">
        <v>1</v>
      </c>
      <c r="H24" s="343" t="s">
        <v>1</v>
      </c>
      <c r="I24" s="343" t="s">
        <v>1</v>
      </c>
      <c r="J24" s="343" t="s">
        <v>1</v>
      </c>
    </row>
    <row r="25" spans="1:10" ht="12" customHeight="1" x14ac:dyDescent="0.2">
      <c r="A25" s="199" t="s">
        <v>117</v>
      </c>
      <c r="B25" s="343">
        <v>6</v>
      </c>
      <c r="C25" s="343">
        <v>5</v>
      </c>
      <c r="D25" s="343">
        <v>5</v>
      </c>
      <c r="E25" s="343" t="s">
        <v>1</v>
      </c>
      <c r="F25" s="343">
        <v>1</v>
      </c>
      <c r="G25" s="343" t="s">
        <v>1</v>
      </c>
      <c r="H25" s="343" t="s">
        <v>1</v>
      </c>
      <c r="I25" s="343" t="s">
        <v>1</v>
      </c>
      <c r="J25" s="343" t="s">
        <v>1</v>
      </c>
    </row>
    <row r="26" spans="1:10" ht="12" customHeight="1" x14ac:dyDescent="0.2">
      <c r="A26" s="199" t="s">
        <v>118</v>
      </c>
      <c r="B26" s="343">
        <v>2</v>
      </c>
      <c r="C26" s="343">
        <v>1</v>
      </c>
      <c r="D26" s="343">
        <v>1</v>
      </c>
      <c r="E26" s="343" t="s">
        <v>1</v>
      </c>
      <c r="F26" s="343" t="s">
        <v>1</v>
      </c>
      <c r="G26" s="343">
        <v>1</v>
      </c>
      <c r="H26" s="343" t="s">
        <v>1</v>
      </c>
      <c r="I26" s="343" t="s">
        <v>1</v>
      </c>
      <c r="J26" s="343">
        <v>1</v>
      </c>
    </row>
    <row r="27" spans="1:10" ht="12" customHeight="1" x14ac:dyDescent="0.2">
      <c r="A27" s="199" t="s">
        <v>243</v>
      </c>
      <c r="B27" s="343">
        <v>8</v>
      </c>
      <c r="C27" s="343">
        <v>8</v>
      </c>
      <c r="D27" s="343">
        <v>8</v>
      </c>
      <c r="E27" s="343" t="s">
        <v>1</v>
      </c>
      <c r="F27" s="343" t="s">
        <v>1</v>
      </c>
      <c r="G27" s="343" t="s">
        <v>1</v>
      </c>
      <c r="H27" s="343" t="s">
        <v>1</v>
      </c>
      <c r="I27" s="343" t="s">
        <v>1</v>
      </c>
      <c r="J27" s="343" t="s">
        <v>1</v>
      </c>
    </row>
    <row r="28" spans="1:10" ht="12" customHeight="1" x14ac:dyDescent="0.2">
      <c r="A28" s="199"/>
      <c r="B28" s="144"/>
      <c r="C28" s="144"/>
      <c r="D28" s="144"/>
      <c r="E28" s="144"/>
      <c r="F28" s="144"/>
      <c r="G28" s="144"/>
      <c r="H28" s="144"/>
      <c r="I28" s="144"/>
      <c r="J28" s="144"/>
    </row>
    <row r="29" spans="1:10" ht="12" customHeight="1" x14ac:dyDescent="0.2">
      <c r="A29" s="198"/>
      <c r="B29" s="293" t="s">
        <v>215</v>
      </c>
      <c r="C29" s="293"/>
      <c r="D29" s="293"/>
      <c r="E29" s="293"/>
      <c r="F29" s="293"/>
      <c r="G29" s="293"/>
      <c r="H29" s="293"/>
      <c r="I29" s="293"/>
      <c r="J29" s="293"/>
    </row>
    <row r="30" spans="1:10" ht="12" customHeight="1" x14ac:dyDescent="0.2">
      <c r="A30" s="199" t="s">
        <v>119</v>
      </c>
      <c r="B30" s="343">
        <v>858</v>
      </c>
      <c r="C30" s="343">
        <v>801</v>
      </c>
      <c r="D30" s="343">
        <v>801</v>
      </c>
      <c r="E30" s="343" t="s">
        <v>1</v>
      </c>
      <c r="F30" s="343">
        <v>17</v>
      </c>
      <c r="G30" s="343">
        <v>40</v>
      </c>
      <c r="H30" s="343">
        <v>1</v>
      </c>
      <c r="I30" s="343" t="s">
        <v>1</v>
      </c>
      <c r="J30" s="343">
        <v>39</v>
      </c>
    </row>
    <row r="31" spans="1:10" ht="12" customHeight="1" x14ac:dyDescent="0.2">
      <c r="A31" s="199" t="s">
        <v>120</v>
      </c>
      <c r="B31" s="343">
        <v>2079</v>
      </c>
      <c r="C31" s="343">
        <v>1958</v>
      </c>
      <c r="D31" s="343">
        <v>1958</v>
      </c>
      <c r="E31" s="343" t="s">
        <v>1</v>
      </c>
      <c r="F31" s="343">
        <v>59</v>
      </c>
      <c r="G31" s="343">
        <v>62</v>
      </c>
      <c r="H31" s="343">
        <v>4</v>
      </c>
      <c r="I31" s="343" t="s">
        <v>1</v>
      </c>
      <c r="J31" s="343">
        <v>58</v>
      </c>
    </row>
    <row r="32" spans="1:10" ht="12" customHeight="1" x14ac:dyDescent="0.2">
      <c r="A32" s="199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3" ht="12" customHeight="1" x14ac:dyDescent="0.2">
      <c r="A33" s="198"/>
      <c r="B33" s="293" t="s">
        <v>216</v>
      </c>
      <c r="C33" s="293"/>
      <c r="D33" s="293"/>
      <c r="E33" s="293"/>
      <c r="F33" s="293"/>
      <c r="G33" s="293"/>
      <c r="H33" s="293"/>
      <c r="I33" s="293"/>
      <c r="J33" s="293"/>
    </row>
    <row r="34" spans="1:13" ht="12" customHeight="1" x14ac:dyDescent="0.2">
      <c r="A34" s="199" t="s">
        <v>121</v>
      </c>
      <c r="B34" s="343">
        <v>1559</v>
      </c>
      <c r="C34" s="343">
        <v>1446</v>
      </c>
      <c r="D34" s="343">
        <v>1446</v>
      </c>
      <c r="E34" s="343" t="s">
        <v>1</v>
      </c>
      <c r="F34" s="343">
        <v>59</v>
      </c>
      <c r="G34" s="343">
        <v>54</v>
      </c>
      <c r="H34" s="343">
        <v>5</v>
      </c>
      <c r="I34" s="343" t="s">
        <v>1</v>
      </c>
      <c r="J34" s="343">
        <v>49</v>
      </c>
      <c r="M34" s="58"/>
    </row>
    <row r="35" spans="1:13" ht="12" customHeight="1" x14ac:dyDescent="0.2">
      <c r="A35" s="199" t="s">
        <v>244</v>
      </c>
      <c r="B35" s="343">
        <v>77</v>
      </c>
      <c r="C35" s="343">
        <v>68</v>
      </c>
      <c r="D35" s="343">
        <v>68</v>
      </c>
      <c r="E35" s="343" t="s">
        <v>1</v>
      </c>
      <c r="F35" s="343">
        <v>3</v>
      </c>
      <c r="G35" s="343">
        <v>6</v>
      </c>
      <c r="H35" s="343" t="s">
        <v>1</v>
      </c>
      <c r="I35" s="343" t="s">
        <v>1</v>
      </c>
      <c r="J35" s="343">
        <v>6</v>
      </c>
    </row>
    <row r="36" spans="1:13" ht="12" customHeight="1" x14ac:dyDescent="0.2">
      <c r="A36" s="199" t="s">
        <v>122</v>
      </c>
      <c r="B36" s="343">
        <v>21</v>
      </c>
      <c r="C36" s="343">
        <v>17</v>
      </c>
      <c r="D36" s="343">
        <v>17</v>
      </c>
      <c r="E36" s="343" t="s">
        <v>1</v>
      </c>
      <c r="F36" s="343" t="s">
        <v>1</v>
      </c>
      <c r="G36" s="343">
        <v>4</v>
      </c>
      <c r="H36" s="343" t="s">
        <v>1</v>
      </c>
      <c r="I36" s="343" t="s">
        <v>1</v>
      </c>
      <c r="J36" s="343">
        <v>4</v>
      </c>
    </row>
    <row r="37" spans="1:13" ht="12" customHeight="1" x14ac:dyDescent="0.2">
      <c r="A37" s="199" t="s">
        <v>123</v>
      </c>
      <c r="B37" s="343">
        <v>39</v>
      </c>
      <c r="C37" s="343">
        <v>38</v>
      </c>
      <c r="D37" s="343">
        <v>38</v>
      </c>
      <c r="E37" s="343" t="s">
        <v>1</v>
      </c>
      <c r="F37" s="343" t="s">
        <v>1</v>
      </c>
      <c r="G37" s="343">
        <v>1</v>
      </c>
      <c r="H37" s="343" t="s">
        <v>1</v>
      </c>
      <c r="I37" s="343" t="s">
        <v>1</v>
      </c>
      <c r="J37" s="343">
        <v>1</v>
      </c>
    </row>
    <row r="38" spans="1:13" ht="12" customHeight="1" x14ac:dyDescent="0.2">
      <c r="A38" s="199" t="s">
        <v>124</v>
      </c>
      <c r="B38" s="343">
        <v>413</v>
      </c>
      <c r="C38" s="343">
        <v>406</v>
      </c>
      <c r="D38" s="343">
        <v>406</v>
      </c>
      <c r="E38" s="343" t="s">
        <v>1</v>
      </c>
      <c r="F38" s="343">
        <v>5</v>
      </c>
      <c r="G38" s="343">
        <v>2</v>
      </c>
      <c r="H38" s="343" t="s">
        <v>1</v>
      </c>
      <c r="I38" s="343" t="s">
        <v>1</v>
      </c>
      <c r="J38" s="343">
        <v>2</v>
      </c>
    </row>
    <row r="39" spans="1:13" ht="12" customHeight="1" x14ac:dyDescent="0.2">
      <c r="A39" s="199" t="s">
        <v>245</v>
      </c>
      <c r="B39" s="343">
        <v>206</v>
      </c>
      <c r="C39" s="343">
        <v>206</v>
      </c>
      <c r="D39" s="343">
        <v>206</v>
      </c>
      <c r="E39" s="343" t="s">
        <v>1</v>
      </c>
      <c r="F39" s="343" t="s">
        <v>1</v>
      </c>
      <c r="G39" s="343" t="s">
        <v>1</v>
      </c>
      <c r="H39" s="343" t="s">
        <v>1</v>
      </c>
      <c r="I39" s="343" t="s">
        <v>1</v>
      </c>
      <c r="J39" s="343" t="s">
        <v>1</v>
      </c>
    </row>
    <row r="40" spans="1:13" ht="12" customHeight="1" x14ac:dyDescent="0.2">
      <c r="A40" s="199" t="s">
        <v>125</v>
      </c>
      <c r="B40" s="343">
        <v>146</v>
      </c>
      <c r="C40" s="343">
        <v>128</v>
      </c>
      <c r="D40" s="343">
        <v>128</v>
      </c>
      <c r="E40" s="343" t="s">
        <v>1</v>
      </c>
      <c r="F40" s="343">
        <v>1</v>
      </c>
      <c r="G40" s="343">
        <v>17</v>
      </c>
      <c r="H40" s="343" t="s">
        <v>1</v>
      </c>
      <c r="I40" s="343" t="s">
        <v>1</v>
      </c>
      <c r="J40" s="343">
        <v>17</v>
      </c>
    </row>
    <row r="41" spans="1:13" ht="12" customHeight="1" x14ac:dyDescent="0.2">
      <c r="A41" s="199" t="s">
        <v>246</v>
      </c>
      <c r="B41" s="343">
        <v>14</v>
      </c>
      <c r="C41" s="343">
        <v>12</v>
      </c>
      <c r="D41" s="343">
        <v>12</v>
      </c>
      <c r="E41" s="343" t="s">
        <v>1</v>
      </c>
      <c r="F41" s="343">
        <v>2</v>
      </c>
      <c r="G41" s="343" t="s">
        <v>1</v>
      </c>
      <c r="H41" s="343" t="s">
        <v>1</v>
      </c>
      <c r="I41" s="343" t="s">
        <v>1</v>
      </c>
      <c r="J41" s="343" t="s">
        <v>1</v>
      </c>
    </row>
    <row r="42" spans="1:13" ht="12" customHeight="1" x14ac:dyDescent="0.2">
      <c r="A42" s="53"/>
      <c r="B42" s="81"/>
      <c r="C42" s="81"/>
      <c r="D42" s="81"/>
      <c r="E42" s="81"/>
      <c r="F42" s="81"/>
      <c r="G42" s="81"/>
      <c r="H42" s="81"/>
      <c r="I42" s="81"/>
      <c r="J42" s="81"/>
    </row>
    <row r="43" spans="1:13" ht="12" customHeight="1" x14ac:dyDescent="0.2">
      <c r="A43" s="292"/>
      <c r="B43" s="292"/>
      <c r="C43" s="292"/>
      <c r="D43" s="292"/>
      <c r="E43" s="292"/>
      <c r="F43" s="292"/>
      <c r="G43" s="292"/>
      <c r="H43" s="292"/>
      <c r="I43" s="292"/>
      <c r="J43" s="292"/>
    </row>
  </sheetData>
  <mergeCells count="13">
    <mergeCell ref="A43:J43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1" ht="12" x14ac:dyDescent="0.2">
      <c r="A1" s="258" t="s">
        <v>318</v>
      </c>
      <c r="B1" s="258"/>
      <c r="C1" s="258"/>
      <c r="D1" s="258"/>
      <c r="E1" s="258"/>
      <c r="F1" s="258"/>
      <c r="G1" s="258"/>
      <c r="H1" s="258"/>
      <c r="I1" s="258"/>
      <c r="J1" s="258"/>
      <c r="K1" s="182"/>
    </row>
    <row r="2" spans="1:11" ht="12" customHeight="1" x14ac:dyDescent="0.2">
      <c r="A2" s="92"/>
      <c r="B2" s="92"/>
      <c r="C2" s="51"/>
      <c r="D2" s="92"/>
      <c r="E2" s="92"/>
      <c r="F2" s="92"/>
      <c r="G2" s="92"/>
      <c r="H2" s="102"/>
      <c r="I2" s="281"/>
      <c r="J2" s="281"/>
    </row>
    <row r="3" spans="1:11" ht="12" customHeight="1" x14ac:dyDescent="0.2">
      <c r="A3" s="268" t="s">
        <v>239</v>
      </c>
      <c r="B3" s="302"/>
      <c r="C3" s="264" t="s">
        <v>126</v>
      </c>
      <c r="D3" s="265"/>
      <c r="E3" s="265"/>
      <c r="F3" s="265"/>
      <c r="G3" s="265"/>
      <c r="H3" s="266"/>
      <c r="I3" s="264" t="s">
        <v>135</v>
      </c>
      <c r="J3" s="265"/>
    </row>
    <row r="4" spans="1:11" ht="15.75" customHeight="1" x14ac:dyDescent="0.2">
      <c r="A4" s="303"/>
      <c r="B4" s="304"/>
      <c r="C4" s="276" t="s">
        <v>53</v>
      </c>
      <c r="D4" s="296" t="s">
        <v>127</v>
      </c>
      <c r="E4" s="297"/>
      <c r="F4" s="298"/>
      <c r="G4" s="296" t="s">
        <v>128</v>
      </c>
      <c r="H4" s="298"/>
      <c r="I4" s="276" t="s">
        <v>53</v>
      </c>
      <c r="J4" s="300" t="s">
        <v>129</v>
      </c>
    </row>
    <row r="5" spans="1:11" ht="43.95" customHeight="1" x14ac:dyDescent="0.2">
      <c r="A5" s="303"/>
      <c r="B5" s="304"/>
      <c r="C5" s="295"/>
      <c r="D5" s="105" t="s">
        <v>53</v>
      </c>
      <c r="E5" s="105" t="s">
        <v>130</v>
      </c>
      <c r="F5" s="244" t="s">
        <v>299</v>
      </c>
      <c r="G5" s="105" t="s">
        <v>53</v>
      </c>
      <c r="H5" s="105" t="s">
        <v>131</v>
      </c>
      <c r="I5" s="299"/>
      <c r="J5" s="301"/>
    </row>
    <row r="6" spans="1:11" ht="12" customHeight="1" x14ac:dyDescent="0.2">
      <c r="A6" s="305"/>
      <c r="B6" s="306"/>
      <c r="C6" s="264" t="s">
        <v>3</v>
      </c>
      <c r="D6" s="265"/>
      <c r="E6" s="265"/>
      <c r="F6" s="265"/>
      <c r="G6" s="265"/>
      <c r="H6" s="265"/>
      <c r="I6" s="265"/>
      <c r="J6" s="265"/>
    </row>
    <row r="7" spans="1:11" ht="12" customHeight="1" x14ac:dyDescent="0.2">
      <c r="A7" s="177" t="s">
        <v>59</v>
      </c>
      <c r="B7" s="93"/>
      <c r="C7" s="104"/>
      <c r="D7" s="104"/>
      <c r="E7" s="104"/>
      <c r="F7" s="104"/>
      <c r="G7" s="104"/>
      <c r="H7" s="104"/>
      <c r="I7" s="104"/>
      <c r="J7" s="104"/>
    </row>
    <row r="8" spans="1:11" ht="12" customHeight="1" x14ac:dyDescent="0.2">
      <c r="A8" s="62" t="s">
        <v>60</v>
      </c>
      <c r="B8" s="192" t="s">
        <v>61</v>
      </c>
      <c r="C8" s="343">
        <v>2</v>
      </c>
      <c r="D8" s="343">
        <v>1</v>
      </c>
      <c r="E8" s="343" t="s">
        <v>1</v>
      </c>
      <c r="F8" s="343">
        <v>1</v>
      </c>
      <c r="G8" s="343">
        <v>1</v>
      </c>
      <c r="H8" s="343">
        <v>1</v>
      </c>
      <c r="I8" s="343">
        <v>2</v>
      </c>
      <c r="J8" s="343" t="s">
        <v>1</v>
      </c>
    </row>
    <row r="9" spans="1:11" ht="12" customHeight="1" x14ac:dyDescent="0.2">
      <c r="A9" s="62"/>
      <c r="B9" s="192"/>
      <c r="C9" s="343"/>
      <c r="D9" s="343"/>
      <c r="E9" s="343"/>
      <c r="F9" s="343"/>
      <c r="G9" s="343"/>
      <c r="H9" s="343"/>
      <c r="I9" s="343"/>
      <c r="J9" s="343"/>
    </row>
    <row r="10" spans="1:11" ht="22.05" customHeight="1" x14ac:dyDescent="0.2">
      <c r="A10" s="74" t="s">
        <v>62</v>
      </c>
      <c r="B10" s="195" t="s">
        <v>252</v>
      </c>
      <c r="C10" s="343">
        <v>1</v>
      </c>
      <c r="D10" s="343" t="s">
        <v>1</v>
      </c>
      <c r="E10" s="343" t="s">
        <v>1</v>
      </c>
      <c r="F10" s="343" t="s">
        <v>1</v>
      </c>
      <c r="G10" s="343">
        <v>1</v>
      </c>
      <c r="H10" s="343" t="s">
        <v>1</v>
      </c>
      <c r="I10" s="343">
        <v>1</v>
      </c>
      <c r="J10" s="343" t="s">
        <v>1</v>
      </c>
    </row>
    <row r="11" spans="1:11" ht="12" customHeight="1" x14ac:dyDescent="0.2">
      <c r="A11" s="62"/>
      <c r="B11" s="192"/>
      <c r="C11" s="343"/>
      <c r="D11" s="343"/>
      <c r="E11" s="343"/>
      <c r="F11" s="343"/>
      <c r="G11" s="343"/>
      <c r="H11" s="343"/>
      <c r="I11" s="343"/>
      <c r="J11" s="343"/>
    </row>
    <row r="12" spans="1:11" ht="12" customHeight="1" x14ac:dyDescent="0.2">
      <c r="A12" s="62" t="s">
        <v>63</v>
      </c>
      <c r="B12" s="192" t="s">
        <v>64</v>
      </c>
      <c r="C12" s="343">
        <v>28</v>
      </c>
      <c r="D12" s="343">
        <v>7</v>
      </c>
      <c r="E12" s="343">
        <v>6</v>
      </c>
      <c r="F12" s="343">
        <v>1</v>
      </c>
      <c r="G12" s="343">
        <v>21</v>
      </c>
      <c r="H12" s="343">
        <v>12</v>
      </c>
      <c r="I12" s="343">
        <v>30</v>
      </c>
      <c r="J12" s="343">
        <v>10</v>
      </c>
    </row>
    <row r="13" spans="1:11" ht="22.05" customHeight="1" x14ac:dyDescent="0.2">
      <c r="A13" s="75">
        <v>10</v>
      </c>
      <c r="B13" s="195" t="s">
        <v>251</v>
      </c>
      <c r="C13" s="343">
        <v>4</v>
      </c>
      <c r="D13" s="343">
        <v>1</v>
      </c>
      <c r="E13" s="343">
        <v>1</v>
      </c>
      <c r="F13" s="343" t="s">
        <v>1</v>
      </c>
      <c r="G13" s="343">
        <v>3</v>
      </c>
      <c r="H13" s="343">
        <v>2</v>
      </c>
      <c r="I13" s="343">
        <v>4</v>
      </c>
      <c r="J13" s="343">
        <v>2</v>
      </c>
    </row>
    <row r="14" spans="1:11" ht="12" customHeight="1" x14ac:dyDescent="0.2">
      <c r="A14" s="75">
        <v>11</v>
      </c>
      <c r="B14" s="193" t="s">
        <v>65</v>
      </c>
      <c r="C14" s="343" t="s">
        <v>1</v>
      </c>
      <c r="D14" s="343" t="s">
        <v>1</v>
      </c>
      <c r="E14" s="343" t="s">
        <v>1</v>
      </c>
      <c r="F14" s="343" t="s">
        <v>1</v>
      </c>
      <c r="G14" s="343" t="s">
        <v>1</v>
      </c>
      <c r="H14" s="343" t="s">
        <v>1</v>
      </c>
      <c r="I14" s="343" t="s">
        <v>1</v>
      </c>
      <c r="J14" s="343" t="s">
        <v>1</v>
      </c>
    </row>
    <row r="15" spans="1:11" ht="12" customHeight="1" x14ac:dyDescent="0.2">
      <c r="A15" s="75">
        <v>13</v>
      </c>
      <c r="B15" s="193" t="s">
        <v>66</v>
      </c>
      <c r="C15" s="343">
        <v>2</v>
      </c>
      <c r="D15" s="343" t="s">
        <v>1</v>
      </c>
      <c r="E15" s="343" t="s">
        <v>1</v>
      </c>
      <c r="F15" s="343" t="s">
        <v>1</v>
      </c>
      <c r="G15" s="343">
        <v>2</v>
      </c>
      <c r="H15" s="343">
        <v>1</v>
      </c>
      <c r="I15" s="343">
        <v>2</v>
      </c>
      <c r="J15" s="343">
        <v>1</v>
      </c>
    </row>
    <row r="16" spans="1:11" ht="12" customHeight="1" x14ac:dyDescent="0.2">
      <c r="A16" s="75">
        <v>14</v>
      </c>
      <c r="B16" s="193" t="s">
        <v>67</v>
      </c>
      <c r="C16" s="343">
        <v>6</v>
      </c>
      <c r="D16" s="343" t="s">
        <v>1</v>
      </c>
      <c r="E16" s="343" t="s">
        <v>1</v>
      </c>
      <c r="F16" s="343" t="s">
        <v>1</v>
      </c>
      <c r="G16" s="343">
        <v>6</v>
      </c>
      <c r="H16" s="343">
        <v>5</v>
      </c>
      <c r="I16" s="343">
        <v>6</v>
      </c>
      <c r="J16" s="343">
        <v>6</v>
      </c>
    </row>
    <row r="17" spans="1:10" ht="22.05" customHeight="1" x14ac:dyDescent="0.2">
      <c r="A17" s="75">
        <v>16</v>
      </c>
      <c r="B17" s="195" t="s">
        <v>253</v>
      </c>
      <c r="C17" s="343" t="s">
        <v>1</v>
      </c>
      <c r="D17" s="343" t="s">
        <v>1</v>
      </c>
      <c r="E17" s="343" t="s">
        <v>1</v>
      </c>
      <c r="F17" s="343" t="s">
        <v>1</v>
      </c>
      <c r="G17" s="343" t="s">
        <v>1</v>
      </c>
      <c r="H17" s="343" t="s">
        <v>1</v>
      </c>
      <c r="I17" s="343" t="s">
        <v>1</v>
      </c>
      <c r="J17" s="343" t="s">
        <v>1</v>
      </c>
    </row>
    <row r="18" spans="1:10" ht="33" customHeight="1" x14ac:dyDescent="0.2">
      <c r="A18" s="75">
        <v>18</v>
      </c>
      <c r="B18" s="195" t="s">
        <v>254</v>
      </c>
      <c r="C18" s="343">
        <v>1</v>
      </c>
      <c r="D18" s="343" t="s">
        <v>1</v>
      </c>
      <c r="E18" s="343" t="s">
        <v>1</v>
      </c>
      <c r="F18" s="343" t="s">
        <v>1</v>
      </c>
      <c r="G18" s="343">
        <v>1</v>
      </c>
      <c r="H18" s="343">
        <v>1</v>
      </c>
      <c r="I18" s="343">
        <v>1</v>
      </c>
      <c r="J18" s="343" t="s">
        <v>1</v>
      </c>
    </row>
    <row r="19" spans="1:10" ht="12" customHeight="1" x14ac:dyDescent="0.2">
      <c r="A19" s="75">
        <v>25</v>
      </c>
      <c r="B19" s="193" t="s">
        <v>68</v>
      </c>
      <c r="C19" s="343">
        <v>2</v>
      </c>
      <c r="D19" s="343">
        <v>1</v>
      </c>
      <c r="E19" s="343">
        <v>1</v>
      </c>
      <c r="F19" s="343" t="s">
        <v>1</v>
      </c>
      <c r="G19" s="343">
        <v>1</v>
      </c>
      <c r="H19" s="343" t="s">
        <v>1</v>
      </c>
      <c r="I19" s="343">
        <v>3</v>
      </c>
      <c r="J19" s="343" t="s">
        <v>1</v>
      </c>
    </row>
    <row r="20" spans="1:10" ht="33" customHeight="1" x14ac:dyDescent="0.2">
      <c r="A20" s="75">
        <v>26</v>
      </c>
      <c r="B20" s="195" t="s">
        <v>255</v>
      </c>
      <c r="C20" s="343">
        <v>2</v>
      </c>
      <c r="D20" s="343">
        <v>1</v>
      </c>
      <c r="E20" s="343">
        <v>1</v>
      </c>
      <c r="F20" s="343" t="s">
        <v>1</v>
      </c>
      <c r="G20" s="343">
        <v>1</v>
      </c>
      <c r="H20" s="343" t="s">
        <v>1</v>
      </c>
      <c r="I20" s="343">
        <v>2</v>
      </c>
      <c r="J20" s="343" t="s">
        <v>1</v>
      </c>
    </row>
    <row r="21" spans="1:10" ht="22.95" customHeight="1" x14ac:dyDescent="0.2">
      <c r="A21" s="75">
        <v>27</v>
      </c>
      <c r="B21" s="195" t="s">
        <v>256</v>
      </c>
      <c r="C21" s="343" t="s">
        <v>1</v>
      </c>
      <c r="D21" s="343" t="s">
        <v>1</v>
      </c>
      <c r="E21" s="343" t="s">
        <v>1</v>
      </c>
      <c r="F21" s="343" t="s">
        <v>1</v>
      </c>
      <c r="G21" s="343" t="s">
        <v>1</v>
      </c>
      <c r="H21" s="343" t="s">
        <v>1</v>
      </c>
      <c r="I21" s="343" t="s">
        <v>1</v>
      </c>
      <c r="J21" s="343" t="s">
        <v>1</v>
      </c>
    </row>
    <row r="22" spans="1:10" ht="12" customHeight="1" x14ac:dyDescent="0.2">
      <c r="A22" s="75">
        <v>28</v>
      </c>
      <c r="B22" s="76" t="s">
        <v>69</v>
      </c>
      <c r="C22" s="343">
        <v>1</v>
      </c>
      <c r="D22" s="343">
        <v>1</v>
      </c>
      <c r="E22" s="343">
        <v>1</v>
      </c>
      <c r="F22" s="343" t="s">
        <v>1</v>
      </c>
      <c r="G22" s="343" t="s">
        <v>1</v>
      </c>
      <c r="H22" s="343" t="s">
        <v>1</v>
      </c>
      <c r="I22" s="343">
        <v>1</v>
      </c>
      <c r="J22" s="343" t="s">
        <v>1</v>
      </c>
    </row>
    <row r="23" spans="1:10" ht="22.05" customHeight="1" x14ac:dyDescent="0.2">
      <c r="A23" s="75">
        <v>29</v>
      </c>
      <c r="B23" s="195" t="s">
        <v>257</v>
      </c>
      <c r="C23" s="343" t="s">
        <v>1</v>
      </c>
      <c r="D23" s="343" t="s">
        <v>1</v>
      </c>
      <c r="E23" s="343" t="s">
        <v>1</v>
      </c>
      <c r="F23" s="343" t="s">
        <v>1</v>
      </c>
      <c r="G23" s="343" t="s">
        <v>1</v>
      </c>
      <c r="H23" s="343" t="s">
        <v>1</v>
      </c>
      <c r="I23" s="343" t="s">
        <v>1</v>
      </c>
      <c r="J23" s="343" t="s">
        <v>1</v>
      </c>
    </row>
    <row r="24" spans="1:10" ht="12" customHeight="1" x14ac:dyDescent="0.2">
      <c r="A24" s="75">
        <v>31</v>
      </c>
      <c r="B24" s="76" t="s">
        <v>70</v>
      </c>
      <c r="C24" s="343">
        <v>1</v>
      </c>
      <c r="D24" s="343">
        <v>1</v>
      </c>
      <c r="E24" s="343">
        <v>1</v>
      </c>
      <c r="F24" s="343" t="s">
        <v>1</v>
      </c>
      <c r="G24" s="343" t="s">
        <v>1</v>
      </c>
      <c r="H24" s="343" t="s">
        <v>1</v>
      </c>
      <c r="I24" s="343">
        <v>1</v>
      </c>
      <c r="J24" s="343" t="s">
        <v>1</v>
      </c>
    </row>
    <row r="25" spans="1:10" ht="12" customHeight="1" x14ac:dyDescent="0.2">
      <c r="A25" s="62"/>
      <c r="B25" s="192"/>
      <c r="C25" s="343"/>
      <c r="D25" s="343"/>
      <c r="E25" s="343"/>
      <c r="F25" s="343"/>
      <c r="G25" s="343"/>
      <c r="H25" s="343"/>
      <c r="I25" s="343"/>
      <c r="J25" s="343"/>
    </row>
    <row r="26" spans="1:10" ht="12" customHeight="1" x14ac:dyDescent="0.2">
      <c r="A26" s="62" t="s">
        <v>71</v>
      </c>
      <c r="B26" s="192" t="s">
        <v>72</v>
      </c>
      <c r="C26" s="343">
        <v>20</v>
      </c>
      <c r="D26" s="343">
        <v>15</v>
      </c>
      <c r="E26" s="343">
        <v>8</v>
      </c>
      <c r="F26" s="343">
        <v>7</v>
      </c>
      <c r="G26" s="343">
        <v>5</v>
      </c>
      <c r="H26" s="343">
        <v>2</v>
      </c>
      <c r="I26" s="343">
        <v>23</v>
      </c>
      <c r="J26" s="343">
        <v>2</v>
      </c>
    </row>
    <row r="27" spans="1:10" ht="12" customHeight="1" x14ac:dyDescent="0.2">
      <c r="A27" s="62"/>
      <c r="B27" s="192"/>
      <c r="C27" s="343"/>
      <c r="D27" s="343"/>
      <c r="E27" s="343"/>
      <c r="F27" s="343"/>
      <c r="G27" s="343"/>
      <c r="H27" s="343"/>
      <c r="I27" s="343"/>
      <c r="J27" s="343"/>
    </row>
    <row r="28" spans="1:10" ht="33" customHeight="1" x14ac:dyDescent="0.2">
      <c r="A28" s="74" t="s">
        <v>73</v>
      </c>
      <c r="B28" s="195" t="s">
        <v>258</v>
      </c>
      <c r="C28" s="343">
        <v>2</v>
      </c>
      <c r="D28" s="343">
        <v>1</v>
      </c>
      <c r="E28" s="343">
        <v>1</v>
      </c>
      <c r="F28" s="343" t="s">
        <v>1</v>
      </c>
      <c r="G28" s="343">
        <v>1</v>
      </c>
      <c r="H28" s="343" t="s">
        <v>1</v>
      </c>
      <c r="I28" s="343">
        <v>3</v>
      </c>
      <c r="J28" s="343" t="s">
        <v>1</v>
      </c>
    </row>
    <row r="29" spans="1:10" ht="12" customHeight="1" x14ac:dyDescent="0.2">
      <c r="A29" s="62"/>
      <c r="B29" s="192"/>
      <c r="C29" s="343"/>
      <c r="D29" s="343"/>
      <c r="E29" s="343"/>
      <c r="F29" s="343"/>
      <c r="G29" s="343"/>
      <c r="H29" s="343"/>
      <c r="I29" s="343"/>
      <c r="J29" s="343"/>
    </row>
    <row r="30" spans="1:10" ht="12" customHeight="1" x14ac:dyDescent="0.2">
      <c r="A30" s="62" t="s">
        <v>74</v>
      </c>
      <c r="B30" s="192" t="s">
        <v>75</v>
      </c>
      <c r="C30" s="343">
        <v>720</v>
      </c>
      <c r="D30" s="343">
        <v>63</v>
      </c>
      <c r="E30" s="343">
        <v>55</v>
      </c>
      <c r="F30" s="343">
        <v>8</v>
      </c>
      <c r="G30" s="343">
        <v>657</v>
      </c>
      <c r="H30" s="343">
        <v>53</v>
      </c>
      <c r="I30" s="343">
        <v>723</v>
      </c>
      <c r="J30" s="343">
        <v>23</v>
      </c>
    </row>
    <row r="31" spans="1:10" ht="12" customHeight="1" x14ac:dyDescent="0.2">
      <c r="A31" s="75">
        <v>41</v>
      </c>
      <c r="B31" s="192" t="s">
        <v>76</v>
      </c>
      <c r="C31" s="343">
        <v>10</v>
      </c>
      <c r="D31" s="343">
        <v>7</v>
      </c>
      <c r="E31" s="343">
        <v>6</v>
      </c>
      <c r="F31" s="343">
        <v>1</v>
      </c>
      <c r="G31" s="343">
        <v>3</v>
      </c>
      <c r="H31" s="343">
        <v>1</v>
      </c>
      <c r="I31" s="343">
        <v>11</v>
      </c>
      <c r="J31" s="343" t="s">
        <v>1</v>
      </c>
    </row>
    <row r="32" spans="1:10" ht="12" customHeight="1" x14ac:dyDescent="0.2">
      <c r="A32" s="75">
        <v>42</v>
      </c>
      <c r="B32" s="192" t="s">
        <v>77</v>
      </c>
      <c r="C32" s="343">
        <v>4</v>
      </c>
      <c r="D32" s="343" t="s">
        <v>1</v>
      </c>
      <c r="E32" s="343" t="s">
        <v>1</v>
      </c>
      <c r="F32" s="343" t="s">
        <v>1</v>
      </c>
      <c r="G32" s="343">
        <v>4</v>
      </c>
      <c r="H32" s="343">
        <v>2</v>
      </c>
      <c r="I32" s="343">
        <v>4</v>
      </c>
      <c r="J32" s="343">
        <v>1</v>
      </c>
    </row>
    <row r="33" spans="1:10" ht="33" customHeight="1" x14ac:dyDescent="0.2">
      <c r="A33" s="75">
        <v>43</v>
      </c>
      <c r="B33" s="196" t="s">
        <v>259</v>
      </c>
      <c r="C33" s="343">
        <v>706</v>
      </c>
      <c r="D33" s="343">
        <v>56</v>
      </c>
      <c r="E33" s="343">
        <v>49</v>
      </c>
      <c r="F33" s="343">
        <v>7</v>
      </c>
      <c r="G33" s="343">
        <v>650</v>
      </c>
      <c r="H33" s="343">
        <v>50</v>
      </c>
      <c r="I33" s="343">
        <v>708</v>
      </c>
      <c r="J33" s="343">
        <v>22</v>
      </c>
    </row>
    <row r="34" spans="1:10" ht="12" customHeight="1" x14ac:dyDescent="0.2">
      <c r="A34" s="74"/>
      <c r="B34" s="193"/>
      <c r="C34" s="343"/>
      <c r="D34" s="343"/>
      <c r="E34" s="343"/>
      <c r="F34" s="343"/>
      <c r="G34" s="343"/>
      <c r="H34" s="343"/>
      <c r="I34" s="343"/>
      <c r="J34" s="343"/>
    </row>
    <row r="35" spans="1:10" ht="22.95" customHeight="1" x14ac:dyDescent="0.2">
      <c r="A35" s="74" t="s">
        <v>78</v>
      </c>
      <c r="B35" s="196" t="s">
        <v>260</v>
      </c>
      <c r="C35" s="343">
        <v>570</v>
      </c>
      <c r="D35" s="343">
        <v>157</v>
      </c>
      <c r="E35" s="343">
        <v>102</v>
      </c>
      <c r="F35" s="343">
        <v>55</v>
      </c>
      <c r="G35" s="343">
        <v>413</v>
      </c>
      <c r="H35" s="343">
        <v>215</v>
      </c>
      <c r="I35" s="343">
        <v>633</v>
      </c>
      <c r="J35" s="343">
        <v>207</v>
      </c>
    </row>
    <row r="36" spans="1:10" ht="33" customHeight="1" x14ac:dyDescent="0.2">
      <c r="A36" s="75">
        <v>45</v>
      </c>
      <c r="B36" s="196" t="s">
        <v>261</v>
      </c>
      <c r="C36" s="343">
        <v>53</v>
      </c>
      <c r="D36" s="343">
        <v>17</v>
      </c>
      <c r="E36" s="343">
        <v>11</v>
      </c>
      <c r="F36" s="343">
        <v>6</v>
      </c>
      <c r="G36" s="343">
        <v>36</v>
      </c>
      <c r="H36" s="343">
        <v>14</v>
      </c>
      <c r="I36" s="343">
        <v>55</v>
      </c>
      <c r="J36" s="343">
        <v>9</v>
      </c>
    </row>
    <row r="37" spans="1:10" ht="12" customHeight="1" x14ac:dyDescent="0.2">
      <c r="A37" s="75">
        <v>46</v>
      </c>
      <c r="B37" s="192" t="s">
        <v>79</v>
      </c>
      <c r="C37" s="343">
        <v>113</v>
      </c>
      <c r="D37" s="343">
        <v>34</v>
      </c>
      <c r="E37" s="343">
        <v>28</v>
      </c>
      <c r="F37" s="343">
        <v>6</v>
      </c>
      <c r="G37" s="343">
        <v>79</v>
      </c>
      <c r="H37" s="343">
        <v>48</v>
      </c>
      <c r="I37" s="343">
        <v>133</v>
      </c>
      <c r="J37" s="343">
        <v>34</v>
      </c>
    </row>
    <row r="38" spans="1:10" ht="12" customHeight="1" x14ac:dyDescent="0.2">
      <c r="A38" s="75">
        <v>47</v>
      </c>
      <c r="B38" s="192" t="s">
        <v>80</v>
      </c>
      <c r="C38" s="343">
        <v>404</v>
      </c>
      <c r="D38" s="343">
        <v>106</v>
      </c>
      <c r="E38" s="343">
        <v>63</v>
      </c>
      <c r="F38" s="343">
        <v>43</v>
      </c>
      <c r="G38" s="343">
        <v>298</v>
      </c>
      <c r="H38" s="343">
        <v>153</v>
      </c>
      <c r="I38" s="343">
        <v>445</v>
      </c>
      <c r="J38" s="343">
        <v>164</v>
      </c>
    </row>
    <row r="39" spans="1:10" ht="12" customHeight="1" x14ac:dyDescent="0.2">
      <c r="A39" s="62"/>
      <c r="B39" s="192"/>
      <c r="C39" s="343"/>
      <c r="D39" s="343"/>
      <c r="E39" s="343"/>
      <c r="F39" s="343"/>
      <c r="G39" s="343"/>
      <c r="H39" s="343"/>
      <c r="I39" s="343"/>
      <c r="J39" s="343"/>
    </row>
    <row r="40" spans="1:10" ht="12" customHeight="1" x14ac:dyDescent="0.2">
      <c r="A40" s="62" t="s">
        <v>81</v>
      </c>
      <c r="B40" s="192" t="s">
        <v>82</v>
      </c>
      <c r="C40" s="343">
        <v>200</v>
      </c>
      <c r="D40" s="343">
        <v>29</v>
      </c>
      <c r="E40" s="343">
        <v>25</v>
      </c>
      <c r="F40" s="343">
        <v>4</v>
      </c>
      <c r="G40" s="343">
        <v>171</v>
      </c>
      <c r="H40" s="343">
        <v>59</v>
      </c>
      <c r="I40" s="343">
        <v>209</v>
      </c>
      <c r="J40" s="343">
        <v>18</v>
      </c>
    </row>
    <row r="41" spans="1:10" ht="22.95" customHeight="1" x14ac:dyDescent="0.2">
      <c r="A41" s="75">
        <v>49</v>
      </c>
      <c r="B41" s="196" t="s">
        <v>262</v>
      </c>
      <c r="C41" s="343">
        <v>85</v>
      </c>
      <c r="D41" s="343">
        <v>13</v>
      </c>
      <c r="E41" s="343">
        <v>13</v>
      </c>
      <c r="F41" s="343" t="s">
        <v>1</v>
      </c>
      <c r="G41" s="343">
        <v>72</v>
      </c>
      <c r="H41" s="343">
        <v>18</v>
      </c>
      <c r="I41" s="343">
        <v>89</v>
      </c>
      <c r="J41" s="343">
        <v>10</v>
      </c>
    </row>
    <row r="42" spans="1:10" ht="12" customHeight="1" x14ac:dyDescent="0.2">
      <c r="A42" s="75">
        <v>53</v>
      </c>
      <c r="B42" s="193" t="s">
        <v>83</v>
      </c>
      <c r="C42" s="343">
        <v>103</v>
      </c>
      <c r="D42" s="343">
        <v>7</v>
      </c>
      <c r="E42" s="343">
        <v>4</v>
      </c>
      <c r="F42" s="343">
        <v>3</v>
      </c>
      <c r="G42" s="343">
        <v>96</v>
      </c>
      <c r="H42" s="343">
        <v>41</v>
      </c>
      <c r="I42" s="343">
        <v>104</v>
      </c>
      <c r="J42" s="343">
        <v>7</v>
      </c>
    </row>
    <row r="43" spans="1:10" ht="12" customHeight="1" x14ac:dyDescent="0.2">
      <c r="A43" s="75"/>
      <c r="B43" s="193"/>
      <c r="C43" s="343"/>
      <c r="D43" s="343"/>
      <c r="E43" s="343"/>
      <c r="F43" s="343"/>
      <c r="G43" s="343"/>
      <c r="H43" s="343"/>
      <c r="I43" s="343"/>
      <c r="J43" s="343"/>
    </row>
    <row r="44" spans="1:10" ht="12" customHeight="1" x14ac:dyDescent="0.2">
      <c r="A44" s="62" t="s">
        <v>84</v>
      </c>
      <c r="B44" s="192" t="s">
        <v>85</v>
      </c>
      <c r="C44" s="343">
        <v>236</v>
      </c>
      <c r="D44" s="343">
        <v>104</v>
      </c>
      <c r="E44" s="343">
        <v>66</v>
      </c>
      <c r="F44" s="343">
        <v>38</v>
      </c>
      <c r="G44" s="343">
        <v>132</v>
      </c>
      <c r="H44" s="343">
        <v>26</v>
      </c>
      <c r="I44" s="343">
        <v>259</v>
      </c>
      <c r="J44" s="343">
        <v>61</v>
      </c>
    </row>
    <row r="45" spans="1:10" ht="12" customHeight="1" x14ac:dyDescent="0.2">
      <c r="A45" s="75">
        <v>55</v>
      </c>
      <c r="B45" s="193" t="s">
        <v>86</v>
      </c>
      <c r="C45" s="343">
        <v>16</v>
      </c>
      <c r="D45" s="343">
        <v>10</v>
      </c>
      <c r="E45" s="343">
        <v>4</v>
      </c>
      <c r="F45" s="343">
        <v>6</v>
      </c>
      <c r="G45" s="343">
        <v>6</v>
      </c>
      <c r="H45" s="343">
        <v>3</v>
      </c>
      <c r="I45" s="343">
        <v>18</v>
      </c>
      <c r="J45" s="343">
        <v>7</v>
      </c>
    </row>
    <row r="46" spans="1:10" ht="12" customHeight="1" x14ac:dyDescent="0.2">
      <c r="A46" s="75">
        <v>56</v>
      </c>
      <c r="B46" s="193" t="s">
        <v>87</v>
      </c>
      <c r="C46" s="343">
        <v>220</v>
      </c>
      <c r="D46" s="343">
        <v>94</v>
      </c>
      <c r="E46" s="343">
        <v>62</v>
      </c>
      <c r="F46" s="343">
        <v>32</v>
      </c>
      <c r="G46" s="343">
        <v>126</v>
      </c>
      <c r="H46" s="343">
        <v>23</v>
      </c>
      <c r="I46" s="343">
        <v>241</v>
      </c>
      <c r="J46" s="343">
        <v>54</v>
      </c>
    </row>
    <row r="47" spans="1:10" ht="12" customHeight="1" x14ac:dyDescent="0.2">
      <c r="A47" s="74"/>
      <c r="B47" s="193"/>
      <c r="C47" s="343"/>
      <c r="D47" s="343"/>
      <c r="E47" s="343"/>
      <c r="F47" s="343"/>
      <c r="G47" s="343"/>
      <c r="H47" s="343"/>
      <c r="I47" s="343"/>
      <c r="J47" s="343"/>
    </row>
    <row r="48" spans="1:10" ht="12" customHeight="1" x14ac:dyDescent="0.2">
      <c r="A48" s="74" t="s">
        <v>88</v>
      </c>
      <c r="B48" s="192" t="s">
        <v>89</v>
      </c>
      <c r="C48" s="343">
        <v>196</v>
      </c>
      <c r="D48" s="343">
        <v>72</v>
      </c>
      <c r="E48" s="343">
        <v>59</v>
      </c>
      <c r="F48" s="343">
        <v>13</v>
      </c>
      <c r="G48" s="343">
        <v>124</v>
      </c>
      <c r="H48" s="343">
        <v>80</v>
      </c>
      <c r="I48" s="343">
        <v>244</v>
      </c>
      <c r="J48" s="343">
        <v>34</v>
      </c>
    </row>
    <row r="49" spans="1:10" ht="12" customHeight="1" x14ac:dyDescent="0.2">
      <c r="A49" s="75">
        <v>58</v>
      </c>
      <c r="B49" s="193" t="s">
        <v>90</v>
      </c>
      <c r="C49" s="343">
        <v>31</v>
      </c>
      <c r="D49" s="343">
        <v>12</v>
      </c>
      <c r="E49" s="343">
        <v>9</v>
      </c>
      <c r="F49" s="343">
        <v>3</v>
      </c>
      <c r="G49" s="343">
        <v>19</v>
      </c>
      <c r="H49" s="343">
        <v>13</v>
      </c>
      <c r="I49" s="343">
        <v>43</v>
      </c>
      <c r="J49" s="343">
        <v>5</v>
      </c>
    </row>
    <row r="50" spans="1:10" ht="12" customHeight="1" x14ac:dyDescent="0.2">
      <c r="A50" s="75">
        <v>61</v>
      </c>
      <c r="B50" s="193" t="s">
        <v>91</v>
      </c>
      <c r="C50" s="343">
        <v>6</v>
      </c>
      <c r="D50" s="343">
        <v>1</v>
      </c>
      <c r="E50" s="343">
        <v>1</v>
      </c>
      <c r="F50" s="343" t="s">
        <v>1</v>
      </c>
      <c r="G50" s="343">
        <v>5</v>
      </c>
      <c r="H50" s="343">
        <v>4</v>
      </c>
      <c r="I50" s="343">
        <v>7</v>
      </c>
      <c r="J50" s="343">
        <v>1</v>
      </c>
    </row>
    <row r="51" spans="1:10" ht="22.05" customHeight="1" x14ac:dyDescent="0.2">
      <c r="A51" s="75">
        <v>62</v>
      </c>
      <c r="B51" s="196" t="s">
        <v>263</v>
      </c>
      <c r="C51" s="343">
        <v>100</v>
      </c>
      <c r="D51" s="343">
        <v>41</v>
      </c>
      <c r="E51" s="343">
        <v>36</v>
      </c>
      <c r="F51" s="343">
        <v>5</v>
      </c>
      <c r="G51" s="343">
        <v>59</v>
      </c>
      <c r="H51" s="343">
        <v>38</v>
      </c>
      <c r="I51" s="343">
        <v>118</v>
      </c>
      <c r="J51" s="343">
        <v>18</v>
      </c>
    </row>
    <row r="52" spans="1:10" ht="12" customHeight="1" x14ac:dyDescent="0.2">
      <c r="A52" s="75">
        <v>63</v>
      </c>
      <c r="B52" s="193" t="s">
        <v>92</v>
      </c>
      <c r="C52" s="343">
        <v>28</v>
      </c>
      <c r="D52" s="343">
        <v>6</v>
      </c>
      <c r="E52" s="343">
        <v>3</v>
      </c>
      <c r="F52" s="343">
        <v>3</v>
      </c>
      <c r="G52" s="343">
        <v>22</v>
      </c>
      <c r="H52" s="343">
        <v>16</v>
      </c>
      <c r="I52" s="343">
        <v>36</v>
      </c>
      <c r="J52" s="343">
        <v>6</v>
      </c>
    </row>
    <row r="53" spans="1:10" ht="12" customHeight="1" x14ac:dyDescent="0.2">
      <c r="A53" s="74"/>
      <c r="B53" s="193"/>
      <c r="C53" s="343"/>
      <c r="D53" s="343"/>
      <c r="E53" s="343"/>
      <c r="F53" s="343"/>
      <c r="G53" s="343"/>
      <c r="H53" s="343"/>
      <c r="I53" s="343"/>
      <c r="J53" s="343"/>
    </row>
    <row r="54" spans="1:10" ht="22.05" customHeight="1" x14ac:dyDescent="0.2">
      <c r="A54" s="74" t="s">
        <v>93</v>
      </c>
      <c r="B54" s="196" t="s">
        <v>264</v>
      </c>
      <c r="C54" s="343">
        <v>52</v>
      </c>
      <c r="D54" s="343">
        <v>22</v>
      </c>
      <c r="E54" s="343">
        <v>19</v>
      </c>
      <c r="F54" s="343">
        <v>3</v>
      </c>
      <c r="G54" s="343">
        <v>30</v>
      </c>
      <c r="H54" s="343">
        <v>14</v>
      </c>
      <c r="I54" s="343">
        <v>62</v>
      </c>
      <c r="J54" s="343">
        <v>8</v>
      </c>
    </row>
    <row r="55" spans="1:10" ht="31.95" customHeight="1" x14ac:dyDescent="0.2">
      <c r="A55" s="75">
        <v>66</v>
      </c>
      <c r="B55" s="196" t="s">
        <v>265</v>
      </c>
      <c r="C55" s="343">
        <v>27</v>
      </c>
      <c r="D55" s="343">
        <v>5</v>
      </c>
      <c r="E55" s="343">
        <v>3</v>
      </c>
      <c r="F55" s="343">
        <v>2</v>
      </c>
      <c r="G55" s="343">
        <v>22</v>
      </c>
      <c r="H55" s="343">
        <v>9</v>
      </c>
      <c r="I55" s="343">
        <v>30</v>
      </c>
      <c r="J55" s="343">
        <v>6</v>
      </c>
    </row>
    <row r="56" spans="1:10" ht="12" customHeight="1" x14ac:dyDescent="0.2">
      <c r="A56" s="74"/>
      <c r="B56" s="76"/>
      <c r="C56" s="343"/>
      <c r="D56" s="343"/>
      <c r="E56" s="343"/>
      <c r="F56" s="343"/>
      <c r="G56" s="343"/>
      <c r="H56" s="343"/>
      <c r="I56" s="343"/>
      <c r="J56" s="343"/>
    </row>
    <row r="57" spans="1:10" ht="12" customHeight="1" x14ac:dyDescent="0.2">
      <c r="A57" s="74" t="s">
        <v>94</v>
      </c>
      <c r="B57" s="76" t="s">
        <v>95</v>
      </c>
      <c r="C57" s="343">
        <v>86</v>
      </c>
      <c r="D57" s="343">
        <v>54</v>
      </c>
      <c r="E57" s="343">
        <v>43</v>
      </c>
      <c r="F57" s="343">
        <v>11</v>
      </c>
      <c r="G57" s="343">
        <v>32</v>
      </c>
      <c r="H57" s="343">
        <v>12</v>
      </c>
      <c r="I57" s="343">
        <v>117</v>
      </c>
      <c r="J57" s="343">
        <v>43</v>
      </c>
    </row>
    <row r="58" spans="1:10" ht="12" customHeight="1" x14ac:dyDescent="0.2">
      <c r="A58" s="74"/>
      <c r="B58" s="193"/>
      <c r="C58" s="343"/>
      <c r="D58" s="343"/>
      <c r="E58" s="343"/>
      <c r="F58" s="343"/>
      <c r="G58" s="343"/>
      <c r="H58" s="343"/>
      <c r="I58" s="343"/>
      <c r="J58" s="343"/>
    </row>
    <row r="59" spans="1:10" ht="33" customHeight="1" x14ac:dyDescent="0.2">
      <c r="A59" s="74" t="s">
        <v>96</v>
      </c>
      <c r="B59" s="196" t="s">
        <v>266</v>
      </c>
      <c r="C59" s="343">
        <v>391</v>
      </c>
      <c r="D59" s="343">
        <v>97</v>
      </c>
      <c r="E59" s="343">
        <v>73</v>
      </c>
      <c r="F59" s="343">
        <v>24</v>
      </c>
      <c r="G59" s="343">
        <v>294</v>
      </c>
      <c r="H59" s="343">
        <v>174</v>
      </c>
      <c r="I59" s="343">
        <v>437</v>
      </c>
      <c r="J59" s="343">
        <v>144</v>
      </c>
    </row>
    <row r="60" spans="1:10" ht="33" customHeight="1" x14ac:dyDescent="0.2">
      <c r="A60" s="75">
        <v>70</v>
      </c>
      <c r="B60" s="196" t="s">
        <v>267</v>
      </c>
      <c r="C60" s="343">
        <v>137</v>
      </c>
      <c r="D60" s="343">
        <v>54</v>
      </c>
      <c r="E60" s="343">
        <v>40</v>
      </c>
      <c r="F60" s="343">
        <v>14</v>
      </c>
      <c r="G60" s="343">
        <v>83</v>
      </c>
      <c r="H60" s="343">
        <v>46</v>
      </c>
      <c r="I60" s="343">
        <v>164</v>
      </c>
      <c r="J60" s="343">
        <v>39</v>
      </c>
    </row>
    <row r="61" spans="1:10" ht="12" customHeight="1" x14ac:dyDescent="0.2">
      <c r="A61" s="75">
        <v>73</v>
      </c>
      <c r="B61" s="193" t="s">
        <v>97</v>
      </c>
      <c r="C61" s="343">
        <v>124</v>
      </c>
      <c r="D61" s="343">
        <v>16</v>
      </c>
      <c r="E61" s="343">
        <v>13</v>
      </c>
      <c r="F61" s="343">
        <v>3</v>
      </c>
      <c r="G61" s="343">
        <v>108</v>
      </c>
      <c r="H61" s="343">
        <v>62</v>
      </c>
      <c r="I61" s="343">
        <v>133</v>
      </c>
      <c r="J61" s="343">
        <v>55</v>
      </c>
    </row>
    <row r="62" spans="1:10" ht="12" customHeight="1" x14ac:dyDescent="0.2">
      <c r="A62" s="74"/>
      <c r="B62" s="193"/>
      <c r="C62" s="343"/>
      <c r="D62" s="343"/>
      <c r="E62" s="343"/>
      <c r="F62" s="343"/>
      <c r="G62" s="343"/>
      <c r="H62" s="343"/>
      <c r="I62" s="343"/>
      <c r="J62" s="343"/>
    </row>
    <row r="63" spans="1:10" ht="22.05" customHeight="1" x14ac:dyDescent="0.2">
      <c r="A63" s="74" t="s">
        <v>98</v>
      </c>
      <c r="B63" s="196" t="s">
        <v>268</v>
      </c>
      <c r="C63" s="343">
        <v>369</v>
      </c>
      <c r="D63" s="343">
        <v>73</v>
      </c>
      <c r="E63" s="343">
        <v>58</v>
      </c>
      <c r="F63" s="343">
        <v>15</v>
      </c>
      <c r="G63" s="343">
        <v>296</v>
      </c>
      <c r="H63" s="343">
        <v>133</v>
      </c>
      <c r="I63" s="343">
        <v>408</v>
      </c>
      <c r="J63" s="343">
        <v>146</v>
      </c>
    </row>
    <row r="64" spans="1:10" ht="22.05" customHeight="1" x14ac:dyDescent="0.2">
      <c r="A64" s="75">
        <v>77</v>
      </c>
      <c r="B64" s="196" t="s">
        <v>269</v>
      </c>
      <c r="C64" s="343">
        <v>31</v>
      </c>
      <c r="D64" s="343">
        <v>7</v>
      </c>
      <c r="E64" s="343">
        <v>6</v>
      </c>
      <c r="F64" s="343">
        <v>1</v>
      </c>
      <c r="G64" s="343">
        <v>24</v>
      </c>
      <c r="H64" s="343">
        <v>12</v>
      </c>
      <c r="I64" s="343">
        <v>34</v>
      </c>
      <c r="J64" s="343">
        <v>6</v>
      </c>
    </row>
    <row r="65" spans="1:10" ht="22.05" customHeight="1" x14ac:dyDescent="0.2">
      <c r="A65" s="75">
        <v>78</v>
      </c>
      <c r="B65" s="196" t="s">
        <v>270</v>
      </c>
      <c r="C65" s="343">
        <v>20</v>
      </c>
      <c r="D65" s="343">
        <v>16</v>
      </c>
      <c r="E65" s="343">
        <v>8</v>
      </c>
      <c r="F65" s="343">
        <v>8</v>
      </c>
      <c r="G65" s="343">
        <v>4</v>
      </c>
      <c r="H65" s="343">
        <v>1</v>
      </c>
      <c r="I65" s="343">
        <v>35</v>
      </c>
      <c r="J65" s="343">
        <v>11</v>
      </c>
    </row>
    <row r="66" spans="1:10" ht="31.95" customHeight="1" x14ac:dyDescent="0.2">
      <c r="A66" s="75">
        <v>79</v>
      </c>
      <c r="B66" s="196" t="s">
        <v>271</v>
      </c>
      <c r="C66" s="343">
        <v>20</v>
      </c>
      <c r="D66" s="343">
        <v>9</v>
      </c>
      <c r="E66" s="343">
        <v>6</v>
      </c>
      <c r="F66" s="343">
        <v>3</v>
      </c>
      <c r="G66" s="343">
        <v>11</v>
      </c>
      <c r="H66" s="343">
        <v>5</v>
      </c>
      <c r="I66" s="343">
        <v>20</v>
      </c>
      <c r="J66" s="343">
        <v>7</v>
      </c>
    </row>
    <row r="67" spans="1:10" ht="22.05" customHeight="1" x14ac:dyDescent="0.2">
      <c r="A67" s="75">
        <v>81</v>
      </c>
      <c r="B67" s="196" t="s">
        <v>272</v>
      </c>
      <c r="C67" s="343">
        <v>158</v>
      </c>
      <c r="D67" s="343">
        <v>19</v>
      </c>
      <c r="E67" s="343">
        <v>18</v>
      </c>
      <c r="F67" s="343">
        <v>1</v>
      </c>
      <c r="G67" s="343">
        <v>139</v>
      </c>
      <c r="H67" s="343">
        <v>40</v>
      </c>
      <c r="I67" s="343">
        <v>161</v>
      </c>
      <c r="J67" s="343">
        <v>60</v>
      </c>
    </row>
    <row r="68" spans="1:10" ht="12" customHeight="1" x14ac:dyDescent="0.2">
      <c r="A68" s="74"/>
      <c r="B68" s="76"/>
      <c r="C68" s="343"/>
      <c r="D68" s="343"/>
      <c r="E68" s="343"/>
      <c r="F68" s="343"/>
      <c r="G68" s="343"/>
      <c r="H68" s="343"/>
      <c r="I68" s="343"/>
      <c r="J68" s="343"/>
    </row>
    <row r="69" spans="1:10" ht="12" customHeight="1" x14ac:dyDescent="0.2">
      <c r="A69" s="74" t="s">
        <v>99</v>
      </c>
      <c r="B69" s="76" t="s">
        <v>100</v>
      </c>
      <c r="C69" s="343">
        <v>66</v>
      </c>
      <c r="D69" s="343">
        <v>18</v>
      </c>
      <c r="E69" s="343">
        <v>10</v>
      </c>
      <c r="F69" s="343">
        <v>8</v>
      </c>
      <c r="G69" s="343">
        <v>48</v>
      </c>
      <c r="H69" s="343">
        <v>29</v>
      </c>
      <c r="I69" s="343">
        <v>85</v>
      </c>
      <c r="J69" s="343">
        <v>33</v>
      </c>
    </row>
    <row r="70" spans="1:10" ht="12" customHeight="1" x14ac:dyDescent="0.2">
      <c r="A70" s="74"/>
      <c r="B70" s="76"/>
      <c r="C70" s="343"/>
      <c r="D70" s="343"/>
      <c r="E70" s="343"/>
      <c r="F70" s="343"/>
      <c r="G70" s="343"/>
      <c r="H70" s="343"/>
      <c r="I70" s="343"/>
      <c r="J70" s="343"/>
    </row>
    <row r="71" spans="1:10" ht="12" customHeight="1" x14ac:dyDescent="0.2">
      <c r="A71" s="74" t="s">
        <v>101</v>
      </c>
      <c r="B71" s="76" t="s">
        <v>102</v>
      </c>
      <c r="C71" s="343">
        <v>39</v>
      </c>
      <c r="D71" s="343">
        <v>7</v>
      </c>
      <c r="E71" s="343">
        <v>6</v>
      </c>
      <c r="F71" s="343">
        <v>1</v>
      </c>
      <c r="G71" s="343">
        <v>32</v>
      </c>
      <c r="H71" s="343">
        <v>19</v>
      </c>
      <c r="I71" s="343">
        <v>40</v>
      </c>
      <c r="J71" s="343">
        <v>23</v>
      </c>
    </row>
    <row r="72" spans="1:10" ht="12" customHeight="1" x14ac:dyDescent="0.2">
      <c r="A72" s="74"/>
      <c r="B72" s="193"/>
      <c r="C72" s="343"/>
      <c r="D72" s="343"/>
      <c r="E72" s="343"/>
      <c r="F72" s="343"/>
      <c r="G72" s="343"/>
      <c r="H72" s="343"/>
      <c r="I72" s="343"/>
      <c r="J72" s="343"/>
    </row>
    <row r="73" spans="1:10" ht="12" customHeight="1" x14ac:dyDescent="0.2">
      <c r="A73" s="74" t="s">
        <v>103</v>
      </c>
      <c r="B73" s="76" t="s">
        <v>104</v>
      </c>
      <c r="C73" s="343">
        <v>77</v>
      </c>
      <c r="D73" s="343">
        <v>16</v>
      </c>
      <c r="E73" s="343">
        <v>10</v>
      </c>
      <c r="F73" s="343">
        <v>6</v>
      </c>
      <c r="G73" s="343">
        <v>61</v>
      </c>
      <c r="H73" s="343">
        <v>34</v>
      </c>
      <c r="I73" s="343">
        <v>82</v>
      </c>
      <c r="J73" s="343">
        <v>24</v>
      </c>
    </row>
    <row r="74" spans="1:10" ht="12" customHeight="1" x14ac:dyDescent="0.2">
      <c r="A74" s="74"/>
      <c r="B74" s="76"/>
      <c r="C74" s="343"/>
      <c r="D74" s="343"/>
      <c r="E74" s="343"/>
      <c r="F74" s="343"/>
      <c r="G74" s="343"/>
      <c r="H74" s="343"/>
      <c r="I74" s="343"/>
      <c r="J74" s="343"/>
    </row>
    <row r="75" spans="1:10" ht="43.8" customHeight="1" x14ac:dyDescent="0.2">
      <c r="A75" s="74" t="s">
        <v>105</v>
      </c>
      <c r="B75" s="195" t="s">
        <v>273</v>
      </c>
      <c r="C75" s="343">
        <v>382</v>
      </c>
      <c r="D75" s="343">
        <v>54</v>
      </c>
      <c r="E75" s="343">
        <v>32</v>
      </c>
      <c r="F75" s="343">
        <v>22</v>
      </c>
      <c r="G75" s="343">
        <v>328</v>
      </c>
      <c r="H75" s="343">
        <v>163</v>
      </c>
      <c r="I75" s="343">
        <v>389</v>
      </c>
      <c r="J75" s="343">
        <v>216</v>
      </c>
    </row>
    <row r="76" spans="1:10" ht="12" customHeight="1" x14ac:dyDescent="0.2">
      <c r="A76" s="74"/>
      <c r="B76" s="76"/>
      <c r="C76" s="343"/>
      <c r="D76" s="343"/>
      <c r="E76" s="343"/>
      <c r="F76" s="343"/>
      <c r="G76" s="343"/>
      <c r="H76" s="343"/>
      <c r="I76" s="343"/>
      <c r="J76" s="343"/>
    </row>
    <row r="77" spans="1:10" s="52" customFormat="1" ht="12" customHeight="1" x14ac:dyDescent="0.2">
      <c r="A77" s="77" t="s">
        <v>106</v>
      </c>
      <c r="B77" s="194" t="s">
        <v>0</v>
      </c>
      <c r="C77" s="342">
        <v>3437</v>
      </c>
      <c r="D77" s="342">
        <v>790</v>
      </c>
      <c r="E77" s="342">
        <v>573</v>
      </c>
      <c r="F77" s="342">
        <v>217</v>
      </c>
      <c r="G77" s="342">
        <v>2647</v>
      </c>
      <c r="H77" s="342">
        <v>1026</v>
      </c>
      <c r="I77" s="342">
        <v>3747</v>
      </c>
      <c r="J77" s="342">
        <v>992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294" t="s">
        <v>220</v>
      </c>
      <c r="B79" s="294"/>
      <c r="C79" s="294"/>
      <c r="D79" s="294"/>
      <c r="E79" s="294"/>
      <c r="F79" s="294"/>
      <c r="G79" s="294"/>
      <c r="H79" s="294"/>
      <c r="I79" s="294"/>
      <c r="J79" s="294"/>
    </row>
    <row r="80" spans="1:10" ht="12" customHeight="1" x14ac:dyDescent="0.2">
      <c r="A80" s="294"/>
      <c r="B80" s="294"/>
      <c r="C80" s="294"/>
      <c r="D80" s="294"/>
      <c r="E80" s="294"/>
      <c r="F80" s="294"/>
      <c r="G80" s="294"/>
      <c r="H80" s="294"/>
      <c r="I80" s="294"/>
      <c r="J80" s="294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02/18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77734375" style="65" customWidth="1"/>
    <col min="2" max="2" width="7.5546875" style="65" customWidth="1"/>
    <col min="3" max="3" width="7.44140625" style="65" customWidth="1"/>
    <col min="4" max="4" width="8.109375" style="65" customWidth="1"/>
    <col min="5" max="5" width="10.109375" style="65" customWidth="1"/>
    <col min="6" max="6" width="7.5546875" style="65" customWidth="1"/>
    <col min="7" max="7" width="8.109375" style="65" customWidth="1"/>
    <col min="8" max="8" width="7.88671875" style="65" customWidth="1"/>
    <col min="9" max="9" width="8.109375" style="65" customWidth="1"/>
    <col min="10" max="11" width="9.109375" style="64" customWidth="1"/>
    <col min="12" max="16384" width="9.109375" style="65"/>
  </cols>
  <sheetData>
    <row r="1" spans="1:11" ht="24" customHeight="1" x14ac:dyDescent="0.25">
      <c r="A1" s="307" t="s">
        <v>319</v>
      </c>
      <c r="B1" s="308"/>
      <c r="C1" s="308"/>
      <c r="D1" s="308"/>
      <c r="E1" s="308"/>
      <c r="F1" s="308"/>
      <c r="G1" s="308"/>
      <c r="H1" s="308"/>
      <c r="I1" s="308"/>
      <c r="J1" s="181"/>
    </row>
    <row r="2" spans="1:11" ht="12" customHeight="1" x14ac:dyDescent="0.2">
      <c r="A2" s="106"/>
      <c r="B2" s="108"/>
      <c r="C2" s="106"/>
      <c r="D2" s="106"/>
      <c r="E2" s="106"/>
      <c r="F2" s="106"/>
      <c r="G2" s="109"/>
      <c r="H2" s="309"/>
      <c r="I2" s="309"/>
    </row>
    <row r="3" spans="1:11" s="49" customFormat="1" ht="12" customHeight="1" x14ac:dyDescent="0.2">
      <c r="A3" s="311" t="s">
        <v>161</v>
      </c>
      <c r="B3" s="264" t="s">
        <v>126</v>
      </c>
      <c r="C3" s="265"/>
      <c r="D3" s="265"/>
      <c r="E3" s="265"/>
      <c r="F3" s="265"/>
      <c r="G3" s="266"/>
      <c r="H3" s="264" t="s">
        <v>135</v>
      </c>
      <c r="I3" s="265"/>
      <c r="J3" s="61"/>
      <c r="K3" s="61"/>
    </row>
    <row r="4" spans="1:11" s="49" customFormat="1" ht="15.75" customHeight="1" x14ac:dyDescent="0.2">
      <c r="A4" s="312"/>
      <c r="B4" s="276" t="s">
        <v>53</v>
      </c>
      <c r="C4" s="296" t="s">
        <v>127</v>
      </c>
      <c r="D4" s="297"/>
      <c r="E4" s="298"/>
      <c r="F4" s="296" t="s">
        <v>128</v>
      </c>
      <c r="G4" s="298"/>
      <c r="H4" s="276" t="s">
        <v>53</v>
      </c>
      <c r="I4" s="300" t="s">
        <v>129</v>
      </c>
      <c r="J4" s="61"/>
      <c r="K4" s="61"/>
    </row>
    <row r="5" spans="1:11" s="49" customFormat="1" ht="43.95" customHeight="1" x14ac:dyDescent="0.2">
      <c r="A5" s="312"/>
      <c r="B5" s="295"/>
      <c r="C5" s="105" t="s">
        <v>53</v>
      </c>
      <c r="D5" s="105" t="s">
        <v>130</v>
      </c>
      <c r="E5" s="244" t="s">
        <v>299</v>
      </c>
      <c r="F5" s="105" t="s">
        <v>53</v>
      </c>
      <c r="G5" s="105" t="s">
        <v>131</v>
      </c>
      <c r="H5" s="299"/>
      <c r="I5" s="301"/>
      <c r="J5" s="61"/>
      <c r="K5" s="61"/>
    </row>
    <row r="6" spans="1:11" s="49" customFormat="1" ht="12" customHeight="1" x14ac:dyDescent="0.2">
      <c r="A6" s="313"/>
      <c r="B6" s="264" t="s">
        <v>3</v>
      </c>
      <c r="C6" s="265"/>
      <c r="D6" s="265"/>
      <c r="E6" s="265"/>
      <c r="F6" s="265"/>
      <c r="G6" s="265"/>
      <c r="H6" s="265"/>
      <c r="I6" s="265"/>
      <c r="J6" s="61"/>
      <c r="K6" s="61"/>
    </row>
    <row r="7" spans="1:11" s="49" customFormat="1" ht="12" customHeight="1" x14ac:dyDescent="0.2">
      <c r="A7" s="107"/>
      <c r="B7" s="107"/>
      <c r="C7" s="107"/>
      <c r="D7" s="107"/>
      <c r="E7" s="107"/>
      <c r="F7" s="107"/>
      <c r="G7" s="107"/>
      <c r="H7" s="107"/>
      <c r="I7" s="107"/>
      <c r="J7" s="61"/>
      <c r="K7" s="61"/>
    </row>
    <row r="8" spans="1:11" s="49" customFormat="1" ht="12" customHeight="1" x14ac:dyDescent="0.2">
      <c r="A8" s="197" t="s">
        <v>0</v>
      </c>
      <c r="B8" s="85">
        <v>3437</v>
      </c>
      <c r="C8" s="85">
        <v>790</v>
      </c>
      <c r="D8" s="85">
        <v>573</v>
      </c>
      <c r="E8" s="85">
        <v>217</v>
      </c>
      <c r="F8" s="85">
        <v>2647</v>
      </c>
      <c r="G8" s="85">
        <v>1026</v>
      </c>
      <c r="H8" s="85">
        <v>3747</v>
      </c>
      <c r="I8" s="85">
        <v>992</v>
      </c>
      <c r="J8" s="61"/>
      <c r="K8" s="61"/>
    </row>
    <row r="9" spans="1:11" s="49" customFormat="1" ht="12" customHeight="1" x14ac:dyDescent="0.2">
      <c r="A9" s="201"/>
      <c r="B9" s="345"/>
      <c r="C9" s="345"/>
      <c r="D9" s="345"/>
      <c r="E9" s="345"/>
      <c r="F9" s="345"/>
      <c r="G9" s="345"/>
      <c r="H9" s="345"/>
      <c r="I9" s="345"/>
      <c r="J9" s="61"/>
      <c r="K9" s="61"/>
    </row>
    <row r="10" spans="1:11" s="49" customFormat="1" ht="12" customHeight="1" x14ac:dyDescent="0.2">
      <c r="A10" s="198"/>
      <c r="B10" s="346" t="s">
        <v>214</v>
      </c>
      <c r="C10" s="346"/>
      <c r="D10" s="346"/>
      <c r="E10" s="346"/>
      <c r="F10" s="346"/>
      <c r="G10" s="346"/>
      <c r="H10" s="346"/>
      <c r="I10" s="346"/>
      <c r="J10" s="61"/>
      <c r="K10" s="61"/>
    </row>
    <row r="11" spans="1:11" s="49" customFormat="1" ht="12" customHeight="1" x14ac:dyDescent="0.2">
      <c r="A11" s="199" t="s">
        <v>132</v>
      </c>
      <c r="B11" s="340">
        <v>2759</v>
      </c>
      <c r="C11" s="340">
        <v>179</v>
      </c>
      <c r="D11" s="340">
        <v>141</v>
      </c>
      <c r="E11" s="340">
        <v>38</v>
      </c>
      <c r="F11" s="340">
        <v>2580</v>
      </c>
      <c r="G11" s="340">
        <v>959</v>
      </c>
      <c r="H11" s="340">
        <v>2759</v>
      </c>
      <c r="I11" s="340">
        <v>801</v>
      </c>
      <c r="J11" s="61"/>
      <c r="K11" s="61"/>
    </row>
    <row r="12" spans="1:11" s="49" customFormat="1" ht="12" customHeight="1" x14ac:dyDescent="0.2">
      <c r="A12" s="199" t="s">
        <v>133</v>
      </c>
      <c r="B12" s="340">
        <v>2</v>
      </c>
      <c r="C12" s="340">
        <v>1</v>
      </c>
      <c r="D12" s="340">
        <v>1</v>
      </c>
      <c r="E12" s="340" t="s">
        <v>1</v>
      </c>
      <c r="F12" s="340">
        <v>1</v>
      </c>
      <c r="G12" s="340">
        <v>1</v>
      </c>
      <c r="H12" s="340">
        <v>4</v>
      </c>
      <c r="I12" s="340">
        <v>1</v>
      </c>
      <c r="J12" s="61"/>
      <c r="K12" s="61"/>
    </row>
    <row r="13" spans="1:11" s="49" customFormat="1" ht="12" customHeight="1" x14ac:dyDescent="0.2">
      <c r="A13" s="199" t="s">
        <v>114</v>
      </c>
      <c r="B13" s="340">
        <v>1</v>
      </c>
      <c r="C13" s="340">
        <v>1</v>
      </c>
      <c r="D13" s="340">
        <v>1</v>
      </c>
      <c r="E13" s="340" t="s">
        <v>1</v>
      </c>
      <c r="F13" s="340" t="s">
        <v>1</v>
      </c>
      <c r="G13" s="340" t="s">
        <v>1</v>
      </c>
      <c r="H13" s="340">
        <v>1</v>
      </c>
      <c r="I13" s="340" t="s">
        <v>1</v>
      </c>
      <c r="J13" s="61"/>
      <c r="K13" s="61"/>
    </row>
    <row r="14" spans="1:11" s="49" customFormat="1" ht="22.05" customHeight="1" x14ac:dyDescent="0.2">
      <c r="A14" s="207" t="s">
        <v>231</v>
      </c>
      <c r="B14" s="340">
        <v>39</v>
      </c>
      <c r="C14" s="340">
        <v>39</v>
      </c>
      <c r="D14" s="340">
        <v>25</v>
      </c>
      <c r="E14" s="340">
        <v>14</v>
      </c>
      <c r="F14" s="340" t="s">
        <v>1</v>
      </c>
      <c r="G14" s="340" t="s">
        <v>1</v>
      </c>
      <c r="H14" s="340">
        <v>82</v>
      </c>
      <c r="I14" s="340">
        <v>22</v>
      </c>
      <c r="J14" s="61"/>
      <c r="K14" s="61"/>
    </row>
    <row r="15" spans="1:11" s="49" customFormat="1" ht="12" customHeight="1" x14ac:dyDescent="0.2">
      <c r="A15" s="199" t="s">
        <v>134</v>
      </c>
      <c r="B15" s="340">
        <v>103</v>
      </c>
      <c r="C15" s="340">
        <v>64</v>
      </c>
      <c r="D15" s="340">
        <v>55</v>
      </c>
      <c r="E15" s="340">
        <v>9</v>
      </c>
      <c r="F15" s="340">
        <v>39</v>
      </c>
      <c r="G15" s="340">
        <v>39</v>
      </c>
      <c r="H15" s="340">
        <v>205</v>
      </c>
      <c r="I15" s="340">
        <v>62</v>
      </c>
      <c r="J15" s="61"/>
      <c r="K15" s="61"/>
    </row>
    <row r="16" spans="1:11" s="49" customFormat="1" ht="12" customHeight="1" x14ac:dyDescent="0.2">
      <c r="A16" s="199" t="s">
        <v>116</v>
      </c>
      <c r="B16" s="340">
        <v>10</v>
      </c>
      <c r="C16" s="340">
        <v>10</v>
      </c>
      <c r="D16" s="340">
        <v>5</v>
      </c>
      <c r="E16" s="340">
        <v>5</v>
      </c>
      <c r="F16" s="340" t="s">
        <v>1</v>
      </c>
      <c r="G16" s="340" t="s">
        <v>1</v>
      </c>
      <c r="H16" s="340" t="s">
        <v>1</v>
      </c>
      <c r="I16" s="340" t="s">
        <v>1</v>
      </c>
      <c r="J16" s="61"/>
      <c r="K16" s="61"/>
    </row>
    <row r="17" spans="1:78" s="49" customFormat="1" ht="22.05" customHeight="1" x14ac:dyDescent="0.2">
      <c r="A17" s="206" t="s">
        <v>233</v>
      </c>
      <c r="B17" s="340">
        <v>501</v>
      </c>
      <c r="C17" s="340">
        <v>474</v>
      </c>
      <c r="D17" s="340">
        <v>339</v>
      </c>
      <c r="E17" s="340">
        <v>135</v>
      </c>
      <c r="F17" s="340">
        <v>27</v>
      </c>
      <c r="G17" s="340">
        <v>27</v>
      </c>
      <c r="H17" s="340">
        <v>665</v>
      </c>
      <c r="I17" s="340">
        <v>97</v>
      </c>
      <c r="J17" s="61"/>
      <c r="K17" s="61"/>
    </row>
    <row r="18" spans="1:78" s="49" customFormat="1" ht="22.05" customHeight="1" x14ac:dyDescent="0.2">
      <c r="A18" s="206" t="s">
        <v>234</v>
      </c>
      <c r="B18" s="340">
        <v>407</v>
      </c>
      <c r="C18" s="340">
        <v>395</v>
      </c>
      <c r="D18" s="340">
        <v>267</v>
      </c>
      <c r="E18" s="340">
        <v>128</v>
      </c>
      <c r="F18" s="340">
        <v>12</v>
      </c>
      <c r="G18" s="340">
        <v>12</v>
      </c>
      <c r="H18" s="340">
        <v>561</v>
      </c>
      <c r="I18" s="340">
        <v>74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s="49" customFormat="1" ht="22.05" customHeight="1" x14ac:dyDescent="0.2">
      <c r="A19" s="206" t="s">
        <v>275</v>
      </c>
      <c r="B19" s="340">
        <v>94</v>
      </c>
      <c r="C19" s="340">
        <v>79</v>
      </c>
      <c r="D19" s="340">
        <v>72</v>
      </c>
      <c r="E19" s="340">
        <v>7</v>
      </c>
      <c r="F19" s="340">
        <v>15</v>
      </c>
      <c r="G19" s="340">
        <v>15</v>
      </c>
      <c r="H19" s="340">
        <v>104</v>
      </c>
      <c r="I19" s="340">
        <v>23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s="49" customFormat="1" ht="12" customHeight="1" x14ac:dyDescent="0.2">
      <c r="A20" s="243" t="s">
        <v>291</v>
      </c>
      <c r="B20" s="340">
        <v>8</v>
      </c>
      <c r="C20" s="340">
        <v>8</v>
      </c>
      <c r="D20" s="340">
        <v>1</v>
      </c>
      <c r="E20" s="340">
        <v>7</v>
      </c>
      <c r="F20" s="340" t="s">
        <v>1</v>
      </c>
      <c r="G20" s="340" t="s">
        <v>1</v>
      </c>
      <c r="H20" s="340">
        <v>13</v>
      </c>
      <c r="I20" s="340">
        <v>4</v>
      </c>
      <c r="J20" s="61"/>
      <c r="K20" s="61"/>
    </row>
    <row r="21" spans="1:78" s="49" customFormat="1" ht="12" customHeight="1" x14ac:dyDescent="0.2">
      <c r="A21" s="199" t="s">
        <v>117</v>
      </c>
      <c r="B21" s="340">
        <v>5</v>
      </c>
      <c r="C21" s="340">
        <v>5</v>
      </c>
      <c r="D21" s="340">
        <v>4</v>
      </c>
      <c r="E21" s="340">
        <v>1</v>
      </c>
      <c r="F21" s="340" t="s">
        <v>1</v>
      </c>
      <c r="G21" s="340" t="s">
        <v>1</v>
      </c>
      <c r="H21" s="340">
        <v>10</v>
      </c>
      <c r="I21" s="340">
        <v>4</v>
      </c>
      <c r="J21" s="61"/>
      <c r="K21" s="61"/>
    </row>
    <row r="22" spans="1:78" s="49" customFormat="1" ht="12" customHeight="1" x14ac:dyDescent="0.2">
      <c r="A22" s="199" t="s">
        <v>118</v>
      </c>
      <c r="B22" s="340">
        <v>1</v>
      </c>
      <c r="C22" s="340">
        <v>1</v>
      </c>
      <c r="D22" s="340">
        <v>1</v>
      </c>
      <c r="E22" s="340" t="s">
        <v>1</v>
      </c>
      <c r="F22" s="340" t="s">
        <v>1</v>
      </c>
      <c r="G22" s="340" t="s">
        <v>1</v>
      </c>
      <c r="H22" s="340">
        <v>1</v>
      </c>
      <c r="I22" s="340" t="s">
        <v>1</v>
      </c>
      <c r="J22" s="61"/>
      <c r="K22" s="61"/>
    </row>
    <row r="23" spans="1:78" s="49" customFormat="1" ht="12" customHeight="1" x14ac:dyDescent="0.2">
      <c r="A23" s="199" t="s">
        <v>243</v>
      </c>
      <c r="B23" s="340">
        <v>8</v>
      </c>
      <c r="C23" s="340">
        <v>8</v>
      </c>
      <c r="D23" s="340" t="s">
        <v>1</v>
      </c>
      <c r="E23" s="340">
        <v>8</v>
      </c>
      <c r="F23" s="340" t="s">
        <v>1</v>
      </c>
      <c r="G23" s="340" t="s">
        <v>1</v>
      </c>
      <c r="H23" s="340">
        <v>7</v>
      </c>
      <c r="I23" s="340">
        <v>1</v>
      </c>
      <c r="J23" s="61"/>
      <c r="K23" s="61"/>
    </row>
    <row r="24" spans="1:78" s="49" customFormat="1" ht="12" customHeight="1" x14ac:dyDescent="0.2">
      <c r="A24" s="199"/>
      <c r="B24" s="347"/>
      <c r="C24" s="347"/>
      <c r="D24" s="347"/>
      <c r="E24" s="347"/>
      <c r="F24" s="347"/>
      <c r="G24" s="347"/>
      <c r="H24" s="347"/>
      <c r="I24" s="347"/>
      <c r="J24" s="61"/>
      <c r="K24" s="61"/>
    </row>
    <row r="25" spans="1:78" s="49" customFormat="1" ht="12" customHeight="1" x14ac:dyDescent="0.2">
      <c r="A25" s="198"/>
      <c r="B25" s="346" t="s">
        <v>215</v>
      </c>
      <c r="C25" s="346"/>
      <c r="D25" s="346"/>
      <c r="E25" s="346"/>
      <c r="F25" s="346"/>
      <c r="G25" s="346"/>
      <c r="H25" s="346"/>
      <c r="I25" s="346"/>
      <c r="J25" s="61"/>
      <c r="K25" s="61"/>
    </row>
    <row r="26" spans="1:78" s="49" customFormat="1" ht="12" customHeight="1" x14ac:dyDescent="0.2">
      <c r="A26" s="199" t="s">
        <v>119</v>
      </c>
      <c r="B26" s="340">
        <v>801</v>
      </c>
      <c r="C26" s="340">
        <v>57</v>
      </c>
      <c r="D26" s="340">
        <v>44</v>
      </c>
      <c r="E26" s="340">
        <v>13</v>
      </c>
      <c r="F26" s="340">
        <v>744</v>
      </c>
      <c r="G26" s="340">
        <v>382</v>
      </c>
      <c r="H26" s="340" t="s">
        <v>4</v>
      </c>
      <c r="I26" s="340" t="s">
        <v>4</v>
      </c>
      <c r="J26" s="61"/>
      <c r="K26" s="61"/>
    </row>
    <row r="27" spans="1:78" s="49" customFormat="1" ht="12" customHeight="1" x14ac:dyDescent="0.2">
      <c r="A27" s="199" t="s">
        <v>120</v>
      </c>
      <c r="B27" s="340">
        <v>1958</v>
      </c>
      <c r="C27" s="340">
        <v>122</v>
      </c>
      <c r="D27" s="340">
        <v>97</v>
      </c>
      <c r="E27" s="340">
        <v>25</v>
      </c>
      <c r="F27" s="340">
        <v>1836</v>
      </c>
      <c r="G27" s="340">
        <v>577</v>
      </c>
      <c r="H27" s="340" t="s">
        <v>4</v>
      </c>
      <c r="I27" s="340" t="s">
        <v>4</v>
      </c>
      <c r="J27" s="61"/>
      <c r="K27" s="61"/>
    </row>
    <row r="28" spans="1:78" s="49" customFormat="1" ht="12" customHeight="1" x14ac:dyDescent="0.2">
      <c r="A28" s="199"/>
      <c r="B28" s="347"/>
      <c r="C28" s="347"/>
      <c r="D28" s="347"/>
      <c r="E28" s="347"/>
      <c r="F28" s="347"/>
      <c r="G28" s="347"/>
      <c r="H28" s="347"/>
      <c r="I28" s="347"/>
      <c r="J28" s="61"/>
      <c r="K28" s="61"/>
    </row>
    <row r="29" spans="1:78" s="49" customFormat="1" ht="12" customHeight="1" x14ac:dyDescent="0.2">
      <c r="A29" s="198"/>
      <c r="B29" s="346" t="s">
        <v>216</v>
      </c>
      <c r="C29" s="346"/>
      <c r="D29" s="346"/>
      <c r="E29" s="346"/>
      <c r="F29" s="346"/>
      <c r="G29" s="346"/>
      <c r="H29" s="346"/>
      <c r="I29" s="346"/>
      <c r="J29" s="61"/>
      <c r="K29" s="61"/>
    </row>
    <row r="30" spans="1:78" s="49" customFormat="1" ht="12" customHeight="1" x14ac:dyDescent="0.2">
      <c r="A30" s="199" t="s">
        <v>121</v>
      </c>
      <c r="B30" s="340">
        <v>1446</v>
      </c>
      <c r="C30" s="340">
        <v>108</v>
      </c>
      <c r="D30" s="340">
        <v>85</v>
      </c>
      <c r="E30" s="340">
        <v>23</v>
      </c>
      <c r="F30" s="340">
        <v>1338</v>
      </c>
      <c r="G30" s="340">
        <v>750</v>
      </c>
      <c r="H30" s="340">
        <v>1446</v>
      </c>
      <c r="I30" s="340">
        <v>510</v>
      </c>
      <c r="J30" s="61"/>
      <c r="K30" s="61"/>
    </row>
    <row r="31" spans="1:78" s="49" customFormat="1" ht="12" customHeight="1" x14ac:dyDescent="0.2">
      <c r="A31" s="199" t="s">
        <v>244</v>
      </c>
      <c r="B31" s="340">
        <v>68</v>
      </c>
      <c r="C31" s="340">
        <v>3</v>
      </c>
      <c r="D31" s="340">
        <v>3</v>
      </c>
      <c r="E31" s="340" t="s">
        <v>1</v>
      </c>
      <c r="F31" s="340">
        <v>65</v>
      </c>
      <c r="G31" s="340">
        <v>9</v>
      </c>
      <c r="H31" s="340">
        <v>68</v>
      </c>
      <c r="I31" s="340">
        <v>18</v>
      </c>
      <c r="J31" s="61"/>
      <c r="K31" s="61"/>
    </row>
    <row r="32" spans="1:78" s="49" customFormat="1" ht="12" customHeight="1" x14ac:dyDescent="0.2">
      <c r="A32" s="199" t="s">
        <v>122</v>
      </c>
      <c r="B32" s="340">
        <v>17</v>
      </c>
      <c r="C32" s="340">
        <v>3</v>
      </c>
      <c r="D32" s="340">
        <v>3</v>
      </c>
      <c r="E32" s="340" t="s">
        <v>1</v>
      </c>
      <c r="F32" s="340">
        <v>14</v>
      </c>
      <c r="G32" s="340">
        <v>4</v>
      </c>
      <c r="H32" s="340">
        <v>17</v>
      </c>
      <c r="I32" s="340">
        <v>6</v>
      </c>
      <c r="J32" s="61"/>
      <c r="K32" s="61"/>
    </row>
    <row r="33" spans="1:11" s="49" customFormat="1" ht="12" customHeight="1" x14ac:dyDescent="0.2">
      <c r="A33" s="199" t="s">
        <v>123</v>
      </c>
      <c r="B33" s="340">
        <v>38</v>
      </c>
      <c r="C33" s="340">
        <v>4</v>
      </c>
      <c r="D33" s="340">
        <v>3</v>
      </c>
      <c r="E33" s="340">
        <v>1</v>
      </c>
      <c r="F33" s="340">
        <v>34</v>
      </c>
      <c r="G33" s="340">
        <v>11</v>
      </c>
      <c r="H33" s="340">
        <v>38</v>
      </c>
      <c r="I33" s="340">
        <v>11</v>
      </c>
      <c r="J33" s="61"/>
      <c r="K33" s="61"/>
    </row>
    <row r="34" spans="1:11" s="49" customFormat="1" ht="12" customHeight="1" x14ac:dyDescent="0.2">
      <c r="A34" s="199" t="s">
        <v>124</v>
      </c>
      <c r="B34" s="340">
        <v>406</v>
      </c>
      <c r="C34" s="340">
        <v>3</v>
      </c>
      <c r="D34" s="340">
        <v>3</v>
      </c>
      <c r="E34" s="340" t="s">
        <v>1</v>
      </c>
      <c r="F34" s="340">
        <v>403</v>
      </c>
      <c r="G34" s="340">
        <v>28</v>
      </c>
      <c r="H34" s="340">
        <v>406</v>
      </c>
      <c r="I34" s="340">
        <v>50</v>
      </c>
      <c r="J34" s="61"/>
      <c r="K34" s="61"/>
    </row>
    <row r="35" spans="1:11" s="49" customFormat="1" ht="12" customHeight="1" x14ac:dyDescent="0.2">
      <c r="A35" s="199" t="s">
        <v>245</v>
      </c>
      <c r="B35" s="340">
        <v>206</v>
      </c>
      <c r="C35" s="340">
        <v>1</v>
      </c>
      <c r="D35" s="340">
        <v>1</v>
      </c>
      <c r="E35" s="340" t="s">
        <v>1</v>
      </c>
      <c r="F35" s="340">
        <v>205</v>
      </c>
      <c r="G35" s="340">
        <v>7</v>
      </c>
      <c r="H35" s="340">
        <v>206</v>
      </c>
      <c r="I35" s="340">
        <v>13</v>
      </c>
      <c r="J35" s="61"/>
      <c r="K35" s="61"/>
    </row>
    <row r="36" spans="1:11" s="49" customFormat="1" ht="12" customHeight="1" x14ac:dyDescent="0.2">
      <c r="A36" s="199" t="s">
        <v>125</v>
      </c>
      <c r="B36" s="340">
        <v>128</v>
      </c>
      <c r="C36" s="340">
        <v>16</v>
      </c>
      <c r="D36" s="340">
        <v>10</v>
      </c>
      <c r="E36" s="340">
        <v>6</v>
      </c>
      <c r="F36" s="340">
        <v>112</v>
      </c>
      <c r="G36" s="340">
        <v>26</v>
      </c>
      <c r="H36" s="340">
        <v>128</v>
      </c>
      <c r="I36" s="340">
        <v>25</v>
      </c>
      <c r="J36" s="61"/>
      <c r="K36" s="61"/>
    </row>
    <row r="37" spans="1:11" s="49" customFormat="1" ht="12" customHeight="1" x14ac:dyDescent="0.2">
      <c r="A37" s="199" t="s">
        <v>246</v>
      </c>
      <c r="B37" s="340">
        <v>12</v>
      </c>
      <c r="C37" s="340" t="s">
        <v>1</v>
      </c>
      <c r="D37" s="340" t="s">
        <v>1</v>
      </c>
      <c r="E37" s="340" t="s">
        <v>1</v>
      </c>
      <c r="F37" s="340">
        <v>12</v>
      </c>
      <c r="G37" s="340">
        <v>2</v>
      </c>
      <c r="H37" s="340">
        <v>12</v>
      </c>
      <c r="I37" s="340">
        <v>7</v>
      </c>
      <c r="J37" s="61"/>
      <c r="K37" s="61"/>
    </row>
    <row r="38" spans="1:11" s="49" customFormat="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  <c r="J38" s="61"/>
      <c r="K38" s="61"/>
    </row>
    <row r="39" spans="1:11" s="49" customFormat="1" ht="12" customHeight="1" x14ac:dyDescent="0.2">
      <c r="A39" s="310" t="s">
        <v>220</v>
      </c>
      <c r="B39" s="310"/>
      <c r="C39" s="310"/>
      <c r="D39" s="310"/>
      <c r="E39" s="310"/>
      <c r="F39" s="310"/>
      <c r="G39" s="310"/>
      <c r="H39" s="310"/>
      <c r="I39" s="310"/>
      <c r="J39" s="61"/>
      <c r="K39" s="61"/>
    </row>
    <row r="40" spans="1:11" s="49" customFormat="1" ht="12" customHeight="1" x14ac:dyDescent="0.2">
      <c r="A40" s="310"/>
      <c r="B40" s="310"/>
      <c r="C40" s="310"/>
      <c r="D40" s="310"/>
      <c r="E40" s="310"/>
      <c r="F40" s="310"/>
      <c r="G40" s="310"/>
      <c r="H40" s="310"/>
      <c r="I40" s="310"/>
      <c r="J40" s="61"/>
      <c r="K40" s="61"/>
    </row>
    <row r="41" spans="1:11" ht="12" customHeight="1" x14ac:dyDescent="0.2"/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Grafik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Februar 2018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2018-04-20T06:50:57Z</cp:lastPrinted>
  <dcterms:created xsi:type="dcterms:W3CDTF">2006-03-07T15:11:17Z</dcterms:created>
  <dcterms:modified xsi:type="dcterms:W3CDTF">2018-04-20T07:00:13Z</dcterms:modified>
  <cp:category>Statistischer Bericht D I 1 – m 02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