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4400" windowHeight="13560" tabRatio="919"/>
  </bookViews>
  <sheets>
    <sheet name="Titel" sheetId="39" r:id="rId1"/>
    <sheet name="Impressum" sheetId="42" r:id="rId2"/>
    <sheet name="Inhaltsverzeichnis" sheetId="18" r:id="rId3"/>
    <sheet name="Grafiken" sheetId="35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U4" sheetId="43" r:id="rId12"/>
  </sheets>
  <definedNames>
    <definedName name="_xlnm.Database" localSheetId="1">#REF!</definedName>
    <definedName name="_xlnm.Database" localSheetId="0">#REF!</definedName>
    <definedName name="_xlnm.Database" localSheetId="11">#REF!</definedName>
    <definedName name="_xlnm.Database">#REF!</definedName>
    <definedName name="_xlnm.Print_Area" localSheetId="3">Grafiken!$A$1:$I$58</definedName>
    <definedName name="_xlnm.Print_Area" localSheetId="1">Impressum!$A$1:$F$57</definedName>
    <definedName name="_xlnm.Print_Area" localSheetId="0">Titel!$A$1:$D$41</definedName>
    <definedName name="_xlnm.Print_Area" localSheetId="11">'U4'!$A$1:$G$52</definedName>
    <definedName name="_xlnm.Print_Titles" localSheetId="4">'T1'!$1:$9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K52" i="39" l="1"/>
  <c r="L52" i="39"/>
  <c r="J52" i="39"/>
</calcChain>
</file>

<file path=xl/sharedStrings.xml><?xml version="1.0" encoding="utf-8"?>
<sst xmlns="http://schemas.openxmlformats.org/spreadsheetml/2006/main" count="1260" uniqueCount="400">
  <si>
    <t>mangels
Masse
abgelehnt</t>
  </si>
  <si>
    <t>Insolvenzverfahren  insgesamt</t>
  </si>
  <si>
    <t xml:space="preserve">Insolvenzverfahren von Unternehmen 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</si>
  <si>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</si>
  <si>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</si>
  <si>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</si>
  <si>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</si>
  <si>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</si>
  <si>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</si>
  <si>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</si>
  <si>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</si>
  <si>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</si>
  <si>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</si>
  <si>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</si>
  <si>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</si>
  <si>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</si>
  <si>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</si>
  <si>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</si>
  <si>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</si>
  <si>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</si>
  <si>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</si>
  <si>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</si>
  <si>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</si>
  <si>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</si>
  <si>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</si>
  <si>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</si>
  <si>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</si>
  <si>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</si>
  <si>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</si>
  <si>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</si>
  <si>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</si>
  <si>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</si>
  <si>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</si>
  <si>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</si>
  <si>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</si>
  <si>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</si>
  <si>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</si>
  <si>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</si>
  <si>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</si>
  <si>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</si>
  <si>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</si>
  <si>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</si>
  <si>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</si>
  <si>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</si>
  <si>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</si>
  <si>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</si>
  <si>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</si>
  <si>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</si>
  <si>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</si>
  <si>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</si>
  <si>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</si>
  <si>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</si>
  <si>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</si>
  <si>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</si>
  <si>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</si>
  <si>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</si>
  <si>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</si>
  <si>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</si>
  <si>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</si>
  <si>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</si>
  <si>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</si>
  <si>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       50 000 EUR   -      250 000 EUR           </t>
  </si>
  <si>
    <t xml:space="preserve">     250 000 EUR   -      500 000 EUR           </t>
  </si>
  <si>
    <t xml:space="preserve">25 000 000 EUR und mehr        </t>
  </si>
  <si>
    <t>unbekannt</t>
  </si>
  <si>
    <t>Zusammen</t>
  </si>
  <si>
    <t>Einzelunternehmen,
 Freie Berufe, Kleingewerbe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</si>
  <si>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</si>
  <si>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</si>
  <si>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</si>
  <si>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</si>
  <si>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</si>
  <si>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</si>
  <si>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</si>
  <si>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</si>
  <si>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</si>
  <si>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</si>
  <si>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</si>
  <si>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</si>
  <si>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</si>
  <si>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</si>
  <si>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</si>
  <si>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</si>
  <si>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</si>
  <si>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</si>
  <si>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</si>
  <si>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</si>
  <si>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</si>
  <si>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</si>
  <si>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</si>
  <si>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</si>
  <si>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</si>
  <si>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</si>
  <si>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</si>
  <si>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</si>
  <si>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</si>
  <si>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</si>
  <si>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 xml:space="preserve">         5 000 EUR   -        50 000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</si>
  <si>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</si>
  <si>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</si>
  <si>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</si>
  <si>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</si>
  <si>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</si>
  <si>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</si>
  <si>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</si>
  <si>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</si>
  <si>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</si>
  <si>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</si>
  <si>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</si>
  <si>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</si>
  <si>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</si>
  <si>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</si>
  <si>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</si>
  <si>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</si>
  <si>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Freiberufliche, wissenschaftliche und</t>
  </si>
  <si>
    <t xml:space="preserve">  technische Dienstleistungen</t>
  </si>
  <si>
    <t xml:space="preserve"> tigung von Umweltverschmutzungen </t>
  </si>
  <si>
    <t>Sonstige wirtschaftliche Dienstleistungen</t>
  </si>
  <si>
    <t>Bergbau und Gewinnung von Steinen</t>
  </si>
  <si>
    <t xml:space="preserve"> und Erden</t>
  </si>
  <si>
    <t>unter 8 Jahre alt</t>
  </si>
  <si>
    <t>A-S</t>
  </si>
  <si>
    <t>GmbH</t>
  </si>
  <si>
    <t>nach Antragstellern</t>
  </si>
  <si>
    <t>Gläubigern</t>
  </si>
  <si>
    <t>Schuldnern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</si>
  <si>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</si>
  <si>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</si>
  <si>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</si>
  <si>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</si>
  <si>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</si>
  <si>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</si>
  <si>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</si>
  <si>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</si>
  <si>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Herstellung von Nahrungs- und Futtermitteln</t>
  </si>
  <si>
    <t>Getränkeherstellung</t>
  </si>
  <si>
    <t>Herstellung von Textilien</t>
  </si>
  <si>
    <t xml:space="preserve">Herstellung von Holz-, Flecht-, Korb- und                </t>
  </si>
  <si>
    <t xml:space="preserve"> Korkwaren (ohne Möbel)</t>
  </si>
  <si>
    <t>Herstellung von Metallerzeugnissen</t>
  </si>
  <si>
    <t xml:space="preserve">Herstellung von Datenverarbeitungsgeräten, elek-           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</si>
  <si>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</si>
  <si>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</si>
  <si>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</si>
  <si>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</si>
  <si>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</si>
  <si>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</si>
  <si>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</si>
  <si>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</si>
  <si>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</si>
  <si>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</si>
  <si>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</si>
  <si>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</si>
  <si>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</si>
  <si>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</si>
  <si>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</si>
  <si>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</si>
  <si>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</si>
  <si>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</si>
  <si>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Erbringung von Dienstleistungen der Informations- </t>
  </si>
  <si>
    <t xml:space="preserve"> technologie</t>
  </si>
  <si>
    <t>Informationsdienstleistungen</t>
  </si>
  <si>
    <t>Mit Finanz- und Versicherungsdienstleistungen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</si>
  <si>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</si>
  <si>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</si>
  <si>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</si>
  <si>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</si>
  <si>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</si>
  <si>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</si>
  <si>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</si>
  <si>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Gebäudebetreuung; Garten- und Landschaftsbau</t>
  </si>
  <si>
    <t>Erbringung von sonstigen Dienstleistungen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</si>
  <si>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</si>
  <si>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</si>
  <si>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</si>
  <si>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tigung von bespielten Ton-, Bild- und Datenträgern</t>
  </si>
  <si>
    <t xml:space="preserve"> und sonstiges Ausbaugewerbe</t>
  </si>
  <si>
    <t>ins-
gesamt</t>
  </si>
  <si>
    <t>Ver-
änderung</t>
  </si>
  <si>
    <t>Personengesellschaften (OHG, KG, GbR)</t>
  </si>
  <si>
    <t xml:space="preserve">                GbR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</si>
  <si>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</si>
  <si>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</si>
  <si>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</si>
  <si>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</si>
  <si>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</si>
  <si>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</si>
  <si>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</si>
  <si>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>Post-, Kurier- und Expressdienste</t>
  </si>
  <si>
    <t xml:space="preserve">Dienst-
leistun-
gen² </t>
  </si>
  <si>
    <t>Schulden-
bereinigungs-
plan
angenommen</t>
  </si>
  <si>
    <t>Voraus-
sichtliche Forde-
rungen</t>
  </si>
  <si>
    <t>Voraus-
sichtliche 
Forde-
rungen</t>
  </si>
  <si>
    <t>mangels
Masse
abge-
lehnt</t>
  </si>
  <si>
    <t>Verar-
beiten-
des
Ge-
werbe</t>
  </si>
  <si>
    <t>Gastge-
werbe</t>
  </si>
  <si>
    <t>Verkehr
und
Nach-
richten-
übermitt-
lung¹</t>
  </si>
  <si>
    <t>Personen-
gesellschaften</t>
  </si>
  <si>
    <t>AG,
KGaA</t>
  </si>
  <si>
    <t>Son-
stige
Rechts-
formen</t>
  </si>
  <si>
    <t>Voraus-
sicht-
liche
Forde-
rungen</t>
  </si>
  <si>
    <t>dar.:
GmbH &amp;
Co. KG</t>
  </si>
  <si>
    <t>Voraus-
sichtliche
Forde-
rungen</t>
  </si>
  <si>
    <t>Ins-
gesamt</t>
  </si>
  <si>
    <t>Schulden-
bereinigungs-
plan 
angenommen</t>
  </si>
  <si>
    <t xml:space="preserve">  darunter GmbH &amp; Co. KG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</si>
  <si>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</si>
  <si>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</si>
  <si>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</si>
  <si>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</si>
  <si>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</si>
  <si>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</si>
  <si>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</si>
  <si>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</si>
  <si>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</si>
  <si>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</si>
  <si>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</si>
  <si>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</si>
  <si>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Handel; Instandhaltung und Reparatur von Kraft-</t>
  </si>
  <si>
    <t>fahrzeugen</t>
  </si>
  <si>
    <t>Erbringung von Finanz- und  Versicherungsdienst-</t>
  </si>
  <si>
    <t>leistungen</t>
  </si>
  <si>
    <t xml:space="preserve">Erbringung von freiberuflichen, wissenschaftlichen </t>
  </si>
  <si>
    <t>und technischen Dienstleistungen</t>
  </si>
  <si>
    <t>Erbringung von sonstigen wirtschaftlichen Dienst-</t>
  </si>
  <si>
    <t>Jahr
Monat</t>
  </si>
  <si>
    <t>Berlin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</si>
  <si>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</si>
  <si>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</si>
  <si>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</si>
  <si>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</si>
  <si>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</si>
  <si>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</si>
  <si>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</si>
  <si>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</si>
  <si>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</si>
  <si>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</si>
  <si>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</si>
  <si>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</si>
  <si>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</si>
  <si>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</si>
  <si>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</si>
  <si>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</si>
  <si>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</si>
  <si>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</si>
  <si>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 xml:space="preserve">Entwicklung der Insolvenzen in Berlin </t>
  </si>
  <si>
    <t>Insolvenzen in Berlin nach</t>
  </si>
  <si>
    <t xml:space="preserve">Entwicklung der Insolvenzen </t>
  </si>
  <si>
    <t>Insolvenzverfahren von Unternehmen in</t>
  </si>
  <si>
    <t xml:space="preserve">1 Entwicklung der Insolvenzen in Berlin </t>
  </si>
  <si>
    <t>2 Insolvenzen in Berlin nach Schuldnergruppen</t>
  </si>
  <si>
    <t>Grafikwerte für Grafik 1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</si>
  <si>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</si>
  <si>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</si>
  <si>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</si>
  <si>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</si>
  <si>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</si>
  <si>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>A-S   Insgesamt</t>
  </si>
  <si>
    <t>Wirtschaftsabschnitt
Wirtschaftsabteilung</t>
  </si>
  <si>
    <t>Verbraucher</t>
  </si>
  <si>
    <t>nach Alter der Unternehmen</t>
  </si>
  <si>
    <t>Wirtschaftsabschnitt
—
Rechtsform
—
Altersgruppe der Unternehmen</t>
  </si>
  <si>
    <t xml:space="preserve">Erbringung von Finanz- und </t>
  </si>
  <si>
    <t xml:space="preserve"> Versicherungsdienstleistungen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</si>
  <si>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>Entsorgung, Besei-</t>
    </r>
  </si>
  <si>
    <t xml:space="preserve">Erbringung von sonstigen Dienstleistungen </t>
  </si>
  <si>
    <t xml:space="preserve">in Berlin </t>
  </si>
  <si>
    <t xml:space="preserve">Schuldnergruppen </t>
  </si>
  <si>
    <t>darunter außerhalb Berlins</t>
  </si>
  <si>
    <t xml:space="preserve">  davon: GmbH ohne Unternehmergesell-</t>
  </si>
  <si>
    <t xml:space="preserve">                 (haftungsbeschränkt)</t>
  </si>
  <si>
    <t xml:space="preserve">                 schaft (haftungsbeschränkt)</t>
  </si>
  <si>
    <t>Ehemals selbständig Tätige</t>
  </si>
  <si>
    <t xml:space="preserve">  davon: mit Regelinsolvenzverfahren </t>
  </si>
  <si>
    <t xml:space="preserve">              mit vereinfachtem Verfahren </t>
  </si>
  <si>
    <t xml:space="preserve">              Unternehmergesellschaft</t>
  </si>
  <si>
    <t>Ins-
ge-
samt</t>
  </si>
  <si>
    <t xml:space="preserve"> Steinen und Erden</t>
  </si>
  <si>
    <t>Bergbau und Gewinnung von</t>
  </si>
  <si>
    <t xml:space="preserve"> u. technische Dienstleistungen</t>
  </si>
  <si>
    <t>Freiberufliche, wissenschaftliche</t>
  </si>
  <si>
    <t xml:space="preserve">Sonstige wirtschaftliche </t>
  </si>
  <si>
    <t xml:space="preserve">  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</si>
  <si>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 xml:space="preserve">Entsorgung, </t>
    </r>
  </si>
  <si>
    <t xml:space="preserve">verschmutzungen </t>
  </si>
  <si>
    <t xml:space="preserve"> Beseitigung von Umwelt-</t>
  </si>
  <si>
    <t>Erbringung von sonstigen</t>
  </si>
  <si>
    <t xml:space="preserve"> Dienstleistungen </t>
  </si>
  <si>
    <t>Zahlungsunfähigkeit und</t>
  </si>
  <si>
    <t>Mit Eröffnung angeordnete</t>
  </si>
  <si>
    <t xml:space="preserve"> Eigenverwaltung</t>
  </si>
  <si>
    <t>nach Anordnung der Eigenverwaltung</t>
  </si>
  <si>
    <t>Wirtschaftsabschnitt
—
Altersgruppe der Unternehmen
—
Antragsteller
—
Eröffnungsgründe
—
Eigenverwaltung</t>
  </si>
  <si>
    <t xml:space="preserve">   davon: GmbH ohne Unternehmergesell-</t>
  </si>
  <si>
    <t xml:space="preserve">               Unternehmergesellschaft</t>
  </si>
  <si>
    <t>Art des Verfahrens
—
Forderungsgrößenklasse
—
Rechtsform
—
Altersgruppe der Unternehmen</t>
  </si>
  <si>
    <t>Nachlässe und Gesamtgut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</si>
  <si>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</si>
  <si>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</si>
  <si>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I/14</t>
  </si>
  <si>
    <t>Herstellung von Bekleidung</t>
  </si>
  <si>
    <t xml:space="preserve">Herstellung von Druckerzeugnissen, Vervielfäl-         </t>
  </si>
  <si>
    <t xml:space="preserve">Wasserversorgung; Abwasser- und Abfallentsor-             </t>
  </si>
  <si>
    <t>gung u. Beseitigung von Umweltverschmutzungen</t>
  </si>
  <si>
    <t>Großhandel (ohne Handel mit Kraftfahrzeuge)</t>
  </si>
  <si>
    <t>II/14</t>
  </si>
  <si>
    <t>III/14</t>
  </si>
  <si>
    <t>IV/14</t>
  </si>
  <si>
    <t>des Verfahrens, Forderungsgrößenklassen,</t>
  </si>
  <si>
    <t>Rechtsformen und Alter des</t>
  </si>
  <si>
    <t xml:space="preserve">Unternehmens </t>
  </si>
  <si>
    <t>Alter des Unternehmens und nach</t>
  </si>
  <si>
    <t>Wirtschaftsabschnitten, Rechtsformen,</t>
  </si>
  <si>
    <t xml:space="preserve">Forderungsgrößenklassen </t>
  </si>
  <si>
    <t>Alter des Unternehmens, Antragsstellern,</t>
  </si>
  <si>
    <t>Eröffnungsgründen und Anordnung</t>
  </si>
  <si>
    <t>der Eigenverwaltung</t>
  </si>
  <si>
    <t xml:space="preserve">bereichen </t>
  </si>
  <si>
    <t xml:space="preserve">nach Bezirken und Art des Verfahrens </t>
  </si>
  <si>
    <t>Wirtschaftsabschnitten und nach</t>
  </si>
  <si>
    <t xml:space="preserve">Rechtsformen </t>
  </si>
  <si>
    <t>Veränderung gegenüber dem Vorjahr in %</t>
  </si>
  <si>
    <t>¹</t>
  </si>
  <si>
    <t xml:space="preserve">Voraussicht-
liche
Forderungen       </t>
  </si>
  <si>
    <t>2 WZ2008-Bereiche K, M, N und S</t>
  </si>
  <si>
    <t>1 WZ2008-Bereiche H und J</t>
  </si>
  <si>
    <t>1  Natürliche Personen als Gesellschafter u. Ä. sowie Nachlässe und Gesamtgut</t>
  </si>
  <si>
    <t>I/15</t>
  </si>
  <si>
    <t>II/15</t>
  </si>
  <si>
    <t>III/15</t>
  </si>
  <si>
    <t>IV/15</t>
  </si>
  <si>
    <t>Grafikwerte für Grafik 2</t>
  </si>
  <si>
    <t>Metadaten zu dieser Statistik</t>
  </si>
  <si>
    <t>(externer Link)</t>
  </si>
  <si>
    <t>Arbeit-
nehmer/
-innen</t>
  </si>
  <si>
    <t>GmbH
ohne UG
(haftungs-
be-
schränkt)</t>
  </si>
  <si>
    <t>UG
(haftungs-
be-
schränkt)</t>
  </si>
  <si>
    <t>Private
Company
Limited
by
Shares
(Ltd.)</t>
  </si>
  <si>
    <t xml:space="preserve">1  Vergleichbarkeit der Daten zum Vorjahr ist eingeschränkt. </t>
  </si>
  <si>
    <t>Insolvenzverfahren von anderen Schuldnern¹</t>
  </si>
  <si>
    <t>I/16</t>
  </si>
  <si>
    <t>II/16</t>
  </si>
  <si>
    <t>III/16</t>
  </si>
  <si>
    <t>IV/16</t>
  </si>
  <si>
    <t>Private Company Limited by Shares (Ltd.)</t>
  </si>
  <si>
    <t>ehemals selbständig Tätige</t>
  </si>
  <si>
    <t>Per-
sonen-
gesell-
schaften</t>
  </si>
  <si>
    <t>1  Entwicklung der Insolvenzen in Berlin von 1998 bis Dezember 2017</t>
  </si>
  <si>
    <t>D III 2 – j / 17</t>
  </si>
  <si>
    <r>
      <t xml:space="preserve">Insolvenzen
im </t>
    </r>
    <r>
      <rPr>
        <b/>
        <sz val="16"/>
        <rFont val="Arial"/>
        <family val="2"/>
      </rPr>
      <t>Land Berlin 
2017</t>
    </r>
  </si>
  <si>
    <t>– 0,2</t>
  </si>
  <si>
    <t>– 1,7</t>
  </si>
  <si>
    <t>– 15,7</t>
  </si>
  <si>
    <t>– 1,2</t>
  </si>
  <si>
    <t>– 8,5</t>
  </si>
  <si>
    <t>– 1,5</t>
  </si>
  <si>
    <t>– 29,1</t>
  </si>
  <si>
    <t>– 9,2</t>
  </si>
  <si>
    <t>– 3,6</t>
  </si>
  <si>
    <t>2  Insolvenzverfahren in Berlin 2017 nach Forderungsgrößenklassen,
    Rechtsformen und Alter des Unternehmens</t>
  </si>
  <si>
    <t>3  Insolvenzverfahren in Berlin 2017 nach Wirtschaftsabschnitten, Rechts-
    formen, Alter des Unternehmens und nach Forderungsgrößenklassen</t>
  </si>
  <si>
    <t>4  Insolvenzverfahren von Unternehmen in Berlin 2017 nach Wirtschaftsabschnitten, Alter des
    Unternehmens, Antragstellern, Eröffnungsgründen und Anordnung der Eigenverwaltung</t>
  </si>
  <si>
    <t>– 12,7</t>
  </si>
  <si>
    <t>– 4,8</t>
  </si>
  <si>
    <t>– 7,9</t>
  </si>
  <si>
    <t>– 2,2</t>
  </si>
  <si>
    <t>– 8,7</t>
  </si>
  <si>
    <t>– 6,3</t>
  </si>
  <si>
    <t>5  Insolvenzverfahren von Unternehmen in Berlin 2017 nach Wirtschaftsbereichen</t>
  </si>
  <si>
    <t>– 4,1</t>
  </si>
  <si>
    <t>– 14,6</t>
  </si>
  <si>
    <t>– 15,1</t>
  </si>
  <si>
    <t>– 8,2</t>
  </si>
  <si>
    <t>Insolvenzverfahren von ehemals selbständig Tätigen¹</t>
  </si>
  <si>
    <t>– 8,6</t>
  </si>
  <si>
    <t>– 3,3</t>
  </si>
  <si>
    <t>– 3,8</t>
  </si>
  <si>
    <t>– 4,2</t>
  </si>
  <si>
    <t>– 3,1</t>
  </si>
  <si>
    <t>– 17,2</t>
  </si>
  <si>
    <t>– 15,4</t>
  </si>
  <si>
    <t>6  Insolvenzverfahren in Berlin 2017 nach Bezirken und Art des Verfahrens</t>
  </si>
  <si>
    <t>7  Insolvenzverfahren von Unternehmen in Berlin 2017 nach Bezirken, ausgewählten
     Wirtschaftsabschnitten und nach Rechtsformen</t>
  </si>
  <si>
    <t>I/17</t>
  </si>
  <si>
    <t>II/17</t>
  </si>
  <si>
    <t>III/17</t>
  </si>
  <si>
    <t>IV/17</t>
  </si>
  <si>
    <t xml:space="preserve">Eröffnete Insolvenzverfahren im Land Berlin 2017 nach
ausgewählten Schuldnergruppen und Bezirken                                                                                                                                                 </t>
  </si>
  <si>
    <t>Steinstraße 104 - 106</t>
  </si>
  <si>
    <t>14480 Potsdam</t>
  </si>
  <si>
    <t>Potsdam, 2018</t>
  </si>
  <si>
    <t>in Berlin 2017 nach Wirtschafts-</t>
  </si>
  <si>
    <t>Insolvenzverfahren in Berlin 2017 nach Art</t>
  </si>
  <si>
    <t>Insolvenzverfahren in Berlin 2017</t>
  </si>
  <si>
    <t>Insolvenzverfahren in Berlin 2017 nach</t>
  </si>
  <si>
    <t>Berlin 2017 nach Bezirken, ausgewählten</t>
  </si>
  <si>
    <t>Berlin 2017 nach Wirtschaftsabschnitten</t>
  </si>
  <si>
    <r>
      <t xml:space="preserve">Erscheinungsfolge: </t>
    </r>
    <r>
      <rPr>
        <sz val="8"/>
        <rFont val="Arial"/>
        <family val="2"/>
      </rPr>
      <t>jährlich</t>
    </r>
  </si>
  <si>
    <t xml:space="preserve">von 1998 bis Dezember 2017 </t>
  </si>
  <si>
    <r>
      <t xml:space="preserve">Erschienen im </t>
    </r>
    <r>
      <rPr>
        <b/>
        <sz val="8"/>
        <rFont val="Arial"/>
        <family val="2"/>
      </rPr>
      <t>März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</si>
</sst>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\ #\ ###\ ##0"/>
    <numFmt numFmtId="170" formatCode="\-"/>
    <numFmt numFmtId="171" formatCode="#\ ###\ ##0"/>
    <numFmt numFmtId="172" formatCode="\ #\ ##0&quot;        &quot;"/>
    <numFmt numFmtId="173" formatCode="#\ ##0"/>
    <numFmt numFmtId="174" formatCode=";;;"/>
    <numFmt numFmtId="175" formatCode="#\ ###\ ##0&quot; TDM&quot;"/>
    <numFmt numFmtId="176" formatCode="#\ ###\ ##0&quot; Tsd&quot;"/>
    <numFmt numFmtId="177" formatCode="0\ &quot;%&quot;"/>
    <numFmt numFmtId="178" formatCode="#\ ###\ ##0&quot; TEuro&quot;"/>
    <numFmt numFmtId="179" formatCode="#\ ###\ ##0.0;\–#\ ###\ ##0.0"/>
    <numFmt numFmtId="180" formatCode="#\ ##0.0;\–#\ ##0.0"/>
    <numFmt numFmtId="181" formatCode="_-* #,##0.00\ [$€-1]_-;\-* #,##0.00\ [$€-1]_-;_-* &quot;-&quot;??\ [$€-1]_-"/>
    <numFmt numFmtId="182" formatCode="0#"/>
    <numFmt numFmtId="183" formatCode="0.0;\–\ 0.0"/>
    <numFmt numFmtId="184" formatCode="&quot; &quot;0&quot;       &quot;"/>
    <numFmt numFmtId="185" formatCode="0.0_ ;[Red]\-0.0\ "/>
  </numFmts>
  <fonts count="68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u/>
      <sz val="8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MS Sans"/>
    </font>
    <font>
      <sz val="7"/>
      <name val="Arial"/>
      <family val="2"/>
    </font>
    <font>
      <sz val="9"/>
      <color indexed="12"/>
      <name val="MS Sans Serif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sz val="9.5"/>
      <name val="Arial"/>
      <family val="2"/>
    </font>
    <font>
      <i/>
      <sz val="7.5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4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i/>
      <sz val="8"/>
      <color indexed="10"/>
      <name val="Arial"/>
      <family val="2"/>
    </font>
    <font>
      <b/>
      <i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sz val="9"/>
      <color theme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1" fontId="47" fillId="2" borderId="0">
      <alignment horizontal="center" vertical="center"/>
    </xf>
    <xf numFmtId="0" fontId="48" fillId="0" borderId="1">
      <alignment horizontal="center" vertical="center"/>
      <protection locked="0"/>
    </xf>
    <xf numFmtId="174" fontId="49" fillId="3" borderId="2" applyFont="0" applyBorder="0" applyAlignment="0">
      <alignment horizontal="right"/>
    </xf>
    <xf numFmtId="0" fontId="23" fillId="0" borderId="0" applyNumberFormat="0" applyFill="0" applyBorder="0" applyAlignment="0" applyProtection="0"/>
    <xf numFmtId="0" fontId="50" fillId="3" borderId="0" applyNumberFormat="0" applyBorder="0" applyAlignment="0">
      <alignment horizontal="right"/>
    </xf>
    <xf numFmtId="171" fontId="51" fillId="4" borderId="0" applyBorder="0">
      <alignment horizontal="right" vertical="center"/>
      <protection locked="0"/>
    </xf>
    <xf numFmtId="181" fontId="1" fillId="0" borderId="0" applyFont="0" applyFill="0" applyBorder="0" applyAlignment="0" applyProtection="0"/>
    <xf numFmtId="176" fontId="52" fillId="4" borderId="0">
      <alignment horizontal="center" vertical="center"/>
      <protection hidden="1"/>
    </xf>
    <xf numFmtId="177" fontId="53" fillId="0" borderId="1">
      <alignment horizontal="center" vertical="center"/>
      <protection locked="0"/>
    </xf>
    <xf numFmtId="171" fontId="54" fillId="5" borderId="0">
      <alignment horizontal="center" vertical="center"/>
    </xf>
    <xf numFmtId="176" fontId="53" fillId="0" borderId="1">
      <alignment horizontal="center" vertical="center"/>
      <protection locked="0"/>
    </xf>
    <xf numFmtId="175" fontId="53" fillId="0" borderId="1">
      <alignment horizontal="center" vertical="center"/>
      <protection locked="0"/>
    </xf>
    <xf numFmtId="178" fontId="53" fillId="0" borderId="1">
      <alignment horizontal="center" vertical="center"/>
      <protection locked="0"/>
    </xf>
    <xf numFmtId="1" fontId="51" fillId="4" borderId="0" applyBorder="0">
      <alignment horizontal="right" vertical="center"/>
      <protection locked="0"/>
    </xf>
    <xf numFmtId="0" fontId="23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7" fillId="0" borderId="0" applyNumberFormat="0"/>
    <xf numFmtId="1" fontId="25" fillId="0" borderId="0"/>
    <xf numFmtId="0" fontId="27" fillId="0" borderId="0" applyNumberFormat="0"/>
    <xf numFmtId="1" fontId="25" fillId="0" borderId="0"/>
    <xf numFmtId="174" fontId="50" fillId="3" borderId="0" applyFont="0" applyBorder="0" applyAlignment="0">
      <alignment horizontal="right"/>
    </xf>
    <xf numFmtId="49" fontId="55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51" fillId="4" borderId="0" applyBorder="0" applyAlignment="0">
      <alignment horizontal="right"/>
      <protection locked="0"/>
    </xf>
    <xf numFmtId="49" fontId="47" fillId="2" borderId="0">
      <alignment horizontal="left" vertical="center"/>
    </xf>
    <xf numFmtId="49" fontId="53" fillId="0" borderId="1">
      <alignment horizontal="left" vertical="center"/>
      <protection locked="0"/>
    </xf>
    <xf numFmtId="0" fontId="64" fillId="0" borderId="0"/>
    <xf numFmtId="0" fontId="1" fillId="0" borderId="0"/>
    <xf numFmtId="0" fontId="67" fillId="0" borderId="0" applyNumberFormat="0" applyFill="0" applyBorder="0" applyAlignment="0" applyProtection="0"/>
  </cellStyleXfs>
  <cellXfs count="450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0" fillId="0" borderId="0" xfId="0" applyFont="1" applyAlignment="1"/>
    <xf numFmtId="0" fontId="19" fillId="0" borderId="0" xfId="0" applyFont="1"/>
    <xf numFmtId="0" fontId="10" fillId="0" borderId="0" xfId="0" applyFont="1" applyAlignment="1">
      <alignment horizontal="left"/>
    </xf>
    <xf numFmtId="0" fontId="12" fillId="0" borderId="0" xfId="16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wrapText="1"/>
      <protection locked="0"/>
    </xf>
    <xf numFmtId="0" fontId="12" fillId="0" borderId="0" xfId="16" applyFont="1" applyAlignment="1" applyProtection="1">
      <alignment horizontal="right"/>
      <protection locked="0"/>
    </xf>
    <xf numFmtId="164" fontId="19" fillId="0" borderId="0" xfId="0" applyNumberFormat="1" applyFont="1" applyAlignment="1" applyProtection="1">
      <alignment horizontal="lef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9" fillId="0" borderId="0" xfId="0" applyFont="1" applyAlignment="1">
      <alignment horizontal="right"/>
    </xf>
    <xf numFmtId="49" fontId="19" fillId="0" borderId="0" xfId="0" applyNumberFormat="1" applyFont="1" applyAlignment="1" applyProtection="1">
      <alignment wrapText="1"/>
      <protection locked="0"/>
    </xf>
    <xf numFmtId="0" fontId="21" fillId="0" borderId="0" xfId="15" applyFont="1"/>
    <xf numFmtId="0" fontId="23" fillId="0" borderId="0" xfId="15" applyFont="1" applyAlignment="1" applyProtection="1">
      <alignment horizontal="right"/>
      <protection locked="0"/>
    </xf>
    <xf numFmtId="0" fontId="23" fillId="0" borderId="0" xfId="15" applyNumberFormat="1" applyFont="1" applyAlignment="1" applyProtection="1">
      <alignment horizontal="left" wrapText="1"/>
      <protection locked="0"/>
    </xf>
    <xf numFmtId="0" fontId="24" fillId="0" borderId="0" xfId="15" applyFont="1"/>
    <xf numFmtId="0" fontId="24" fillId="0" borderId="0" xfId="15" applyFont="1" applyAlignment="1" applyProtection="1">
      <alignment horizontal="right"/>
      <protection locked="0"/>
    </xf>
    <xf numFmtId="1" fontId="3" fillId="0" borderId="0" xfId="21" applyFont="1" applyFill="1" applyBorder="1"/>
    <xf numFmtId="1" fontId="3" fillId="0" borderId="0" xfId="19" applyFont="1" applyFill="1" applyBorder="1" applyAlignment="1">
      <alignment horizontal="center"/>
    </xf>
    <xf numFmtId="171" fontId="3" fillId="0" borderId="0" xfId="18" applyNumberFormat="1" applyFont="1" applyFill="1" applyAlignment="1">
      <alignment horizontal="right"/>
    </xf>
    <xf numFmtId="1" fontId="22" fillId="0" borderId="0" xfId="15" applyNumberFormat="1" applyFont="1" applyFill="1" applyAlignment="1"/>
    <xf numFmtId="1" fontId="18" fillId="0" borderId="0" xfId="19" applyFont="1" applyFill="1"/>
    <xf numFmtId="1" fontId="28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30" fillId="0" borderId="0" xfId="19" applyFont="1" applyFill="1" applyAlignment="1"/>
    <xf numFmtId="1" fontId="30" fillId="0" borderId="0" xfId="19" applyFont="1" applyFill="1"/>
    <xf numFmtId="0" fontId="29" fillId="0" borderId="0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1" fontId="3" fillId="0" borderId="0" xfId="19" applyFont="1" applyFill="1" applyAlignment="1">
      <alignment horizontal="right"/>
    </xf>
    <xf numFmtId="1" fontId="3" fillId="0" borderId="0" xfId="19" applyFont="1" applyFill="1" applyBorder="1" applyAlignment="1">
      <alignment horizontal="left"/>
    </xf>
    <xf numFmtId="1" fontId="3" fillId="0" borderId="0" xfId="19" applyFont="1" applyFill="1" applyBorder="1" applyAlignment="1">
      <alignment wrapText="1"/>
    </xf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8" fillId="0" borderId="3" xfId="19" applyFont="1" applyFill="1" applyBorder="1" applyAlignment="1"/>
    <xf numFmtId="3" fontId="28" fillId="0" borderId="3" xfId="19" applyNumberFormat="1" applyFont="1" applyFill="1" applyBorder="1" applyAlignment="1"/>
    <xf numFmtId="1" fontId="3" fillId="0" borderId="4" xfId="19" applyFont="1" applyFill="1" applyBorder="1" applyAlignment="1">
      <alignment horizontal="center"/>
    </xf>
    <xf numFmtId="1" fontId="3" fillId="0" borderId="0" xfId="19" applyFont="1" applyFill="1" applyBorder="1"/>
    <xf numFmtId="1" fontId="3" fillId="0" borderId="5" xfId="19" applyFont="1" applyFill="1" applyBorder="1"/>
    <xf numFmtId="1" fontId="30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8" fillId="0" borderId="0" xfId="19" applyFont="1" applyFill="1" applyBorder="1" applyAlignment="1"/>
    <xf numFmtId="3" fontId="28" fillId="0" borderId="0" xfId="19" applyNumberFormat="1" applyFont="1" applyFill="1" applyBorder="1" applyAlignment="1"/>
    <xf numFmtId="1" fontId="33" fillId="0" borderId="0" xfId="15" applyNumberFormat="1" applyFont="1" applyFill="1" applyAlignment="1"/>
    <xf numFmtId="1" fontId="34" fillId="0" borderId="0" xfId="15" applyNumberFormat="1" applyFont="1" applyFill="1" applyAlignment="1"/>
    <xf numFmtId="0" fontId="31" fillId="0" borderId="0" xfId="15" applyFont="1" applyAlignment="1" applyProtection="1">
      <alignment horizontal="right"/>
      <protection locked="0"/>
    </xf>
    <xf numFmtId="1" fontId="3" fillId="0" borderId="0" xfId="19" applyFont="1" applyFill="1" applyAlignment="1">
      <alignment horizontal="left"/>
    </xf>
    <xf numFmtId="0" fontId="23" fillId="0" borderId="0" xfId="15" applyFont="1"/>
    <xf numFmtId="1" fontId="18" fillId="0" borderId="0" xfId="20" quotePrefix="1" applyNumberFormat="1" applyFont="1" applyFill="1" applyAlignment="1"/>
    <xf numFmtId="0" fontId="3" fillId="0" borderId="0" xfId="20" applyFont="1" applyFill="1"/>
    <xf numFmtId="0" fontId="22" fillId="0" borderId="0" xfId="15" applyFont="1" applyFill="1" applyBorder="1" applyAlignment="1"/>
    <xf numFmtId="0" fontId="22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4" fillId="0" borderId="0" xfId="20" applyFont="1" applyFill="1" applyBorder="1" applyAlignment="1"/>
    <xf numFmtId="0" fontId="30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4" fillId="0" borderId="0" xfId="20" applyFont="1" applyFill="1" applyAlignment="1"/>
    <xf numFmtId="0" fontId="3" fillId="0" borderId="4" xfId="20" applyFont="1" applyFill="1" applyBorder="1" applyAlignment="1">
      <alignment horizontal="centerContinuous" vertical="center"/>
    </xf>
    <xf numFmtId="0" fontId="23" fillId="0" borderId="0" xfId="15" applyNumberFormat="1" applyFont="1" applyAlignment="1" applyProtection="1">
      <alignment horizontal="left"/>
      <protection locked="0"/>
    </xf>
    <xf numFmtId="0" fontId="3" fillId="0" borderId="0" xfId="0" applyFont="1" applyFill="1" applyBorder="1"/>
    <xf numFmtId="49" fontId="3" fillId="0" borderId="7" xfId="20" applyNumberFormat="1" applyFont="1" applyFill="1" applyBorder="1" applyAlignment="1">
      <alignment horizontal="center" vertical="center"/>
    </xf>
    <xf numFmtId="49" fontId="32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30" fillId="0" borderId="0" xfId="19" applyFont="1" applyFill="1" applyBorder="1" applyAlignment="1"/>
    <xf numFmtId="171" fontId="3" fillId="0" borderId="0" xfId="18" applyNumberFormat="1" applyFont="1" applyFill="1" applyBorder="1" applyAlignment="1">
      <alignment horizontal="right"/>
    </xf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7" applyFont="1" applyFill="1" applyBorder="1" applyAlignment="1">
      <alignment horizontal="center" vertical="center" wrapText="1"/>
    </xf>
    <xf numFmtId="0" fontId="3" fillId="0" borderId="0" xfId="17" applyFont="1" applyFill="1" applyAlignment="1"/>
    <xf numFmtId="0" fontId="3" fillId="0" borderId="0" xfId="17" applyFont="1" applyFill="1" applyBorder="1" applyAlignment="1">
      <alignment horizontal="center"/>
    </xf>
    <xf numFmtId="0" fontId="3" fillId="0" borderId="3" xfId="17" applyFont="1" applyFill="1" applyBorder="1" applyAlignment="1"/>
    <xf numFmtId="0" fontId="3" fillId="0" borderId="8" xfId="17" applyFont="1" applyFill="1" applyBorder="1" applyAlignment="1">
      <alignment horizontal="center"/>
    </xf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2" fillId="0" borderId="0" xfId="21" applyFont="1" applyFill="1" applyBorder="1"/>
    <xf numFmtId="1" fontId="36" fillId="0" borderId="0" xfId="21" applyFont="1" applyFill="1" applyBorder="1" applyAlignment="1">
      <alignment horizontal="left"/>
    </xf>
    <xf numFmtId="168" fontId="3" fillId="0" borderId="0" xfId="21" applyNumberFormat="1" applyFont="1" applyFill="1" applyBorder="1"/>
    <xf numFmtId="167" fontId="3" fillId="0" borderId="7" xfId="0" applyNumberFormat="1" applyFont="1" applyFill="1" applyBorder="1" applyAlignment="1">
      <alignment horizontal="center"/>
    </xf>
    <xf numFmtId="0" fontId="4" fillId="0" borderId="0" xfId="20" applyFont="1" applyFill="1"/>
    <xf numFmtId="164" fontId="23" fillId="0" borderId="0" xfId="15" applyNumberFormat="1" applyFont="1" applyAlignment="1" applyProtection="1">
      <alignment horizontal="left"/>
      <protection locked="0"/>
    </xf>
    <xf numFmtId="0" fontId="23" fillId="0" borderId="0" xfId="15" applyFont="1" applyAlignment="1">
      <alignment horizontal="right"/>
    </xf>
    <xf numFmtId="1" fontId="37" fillId="0" borderId="0" xfId="15" applyNumberFormat="1" applyFont="1" applyFill="1" applyAlignment="1"/>
    <xf numFmtId="1" fontId="23" fillId="0" borderId="0" xfId="15" applyNumberFormat="1" applyFont="1" applyFill="1" applyBorder="1" applyAlignment="1"/>
    <xf numFmtId="1" fontId="23" fillId="0" borderId="0" xfId="15" applyNumberFormat="1" applyFont="1" applyFill="1"/>
    <xf numFmtId="0" fontId="38" fillId="0" borderId="0" xfId="15" applyFont="1" applyAlignment="1" applyProtection="1">
      <alignment horizontal="right"/>
      <protection locked="0"/>
    </xf>
    <xf numFmtId="0" fontId="23" fillId="0" borderId="0" xfId="15"/>
    <xf numFmtId="0" fontId="3" fillId="0" borderId="5" xfId="17" applyFont="1" applyFill="1" applyBorder="1" applyAlignment="1">
      <alignment horizontal="center" vertical="center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1" fontId="3" fillId="0" borderId="0" xfId="0" applyNumberFormat="1" applyFont="1" applyFill="1" applyBorder="1" applyAlignment="1">
      <alignment horizontal="right"/>
    </xf>
    <xf numFmtId="171" fontId="4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70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2" fontId="4" fillId="0" borderId="0" xfId="19" applyNumberFormat="1" applyFont="1" applyFill="1" applyBorder="1" applyAlignment="1">
      <alignment horizontal="right"/>
    </xf>
    <xf numFmtId="1" fontId="40" fillId="0" borderId="0" xfId="19" applyFont="1" applyFill="1" applyBorder="1" applyAlignment="1"/>
    <xf numFmtId="0" fontId="6" fillId="0" borderId="0" xfId="20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3" fillId="0" borderId="3" xfId="19" applyNumberFormat="1" applyFont="1" applyFill="1" applyBorder="1" applyAlignment="1"/>
    <xf numFmtId="173" fontId="32" fillId="0" borderId="7" xfId="0" applyNumberFormat="1" applyFont="1" applyFill="1" applyBorder="1" applyAlignment="1">
      <alignment horizontal="center" vertical="center" wrapText="1"/>
    </xf>
    <xf numFmtId="173" fontId="30" fillId="0" borderId="0" xfId="19" applyNumberFormat="1" applyFont="1" applyFill="1" applyBorder="1"/>
    <xf numFmtId="173" fontId="40" fillId="0" borderId="0" xfId="19" applyNumberFormat="1" applyFont="1" applyFill="1" applyBorder="1"/>
    <xf numFmtId="173" fontId="4" fillId="0" borderId="0" xfId="0" applyNumberFormat="1" applyFont="1" applyFill="1" applyBorder="1"/>
    <xf numFmtId="173" fontId="2" fillId="0" borderId="0" xfId="19" applyNumberFormat="1" applyFont="1" applyFill="1"/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49" fontId="3" fillId="0" borderId="0" xfId="20" applyNumberFormat="1" applyFont="1" applyFill="1" applyBorder="1"/>
    <xf numFmtId="49" fontId="22" fillId="0" borderId="0" xfId="15" applyNumberFormat="1" applyFont="1" applyFill="1" applyBorder="1" applyAlignment="1"/>
    <xf numFmtId="49" fontId="3" fillId="0" borderId="5" xfId="20" applyNumberFormat="1" applyFont="1" applyFill="1" applyBorder="1"/>
    <xf numFmtId="49" fontId="3" fillId="0" borderId="5" xfId="17" applyNumberFormat="1" applyFont="1" applyFill="1" applyBorder="1" applyAlignment="1">
      <alignment horizontal="center" vertical="center" wrapText="1"/>
    </xf>
    <xf numFmtId="49" fontId="2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0" fontId="18" fillId="6" borderId="10" xfId="0" applyFont="1" applyFill="1" applyBorder="1"/>
    <xf numFmtId="0" fontId="3" fillId="6" borderId="0" xfId="0" applyFont="1" applyFill="1"/>
    <xf numFmtId="0" fontId="4" fillId="6" borderId="1" xfId="0" applyFont="1" applyFill="1" applyBorder="1" applyAlignment="1">
      <alignment horizontal="center"/>
    </xf>
    <xf numFmtId="0" fontId="4" fillId="6" borderId="11" xfId="0" applyFont="1" applyFill="1" applyBorder="1" applyAlignment="1">
      <alignment horizontal="center"/>
    </xf>
    <xf numFmtId="0" fontId="3" fillId="6" borderId="1" xfId="0" applyFont="1" applyFill="1" applyBorder="1"/>
    <xf numFmtId="0" fontId="3" fillId="6" borderId="12" xfId="0" applyFont="1" applyFill="1" applyBorder="1"/>
    <xf numFmtId="171" fontId="6" fillId="0" borderId="0" xfId="20" applyNumberFormat="1" applyFont="1" applyFill="1"/>
    <xf numFmtId="1" fontId="4" fillId="0" borderId="0" xfId="20" applyNumberFormat="1" applyFont="1" applyFill="1" applyBorder="1"/>
    <xf numFmtId="0" fontId="4" fillId="0" borderId="0" xfId="20" applyFont="1" applyFill="1" applyBorder="1" applyAlignment="1">
      <alignment horizontal="right"/>
    </xf>
    <xf numFmtId="0" fontId="46" fillId="0" borderId="0" xfId="20" applyFont="1" applyFill="1"/>
    <xf numFmtId="164" fontId="23" fillId="0" borderId="0" xfId="15" applyNumberFormat="1" applyAlignment="1" applyProtection="1">
      <alignment horizontal="left"/>
      <protection locked="0"/>
    </xf>
    <xf numFmtId="3" fontId="23" fillId="0" borderId="0" xfId="15" applyNumberFormat="1" applyFill="1" applyAlignment="1"/>
    <xf numFmtId="0" fontId="23" fillId="0" borderId="0" xfId="15" applyAlignment="1">
      <alignment horizontal="right"/>
    </xf>
    <xf numFmtId="1" fontId="24" fillId="0" borderId="0" xfId="15" applyNumberFormat="1" applyFont="1" applyFill="1" applyAlignment="1"/>
    <xf numFmtId="0" fontId="12" fillId="6" borderId="1" xfId="0" applyFont="1" applyFill="1" applyBorder="1"/>
    <xf numFmtId="171" fontId="3" fillId="0" borderId="0" xfId="20" applyNumberFormat="1" applyFont="1" applyFill="1"/>
    <xf numFmtId="3" fontId="3" fillId="0" borderId="0" xfId="19" applyNumberFormat="1" applyFont="1" applyFill="1" applyAlignment="1"/>
    <xf numFmtId="1" fontId="23" fillId="0" borderId="0" xfId="15" applyNumberFormat="1" applyFont="1" applyFill="1" applyAlignment="1"/>
    <xf numFmtId="0" fontId="3" fillId="6" borderId="0" xfId="0" applyFont="1" applyFill="1" applyBorder="1"/>
    <xf numFmtId="0" fontId="3" fillId="6" borderId="0" xfId="0" applyFont="1" applyFill="1" applyBorder="1" applyAlignment="1">
      <alignment horizontal="right"/>
    </xf>
    <xf numFmtId="1" fontId="57" fillId="0" borderId="0" xfId="19" applyFont="1" applyFill="1"/>
    <xf numFmtId="0" fontId="23" fillId="0" borderId="0" xfId="0" applyNumberFormat="1" applyFont="1" applyAlignment="1" applyProtection="1">
      <alignment horizontal="left"/>
      <protection locked="0"/>
    </xf>
    <xf numFmtId="0" fontId="23" fillId="0" borderId="0" xfId="4" applyNumberFormat="1" applyFont="1" applyAlignment="1" applyProtection="1">
      <alignment horizontal="left" wrapText="1"/>
      <protection locked="0"/>
    </xf>
    <xf numFmtId="0" fontId="5" fillId="0" borderId="0" xfId="0" applyFont="1"/>
    <xf numFmtId="1" fontId="59" fillId="0" borderId="0" xfId="19" applyFont="1" applyFill="1" applyAlignment="1"/>
    <xf numFmtId="0" fontId="58" fillId="0" borderId="0" xfId="20" applyFont="1" applyFill="1"/>
    <xf numFmtId="165" fontId="60" fillId="0" borderId="0" xfId="0" applyNumberFormat="1" applyFont="1" applyFill="1" applyBorder="1" applyAlignment="1">
      <alignment horizontal="right"/>
    </xf>
    <xf numFmtId="0" fontId="23" fillId="0" borderId="0" xfId="15" applyFont="1" applyFill="1"/>
    <xf numFmtId="169" fontId="3" fillId="0" borderId="0" xfId="0" applyNumberFormat="1" applyFont="1" applyFill="1" applyBorder="1" applyAlignment="1">
      <alignment horizontal="right"/>
    </xf>
    <xf numFmtId="169" fontId="4" fillId="0" borderId="0" xfId="0" applyNumberFormat="1" applyFont="1" applyFill="1" applyBorder="1" applyAlignment="1">
      <alignment horizontal="right"/>
    </xf>
    <xf numFmtId="180" fontId="6" fillId="0" borderId="0" xfId="0" applyNumberFormat="1" applyFont="1" applyFill="1" applyBorder="1" applyAlignment="1">
      <alignment horizontal="right"/>
    </xf>
    <xf numFmtId="180" fontId="39" fillId="0" borderId="0" xfId="0" applyNumberFormat="1" applyFont="1" applyFill="1" applyBorder="1" applyAlignment="1">
      <alignment horizontal="right"/>
    </xf>
    <xf numFmtId="0" fontId="23" fillId="0" borderId="0" xfId="15" applyAlignment="1" applyProtection="1">
      <alignment horizontal="right"/>
      <protection locked="0"/>
    </xf>
    <xf numFmtId="49" fontId="23" fillId="0" borderId="0" xfId="15" applyNumberFormat="1" applyAlignment="1" applyProtection="1">
      <alignment wrapText="1"/>
      <protection locked="0"/>
    </xf>
    <xf numFmtId="0" fontId="23" fillId="0" borderId="0" xfId="15" applyFill="1"/>
    <xf numFmtId="169" fontId="6" fillId="0" borderId="0" xfId="0" applyNumberFormat="1" applyFont="1" applyFill="1" applyBorder="1" applyAlignment="1">
      <alignment horizontal="right"/>
    </xf>
    <xf numFmtId="0" fontId="3" fillId="0" borderId="0" xfId="20" applyFont="1" applyFill="1" applyBorder="1" applyAlignment="1">
      <alignment horizontal="right"/>
    </xf>
    <xf numFmtId="1" fontId="3" fillId="0" borderId="13" xfId="19" applyFont="1" applyFill="1" applyBorder="1" applyAlignment="1">
      <alignment horizontal="center" vertical="center" wrapText="1"/>
    </xf>
    <xf numFmtId="49" fontId="3" fillId="0" borderId="7" xfId="19" applyNumberFormat="1" applyFont="1" applyFill="1" applyBorder="1" applyAlignment="1">
      <alignment horizontal="center" vertical="center" wrapText="1"/>
    </xf>
    <xf numFmtId="0" fontId="63" fillId="0" borderId="0" xfId="15" applyFont="1" applyProtection="1"/>
    <xf numFmtId="1" fontId="23" fillId="0" borderId="0" xfId="15" applyNumberFormat="1" applyFill="1" applyBorder="1" applyAlignment="1"/>
    <xf numFmtId="1" fontId="36" fillId="0" borderId="0" xfId="19" applyFont="1" applyFill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1" fontId="1" fillId="0" borderId="0" xfId="19" applyFont="1" applyFill="1" applyAlignment="1"/>
    <xf numFmtId="3" fontId="1" fillId="0" borderId="0" xfId="19" applyNumberFormat="1" applyFont="1" applyFill="1" applyAlignment="1"/>
    <xf numFmtId="1" fontId="1" fillId="0" borderId="0" xfId="19" applyFont="1" applyFill="1"/>
    <xf numFmtId="167" fontId="3" fillId="0" borderId="0" xfId="19" applyNumberFormat="1" applyFont="1" applyFill="1" applyBorder="1" applyAlignment="1">
      <alignment horizontal="right"/>
    </xf>
    <xf numFmtId="182" fontId="1" fillId="0" borderId="0" xfId="19" applyNumberFormat="1" applyFont="1" applyFill="1"/>
    <xf numFmtId="167" fontId="3" fillId="0" borderId="0" xfId="0" applyNumberFormat="1" applyFont="1" applyBorder="1"/>
    <xf numFmtId="0" fontId="65" fillId="0" borderId="0" xfId="0" applyFont="1" applyAlignment="1">
      <alignment horizontal="left"/>
    </xf>
    <xf numFmtId="1" fontId="1" fillId="0" borderId="0" xfId="19" applyFont="1" applyFill="1" applyBorder="1"/>
    <xf numFmtId="169" fontId="3" fillId="0" borderId="0" xfId="20" applyNumberFormat="1" applyFont="1" applyFill="1"/>
    <xf numFmtId="0" fontId="3" fillId="0" borderId="0" xfId="17" applyFont="1" applyFill="1" applyBorder="1" applyAlignment="1"/>
    <xf numFmtId="1" fontId="3" fillId="0" borderId="0" xfId="21" quotePrefix="1" applyFont="1" applyFill="1" applyBorder="1" applyAlignment="1">
      <alignment horizontal="right"/>
    </xf>
    <xf numFmtId="168" fontId="3" fillId="0" borderId="0" xfId="21" applyNumberFormat="1" applyFont="1" applyFill="1" applyBorder="1" applyAlignment="1">
      <alignment horizontal="right"/>
    </xf>
    <xf numFmtId="1" fontId="3" fillId="0" borderId="0" xfId="21" applyFont="1" applyFill="1" applyBorder="1" applyAlignment="1">
      <alignment horizontal="right"/>
    </xf>
    <xf numFmtId="167" fontId="3" fillId="0" borderId="0" xfId="0" applyNumberFormat="1" applyFont="1" applyFill="1" applyBorder="1"/>
    <xf numFmtId="1" fontId="3" fillId="0" borderId="0" xfId="17" applyNumberFormat="1" applyFont="1" applyFill="1" applyBorder="1" applyAlignment="1">
      <alignment horizontal="left"/>
    </xf>
    <xf numFmtId="1" fontId="1" fillId="0" borderId="0" xfId="21" applyFont="1" applyFill="1" applyBorder="1"/>
    <xf numFmtId="1" fontId="3" fillId="0" borderId="0" xfId="21" applyFont="1" applyFill="1" applyBorder="1" applyAlignment="1"/>
    <xf numFmtId="1" fontId="1" fillId="0" borderId="0" xfId="21" applyFont="1" applyFill="1" applyBorder="1" applyAlignment="1">
      <alignment horizontal="right"/>
    </xf>
    <xf numFmtId="183" fontId="6" fillId="0" borderId="0" xfId="28" applyNumberFormat="1" applyFont="1" applyFill="1" applyBorder="1" applyAlignment="1">
      <alignment horizontal="right" indent="1"/>
    </xf>
    <xf numFmtId="1" fontId="1" fillId="0" borderId="0" xfId="21" applyFont="1" applyFill="1" applyBorder="1" applyAlignment="1">
      <alignment horizontal="left"/>
    </xf>
    <xf numFmtId="1" fontId="3" fillId="0" borderId="0" xfId="21" quotePrefix="1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1" fontId="3" fillId="0" borderId="0" xfId="21" applyFont="1" applyFill="1" applyBorder="1" applyAlignment="1">
      <alignment horizontal="center"/>
    </xf>
    <xf numFmtId="1" fontId="18" fillId="0" borderId="0" xfId="21" applyFont="1" applyFill="1" applyBorder="1"/>
    <xf numFmtId="0" fontId="3" fillId="0" borderId="0" xfId="0" applyFont="1" applyFill="1" applyAlignment="1">
      <alignment horizontal="left"/>
    </xf>
    <xf numFmtId="0" fontId="56" fillId="0" borderId="0" xfId="29" applyFont="1" applyFill="1"/>
    <xf numFmtId="0" fontId="1" fillId="0" borderId="0" xfId="29" applyProtection="1"/>
    <xf numFmtId="171" fontId="41" fillId="0" borderId="0" xfId="29" applyNumberFormat="1" applyFont="1" applyAlignment="1" applyProtection="1">
      <alignment horizontal="center" vertical="top"/>
    </xf>
    <xf numFmtId="171" fontId="1" fillId="0" borderId="0" xfId="29" applyNumberFormat="1" applyProtection="1"/>
    <xf numFmtId="0" fontId="8" fillId="0" borderId="0" xfId="29" applyFont="1" applyProtection="1"/>
    <xf numFmtId="0" fontId="16" fillId="0" borderId="0" xfId="29" applyFont="1" applyProtection="1">
      <protection locked="0"/>
    </xf>
    <xf numFmtId="0" fontId="3" fillId="0" borderId="0" xfId="29" applyFont="1" applyProtection="1"/>
    <xf numFmtId="171" fontId="3" fillId="0" borderId="0" xfId="29" applyNumberFormat="1" applyFont="1" applyProtection="1"/>
    <xf numFmtId="0" fontId="10" fillId="0" borderId="0" xfId="29" applyFont="1" applyAlignment="1" applyProtection="1">
      <alignment vertical="top" wrapText="1"/>
      <protection locked="0"/>
    </xf>
    <xf numFmtId="0" fontId="11" fillId="0" borderId="0" xfId="29" applyFont="1" applyAlignment="1" applyProtection="1">
      <alignment wrapText="1"/>
      <protection locked="0"/>
    </xf>
    <xf numFmtId="179" fontId="1" fillId="0" borderId="0" xfId="29" applyNumberFormat="1" applyProtection="1"/>
    <xf numFmtId="169" fontId="1" fillId="0" borderId="0" xfId="29" applyNumberFormat="1" applyProtection="1"/>
    <xf numFmtId="0" fontId="12" fillId="0" borderId="0" xfId="29" applyFont="1" applyFill="1" applyAlignment="1" applyProtection="1">
      <alignment wrapText="1"/>
      <protection locked="0"/>
    </xf>
    <xf numFmtId="171" fontId="3" fillId="0" borderId="0" xfId="29" applyNumberFormat="1" applyFont="1" applyFill="1" applyBorder="1" applyAlignment="1">
      <alignment horizontal="right"/>
    </xf>
    <xf numFmtId="0" fontId="45" fillId="0" borderId="0" xfId="29" applyFont="1" applyFill="1"/>
    <xf numFmtId="0" fontId="3" fillId="5" borderId="0" xfId="29" applyFont="1" applyFill="1"/>
    <xf numFmtId="0" fontId="3" fillId="5" borderId="0" xfId="29" applyFont="1" applyFill="1" applyAlignment="1">
      <alignment horizontal="right"/>
    </xf>
    <xf numFmtId="169" fontId="3" fillId="5" borderId="0" xfId="29" applyNumberFormat="1" applyFont="1" applyFill="1" applyProtection="1"/>
    <xf numFmtId="0" fontId="3" fillId="5" borderId="0" xfId="29" applyFont="1" applyFill="1" applyProtection="1"/>
    <xf numFmtId="0" fontId="3" fillId="5" borderId="0" xfId="29" applyFont="1" applyFill="1" applyBorder="1" applyAlignment="1">
      <alignment horizontal="right"/>
    </xf>
    <xf numFmtId="0" fontId="3" fillId="5" borderId="0" xfId="29" applyFont="1" applyFill="1" applyAlignment="1" applyProtection="1">
      <alignment horizontal="right"/>
    </xf>
    <xf numFmtId="0" fontId="3" fillId="0" borderId="9" xfId="17" applyFont="1" applyFill="1" applyBorder="1" applyAlignment="1">
      <alignment horizontal="center" vertical="center" wrapText="1"/>
    </xf>
    <xf numFmtId="168" fontId="6" fillId="0" borderId="0" xfId="21" applyNumberFormat="1" applyFont="1" applyFill="1" applyBorder="1" applyAlignment="1">
      <alignment horizontal="right"/>
    </xf>
    <xf numFmtId="0" fontId="6" fillId="0" borderId="0" xfId="0" applyFont="1" applyFill="1" applyAlignment="1">
      <alignment horizontal="right"/>
    </xf>
    <xf numFmtId="1" fontId="3" fillId="0" borderId="0" xfId="2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9" fontId="3" fillId="0" borderId="0" xfId="20" applyNumberFormat="1" applyFont="1" applyFill="1" applyBorder="1"/>
    <xf numFmtId="169" fontId="3" fillId="0" borderId="0" xfId="20" applyNumberFormat="1" applyFont="1" applyFill="1" applyAlignment="1">
      <alignment horizontal="right"/>
    </xf>
    <xf numFmtId="0" fontId="4" fillId="0" borderId="0" xfId="20" applyFont="1" applyFill="1" applyBorder="1"/>
    <xf numFmtId="1" fontId="3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185" fontId="3" fillId="0" borderId="0" xfId="19" applyNumberFormat="1" applyFont="1" applyFill="1"/>
    <xf numFmtId="0" fontId="1" fillId="0" borderId="0" xfId="29"/>
    <xf numFmtId="164" fontId="23" fillId="0" borderId="0" xfId="15" applyNumberFormat="1"/>
    <xf numFmtId="167" fontId="6" fillId="0" borderId="0" xfId="0" applyNumberFormat="1" applyFont="1" applyFill="1" applyBorder="1" applyAlignment="1">
      <alignment horizontal="right"/>
    </xf>
    <xf numFmtId="169" fontId="66" fillId="0" borderId="0" xfId="29" applyNumberFormat="1" applyFont="1" applyProtection="1"/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/>
    </xf>
    <xf numFmtId="0" fontId="19" fillId="0" borderId="0" xfId="0" applyFont="1" applyAlignment="1" applyProtection="1">
      <alignment wrapText="1"/>
    </xf>
    <xf numFmtId="0" fontId="3" fillId="0" borderId="0" xfId="0" applyFont="1" applyAlignment="1">
      <alignment vertical="center"/>
    </xf>
    <xf numFmtId="0" fontId="3" fillId="0" borderId="0" xfId="0" applyFont="1" applyProtection="1"/>
    <xf numFmtId="164" fontId="23" fillId="0" borderId="0" xfId="15" applyNumberFormat="1" applyFill="1"/>
    <xf numFmtId="1" fontId="3" fillId="0" borderId="0" xfId="17" applyNumberFormat="1" applyFont="1" applyFill="1" applyBorder="1" applyAlignment="1">
      <alignment horizontal="left" vertical="center"/>
    </xf>
    <xf numFmtId="171" fontId="42" fillId="0" borderId="0" xfId="29" applyNumberFormat="1" applyFont="1" applyAlignment="1" applyProtection="1">
      <alignment horizontal="center" vertical="top" textRotation="180"/>
    </xf>
    <xf numFmtId="171" fontId="9" fillId="0" borderId="0" xfId="29" applyNumberFormat="1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4" fillId="0" borderId="0" xfId="15" applyFont="1" applyAlignment="1">
      <alignment horizontal="left"/>
    </xf>
    <xf numFmtId="183" fontId="3" fillId="0" borderId="0" xfId="28" applyNumberFormat="1" applyFont="1" applyFill="1" applyBorder="1" applyAlignment="1">
      <alignment horizontal="center"/>
    </xf>
    <xf numFmtId="0" fontId="24" fillId="0" borderId="0" xfId="15" quotePrefix="1" applyFont="1" applyAlignment="1">
      <alignment horizontal="left"/>
    </xf>
    <xf numFmtId="0" fontId="3" fillId="0" borderId="5" xfId="17" applyFont="1" applyFill="1" applyBorder="1" applyAlignment="1">
      <alignment horizontal="center" vertical="center" wrapText="1"/>
    </xf>
    <xf numFmtId="0" fontId="3" fillId="0" borderId="14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17" xfId="17" applyFont="1" applyFill="1" applyBorder="1" applyAlignment="1">
      <alignment horizontal="center" vertical="center" wrapText="1"/>
    </xf>
    <xf numFmtId="0" fontId="3" fillId="0" borderId="18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/>
    </xf>
    <xf numFmtId="0" fontId="3" fillId="0" borderId="19" xfId="17" applyFont="1" applyFill="1" applyBorder="1" applyAlignment="1">
      <alignment horizontal="center" vertical="center" wrapText="1"/>
    </xf>
    <xf numFmtId="0" fontId="3" fillId="0" borderId="20" xfId="17" applyFont="1" applyFill="1" applyBorder="1" applyAlignment="1">
      <alignment horizontal="center" vertical="center" wrapText="1"/>
    </xf>
    <xf numFmtId="0" fontId="3" fillId="0" borderId="9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/>
    </xf>
    <xf numFmtId="0" fontId="3" fillId="0" borderId="18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justify" wrapText="1"/>
    </xf>
    <xf numFmtId="0" fontId="3" fillId="0" borderId="18" xfId="17" applyFont="1" applyFill="1" applyBorder="1" applyAlignment="1">
      <alignment horizontal="center" vertical="justify"/>
    </xf>
    <xf numFmtId="0" fontId="3" fillId="0" borderId="8" xfId="17" applyFont="1" applyFill="1" applyBorder="1" applyAlignment="1">
      <alignment horizontal="center" vertical="justify"/>
    </xf>
    <xf numFmtId="44" fontId="4" fillId="0" borderId="0" xfId="24" applyFont="1" applyFill="1" applyBorder="1" applyAlignment="1">
      <alignment horizontal="center"/>
    </xf>
    <xf numFmtId="184" fontId="4" fillId="0" borderId="0" xfId="21" applyNumberFormat="1" applyFont="1" applyFill="1" applyBorder="1" applyAlignment="1">
      <alignment horizontal="center"/>
    </xf>
    <xf numFmtId="0" fontId="24" fillId="0" borderId="0" xfId="15" quotePrefix="1" applyFont="1" applyAlignment="1">
      <alignment horizontal="left" wrapText="1"/>
    </xf>
    <xf numFmtId="0" fontId="3" fillId="0" borderId="5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center" vertical="center" wrapText="1" shrinkToFit="1"/>
    </xf>
    <xf numFmtId="0" fontId="0" fillId="0" borderId="0" xfId="0" applyFill="1" applyAlignment="1">
      <alignment horizontal="center" vertical="center" wrapText="1" shrinkToFi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1" fontId="3" fillId="0" borderId="20" xfId="19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3" fontId="3" fillId="0" borderId="19" xfId="19" applyNumberFormat="1" applyFont="1" applyFill="1" applyBorder="1" applyAlignment="1">
      <alignment horizontal="center" vertical="center" wrapText="1"/>
    </xf>
    <xf numFmtId="3" fontId="3" fillId="0" borderId="20" xfId="19" applyNumberFormat="1" applyFont="1" applyFill="1" applyBorder="1" applyAlignment="1">
      <alignment horizontal="center" vertical="center" wrapText="1"/>
    </xf>
    <xf numFmtId="1" fontId="3" fillId="0" borderId="17" xfId="19" applyFont="1" applyFill="1" applyBorder="1" applyAlignment="1">
      <alignment horizontal="center" vertical="center" wrapText="1"/>
    </xf>
    <xf numFmtId="1" fontId="3" fillId="0" borderId="18" xfId="19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3" fillId="0" borderId="14" xfId="19" applyFont="1" applyFill="1" applyBorder="1" applyAlignment="1">
      <alignment horizontal="center" vertical="center" wrapText="1"/>
    </xf>
    <xf numFmtId="1" fontId="3" fillId="0" borderId="3" xfId="19" applyFont="1" applyFill="1" applyBorder="1" applyAlignment="1">
      <alignment horizontal="center" vertical="center" wrapText="1"/>
    </xf>
    <xf numFmtId="1" fontId="3" fillId="0" borderId="16" xfId="19" applyFont="1" applyFill="1" applyBorder="1" applyAlignment="1">
      <alignment horizontal="center" vertical="center" wrapText="1"/>
    </xf>
    <xf numFmtId="1" fontId="35" fillId="0" borderId="14" xfId="19" applyFont="1" applyFill="1" applyBorder="1" applyAlignment="1">
      <alignment horizontal="center" vertical="center" wrapText="1"/>
    </xf>
    <xf numFmtId="1" fontId="35" fillId="0" borderId="15" xfId="19" applyFont="1" applyFill="1" applyBorder="1" applyAlignment="1">
      <alignment horizontal="center" vertical="center" wrapText="1"/>
    </xf>
    <xf numFmtId="0" fontId="0" fillId="0" borderId="16" xfId="0" applyBorder="1" applyAlignment="1">
      <alignment vertical="center" wrapText="1"/>
    </xf>
    <xf numFmtId="0" fontId="27" fillId="0" borderId="17" xfId="18" applyNumberFormat="1" applyFont="1" applyFill="1" applyBorder="1" applyAlignment="1">
      <alignment horizontal="center" vertical="center" wrapText="1"/>
    </xf>
    <xf numFmtId="0" fontId="27" fillId="0" borderId="18" xfId="18" applyNumberFormat="1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" fontId="3" fillId="0" borderId="0" xfId="19" applyFont="1" applyFill="1" applyBorder="1" applyAlignment="1">
      <alignment horizontal="center"/>
    </xf>
    <xf numFmtId="1" fontId="4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1" fontId="3" fillId="0" borderId="8" xfId="19" applyFont="1" applyFill="1" applyBorder="1" applyAlignment="1">
      <alignment horizontal="center" vertical="center" wrapText="1"/>
    </xf>
    <xf numFmtId="49" fontId="32" fillId="0" borderId="5" xfId="0" applyNumberFormat="1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49" fontId="32" fillId="0" borderId="0" xfId="0" applyNumberFormat="1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49" fontId="32" fillId="0" borderId="3" xfId="0" applyNumberFormat="1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173" fontId="32" fillId="0" borderId="19" xfId="0" applyNumberFormat="1" applyFont="1" applyFill="1" applyBorder="1" applyAlignment="1">
      <alignment horizontal="center" vertical="center" wrapText="1"/>
    </xf>
    <xf numFmtId="173" fontId="32" fillId="0" borderId="20" xfId="0" applyNumberFormat="1" applyFont="1" applyFill="1" applyBorder="1" applyAlignment="1">
      <alignment horizontal="center" vertical="center" wrapText="1"/>
    </xf>
    <xf numFmtId="173" fontId="32" fillId="0" borderId="9" xfId="0" applyNumberFormat="1" applyFont="1" applyFill="1" applyBorder="1" applyAlignment="1">
      <alignment horizontal="center" vertical="center" wrapText="1"/>
    </xf>
    <xf numFmtId="49" fontId="32" fillId="0" borderId="17" xfId="0" applyNumberFormat="1" applyFont="1" applyFill="1" applyBorder="1" applyAlignment="1">
      <alignment horizontal="center" vertical="center" wrapText="1"/>
    </xf>
    <xf numFmtId="49" fontId="32" fillId="0" borderId="18" xfId="0" applyNumberFormat="1" applyFont="1" applyFill="1" applyBorder="1" applyAlignment="1">
      <alignment horizontal="center" vertical="center" wrapText="1"/>
    </xf>
    <xf numFmtId="49" fontId="32" fillId="0" borderId="8" xfId="0" applyNumberFormat="1" applyFont="1" applyFill="1" applyBorder="1" applyAlignment="1">
      <alignment horizontal="center" vertical="center" wrapText="1"/>
    </xf>
    <xf numFmtId="49" fontId="32" fillId="0" borderId="7" xfId="0" applyNumberFormat="1" applyFont="1" applyFill="1" applyBorder="1" applyAlignment="1">
      <alignment horizontal="center" vertical="center" wrapText="1"/>
    </xf>
    <xf numFmtId="49" fontId="32" fillId="0" borderId="6" xfId="0" applyNumberFormat="1" applyFont="1" applyFill="1" applyBorder="1" applyAlignment="1">
      <alignment horizontal="center" vertical="center" wrapText="1"/>
    </xf>
    <xf numFmtId="1" fontId="52" fillId="0" borderId="17" xfId="19" applyFont="1" applyFill="1" applyBorder="1" applyAlignment="1">
      <alignment horizontal="center" vertical="center" wrapText="1"/>
    </xf>
    <xf numFmtId="1" fontId="52" fillId="0" borderId="18" xfId="19" applyFont="1" applyFill="1" applyBorder="1" applyAlignment="1">
      <alignment horizontal="center" vertical="center" wrapText="1"/>
    </xf>
    <xf numFmtId="1" fontId="52" fillId="0" borderId="8" xfId="19" applyFont="1" applyFill="1" applyBorder="1" applyAlignment="1">
      <alignment horizontal="center" vertical="center" wrapText="1"/>
    </xf>
    <xf numFmtId="49" fontId="61" fillId="0" borderId="17" xfId="0" applyNumberFormat="1" applyFont="1" applyFill="1" applyBorder="1" applyAlignment="1">
      <alignment horizontal="center" vertical="center" wrapText="1"/>
    </xf>
    <xf numFmtId="49" fontId="61" fillId="0" borderId="18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0" fontId="62" fillId="0" borderId="18" xfId="0" applyFont="1" applyFill="1" applyBorder="1" applyAlignment="1">
      <alignment horizontal="center" vertical="center" wrapText="1"/>
    </xf>
    <xf numFmtId="0" fontId="62" fillId="0" borderId="8" xfId="0" applyFont="1" applyFill="1" applyBorder="1" applyAlignment="1">
      <alignment horizontal="center" vertical="center" wrapText="1"/>
    </xf>
    <xf numFmtId="167" fontId="4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0" fontId="52" fillId="0" borderId="0" xfId="19" applyNumberFormat="1" applyFont="1" applyFill="1" applyBorder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49" fontId="52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/>
    </xf>
    <xf numFmtId="0" fontId="0" fillId="0" borderId="18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0" fontId="3" fillId="0" borderId="17" xfId="18" applyNumberFormat="1" applyFont="1" applyFill="1" applyBorder="1" applyAlignment="1">
      <alignment horizontal="center" vertical="center" wrapText="1"/>
    </xf>
    <xf numFmtId="0" fontId="27" fillId="0" borderId="18" xfId="18" applyNumberFormat="1" applyFill="1" applyBorder="1" applyAlignment="1">
      <alignment horizontal="center" vertical="center" wrapText="1"/>
    </xf>
    <xf numFmtId="0" fontId="27" fillId="0" borderId="8" xfId="18" applyNumberFormat="1" applyFill="1" applyBorder="1" applyAlignment="1">
      <alignment horizontal="center" vertical="center" wrapText="1"/>
    </xf>
    <xf numFmtId="1" fontId="25" fillId="0" borderId="15" xfId="19" applyFill="1" applyBorder="1" applyAlignment="1">
      <alignment horizontal="center" vertical="center" wrapText="1"/>
    </xf>
    <xf numFmtId="1" fontId="25" fillId="0" borderId="16" xfId="19" applyFill="1" applyBorder="1" applyAlignment="1">
      <alignment horizontal="center" vertical="center" wrapText="1"/>
    </xf>
    <xf numFmtId="0" fontId="3" fillId="0" borderId="18" xfId="18" applyNumberFormat="1" applyFont="1" applyFill="1" applyBorder="1" applyAlignment="1">
      <alignment horizontal="center" vertical="center" wrapText="1"/>
    </xf>
    <xf numFmtId="0" fontId="3" fillId="0" borderId="8" xfId="18" applyNumberFormat="1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5" fillId="0" borderId="18" xfId="19" applyFont="1" applyFill="1" applyBorder="1" applyAlignment="1">
      <alignment horizontal="center" vertical="center"/>
    </xf>
    <xf numFmtId="1" fontId="25" fillId="0" borderId="8" xfId="19" applyFont="1" applyFill="1" applyBorder="1" applyAlignment="1">
      <alignment horizontal="center" vertical="center"/>
    </xf>
    <xf numFmtId="1" fontId="3" fillId="0" borderId="9" xfId="19" applyFont="1" applyFill="1" applyBorder="1" applyAlignment="1">
      <alignment horizontal="center" vertical="center"/>
    </xf>
    <xf numFmtId="1" fontId="3" fillId="0" borderId="16" xfId="19" applyFont="1" applyFill="1" applyBorder="1" applyAlignment="1">
      <alignment horizontal="center" vertical="center"/>
    </xf>
    <xf numFmtId="1" fontId="25" fillId="0" borderId="0" xfId="19" applyFill="1" applyBorder="1" applyAlignment="1">
      <alignment horizontal="center" vertical="center" wrapText="1"/>
    </xf>
    <xf numFmtId="1" fontId="25" fillId="0" borderId="3" xfId="19" applyFill="1" applyBorder="1" applyAlignment="1">
      <alignment horizontal="center" vertical="center" wrapText="1"/>
    </xf>
    <xf numFmtId="3" fontId="3" fillId="0" borderId="14" xfId="19" applyNumberFormat="1" applyFont="1" applyFill="1" applyBorder="1" applyAlignment="1">
      <alignment horizontal="center" vertical="center" wrapText="1"/>
    </xf>
    <xf numFmtId="1" fontId="25" fillId="0" borderId="8" xfId="19" applyFill="1" applyBorder="1" applyAlignment="1">
      <alignment horizontal="center" vertical="center" wrapText="1"/>
    </xf>
    <xf numFmtId="1" fontId="35" fillId="0" borderId="18" xfId="19" applyFont="1" applyFill="1" applyBorder="1" applyAlignment="1">
      <alignment horizontal="center" vertical="center"/>
    </xf>
    <xf numFmtId="1" fontId="35" fillId="0" borderId="8" xfId="19" applyFont="1" applyFill="1" applyBorder="1" applyAlignment="1">
      <alignment horizontal="center" vertical="center"/>
    </xf>
    <xf numFmtId="0" fontId="0" fillId="0" borderId="5" xfId="0" applyFill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49" fontId="3" fillId="0" borderId="0" xfId="0" applyNumberFormat="1" applyFont="1" applyFill="1" applyBorder="1" applyAlignment="1">
      <alignment horizontal="left" vertical="center"/>
    </xf>
    <xf numFmtId="0" fontId="0" fillId="0" borderId="0" xfId="0" applyFill="1" applyBorder="1" applyAlignment="1"/>
    <xf numFmtId="1" fontId="3" fillId="0" borderId="0" xfId="19" applyFont="1" applyFill="1" applyBorder="1" applyAlignment="1">
      <alignment horizontal="left"/>
    </xf>
    <xf numFmtId="0" fontId="0" fillId="0" borderId="0" xfId="0" applyFill="1" applyAlignment="1"/>
    <xf numFmtId="0" fontId="0" fillId="0" borderId="0" xfId="0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vertical="center" wrapText="1"/>
    </xf>
    <xf numFmtId="0" fontId="3" fillId="0" borderId="19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 wrapText="1"/>
    </xf>
    <xf numFmtId="0" fontId="3" fillId="0" borderId="9" xfId="20" applyFont="1" applyFill="1" applyBorder="1" applyAlignment="1">
      <alignment horizontal="center" vertical="center" wrapText="1"/>
    </xf>
    <xf numFmtId="0" fontId="3" fillId="0" borderId="14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4" xfId="20" applyFont="1" applyFill="1" applyBorder="1" applyAlignment="1">
      <alignment horizontal="center" vertical="center"/>
    </xf>
    <xf numFmtId="0" fontId="3" fillId="0" borderId="17" xfId="20" applyFont="1" applyFill="1" applyBorder="1" applyAlignment="1">
      <alignment horizontal="center" vertical="center"/>
    </xf>
    <xf numFmtId="0" fontId="3" fillId="0" borderId="18" xfId="20" applyFont="1" applyFill="1" applyBorder="1" applyAlignment="1">
      <alignment horizontal="center" vertical="center"/>
    </xf>
    <xf numFmtId="0" fontId="3" fillId="0" borderId="8" xfId="20" applyFont="1" applyFill="1" applyBorder="1" applyAlignment="1">
      <alignment horizontal="center" vertical="center"/>
    </xf>
    <xf numFmtId="49" fontId="36" fillId="0" borderId="0" xfId="0" applyNumberFormat="1" applyFont="1" applyFill="1" applyBorder="1" applyAlignment="1">
      <alignment horizontal="left" vertical="center" wrapText="1"/>
    </xf>
    <xf numFmtId="0" fontId="4" fillId="0" borderId="0" xfId="20" applyFont="1" applyFill="1" applyBorder="1" applyAlignment="1">
      <alignment horizontal="center"/>
    </xf>
    <xf numFmtId="0" fontId="4" fillId="0" borderId="0" xfId="20" applyFont="1" applyFill="1" applyAlignment="1">
      <alignment horizontal="center"/>
    </xf>
    <xf numFmtId="171" fontId="4" fillId="0" borderId="0" xfId="0" applyNumberFormat="1" applyFont="1" applyFill="1" applyBorder="1" applyAlignment="1">
      <alignment horizontal="center"/>
    </xf>
    <xf numFmtId="0" fontId="24" fillId="0" borderId="0" xfId="15" quotePrefix="1" applyFont="1" applyAlignment="1">
      <alignment wrapText="1"/>
    </xf>
    <xf numFmtId="0" fontId="24" fillId="0" borderId="0" xfId="15" quotePrefix="1" applyFont="1"/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52" fillId="0" borderId="7" xfId="0" applyFont="1" applyFill="1" applyBorder="1" applyAlignment="1">
      <alignment horizontal="center" vertical="center"/>
    </xf>
    <xf numFmtId="0" fontId="52" fillId="0" borderId="6" xfId="0" applyFont="1" applyFill="1" applyBorder="1" applyAlignment="1">
      <alignment horizontal="center" vertical="center"/>
    </xf>
    <xf numFmtId="0" fontId="52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</cellXfs>
  <cellStyles count="31">
    <cellStyle name="AllgAus" xfId="1"/>
    <cellStyle name="AllgEin" xfId="2"/>
    <cellStyle name="Aus" xfId="3"/>
    <cellStyle name="Besuchter Hyperlink" xfId="4" builtinId="9"/>
    <cellStyle name="Besuchter Hyperlink 2" xfId="30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_AfS_SB_S1bis3" xfId="16"/>
    <cellStyle name="Standard" xfId="0" builtinId="0"/>
    <cellStyle name="Standard 2" xfId="29"/>
    <cellStyle name="Standard_13" xfId="28"/>
    <cellStyle name="Standard_HG 95-00" xfId="17"/>
    <cellStyle name="Standard_QB4_03_Inso-S12-13" xfId="18"/>
    <cellStyle name="Standard_QB4_03_Inso-S14" xfId="19"/>
    <cellStyle name="Standard_QB4_03_Inso-S15-16" xfId="20"/>
    <cellStyle name="Standard_S9-11" xfId="21"/>
    <cellStyle name="TxtAus" xfId="22"/>
    <cellStyle name="TxtEin" xfId="23"/>
    <cellStyle name="Währung" xfId="24" builtinId="4"/>
    <cellStyle name="WisysEin" xfId="25"/>
    <cellStyle name="WzAus" xfId="26"/>
    <cellStyle name="WzEin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967833612382724"/>
          <c:y val="6.3938698772551816E-2"/>
          <c:w val="0.49597920154784048"/>
          <c:h val="0.77493702912332796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Titel!$J$38</c:f>
              <c:strCache>
                <c:ptCount val="1"/>
                <c:pt idx="0">
                  <c:v>Unternehmen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Titel!$I$39:$I$50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</c:v>
                </c:pt>
              </c:strCache>
            </c:strRef>
          </c:cat>
          <c:val>
            <c:numRef>
              <c:f>Titel!$J$39:$J$50</c:f>
              <c:numCache>
                <c:formatCode>\ #\ ###\ ##0</c:formatCode>
                <c:ptCount val="12"/>
                <c:pt idx="0">
                  <c:v>80</c:v>
                </c:pt>
                <c:pt idx="1">
                  <c:v>54</c:v>
                </c:pt>
                <c:pt idx="2">
                  <c:v>50</c:v>
                </c:pt>
                <c:pt idx="3">
                  <c:v>73</c:v>
                </c:pt>
                <c:pt idx="4">
                  <c:v>87</c:v>
                </c:pt>
                <c:pt idx="5">
                  <c:v>143</c:v>
                </c:pt>
                <c:pt idx="6">
                  <c:v>92</c:v>
                </c:pt>
                <c:pt idx="7">
                  <c:v>89</c:v>
                </c:pt>
                <c:pt idx="8">
                  <c:v>237</c:v>
                </c:pt>
                <c:pt idx="9">
                  <c:v>122</c:v>
                </c:pt>
                <c:pt idx="10">
                  <c:v>110</c:v>
                </c:pt>
                <c:pt idx="11">
                  <c:v>212</c:v>
                </c:pt>
              </c:numCache>
            </c:numRef>
          </c:val>
        </c:ser>
        <c:ser>
          <c:idx val="1"/>
          <c:order val="1"/>
          <c:tx>
            <c:strRef>
              <c:f>Titel!$K$38</c:f>
              <c:strCache>
                <c:ptCount val="1"/>
                <c:pt idx="0">
                  <c:v>ehemals selbständig Tätige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Titel!$I$39:$I$50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</c:v>
                </c:pt>
              </c:strCache>
            </c:strRef>
          </c:cat>
          <c:val>
            <c:numRef>
              <c:f>Titel!$K$39:$K$50</c:f>
              <c:numCache>
                <c:formatCode>General</c:formatCode>
                <c:ptCount val="12"/>
                <c:pt idx="0">
                  <c:v>89</c:v>
                </c:pt>
                <c:pt idx="1">
                  <c:v>47</c:v>
                </c:pt>
                <c:pt idx="2">
                  <c:v>49</c:v>
                </c:pt>
                <c:pt idx="3">
                  <c:v>61</c:v>
                </c:pt>
                <c:pt idx="4">
                  <c:v>92</c:v>
                </c:pt>
                <c:pt idx="5">
                  <c:v>79</c:v>
                </c:pt>
                <c:pt idx="6">
                  <c:v>52</c:v>
                </c:pt>
                <c:pt idx="7">
                  <c:v>79</c:v>
                </c:pt>
                <c:pt idx="8">
                  <c:v>149</c:v>
                </c:pt>
                <c:pt idx="9">
                  <c:v>75</c:v>
                </c:pt>
                <c:pt idx="10">
                  <c:v>54</c:v>
                </c:pt>
                <c:pt idx="11">
                  <c:v>125</c:v>
                </c:pt>
              </c:numCache>
            </c:numRef>
          </c:val>
        </c:ser>
        <c:ser>
          <c:idx val="2"/>
          <c:order val="2"/>
          <c:tx>
            <c:strRef>
              <c:f>Titel!$L$38</c:f>
              <c:strCache>
                <c:ptCount val="1"/>
                <c:pt idx="0">
                  <c:v>Verbraucher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Titel!$I$39:$I$50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</c:v>
                </c:pt>
              </c:strCache>
            </c:strRef>
          </c:cat>
          <c:val>
            <c:numRef>
              <c:f>Titel!$L$39:$L$50</c:f>
              <c:numCache>
                <c:formatCode>General</c:formatCode>
                <c:ptCount val="12"/>
                <c:pt idx="0">
                  <c:v>386</c:v>
                </c:pt>
                <c:pt idx="1">
                  <c:v>338</c:v>
                </c:pt>
                <c:pt idx="2">
                  <c:v>385</c:v>
                </c:pt>
                <c:pt idx="3">
                  <c:v>267</c:v>
                </c:pt>
                <c:pt idx="4">
                  <c:v>385</c:v>
                </c:pt>
                <c:pt idx="5">
                  <c:v>249</c:v>
                </c:pt>
                <c:pt idx="6">
                  <c:v>181</c:v>
                </c:pt>
                <c:pt idx="7">
                  <c:v>294</c:v>
                </c:pt>
                <c:pt idx="8">
                  <c:v>175</c:v>
                </c:pt>
                <c:pt idx="9">
                  <c:v>204</c:v>
                </c:pt>
                <c:pt idx="10">
                  <c:v>204</c:v>
                </c:pt>
                <c:pt idx="11">
                  <c:v>299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40032640"/>
        <c:axId val="139242112"/>
      </c:barChart>
      <c:catAx>
        <c:axId val="1400326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242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242112"/>
        <c:scaling>
          <c:orientation val="minMax"/>
          <c:max val="7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83019699150509407"/>
              <c:y val="0.89066537644142352"/>
            </c:manualLayout>
          </c:layout>
          <c:overlay val="0"/>
          <c:spPr>
            <a:noFill/>
            <a:ln w="25400">
              <a:noFill/>
            </a:ln>
          </c:spPr>
        </c:title>
        <c:numFmt formatCode="\ #\ ###\ ##0" sourceLinked="1"/>
        <c:majorTickMark val="none"/>
        <c:minorTickMark val="none"/>
        <c:tickLblPos val="nextTo"/>
        <c:spPr>
          <a:ln w="2540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032640"/>
        <c:crosses val="autoZero"/>
        <c:crossBetween val="between"/>
        <c:majorUnit val="1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5.6300268096514748E-2"/>
          <c:y val="0.94117754462277892"/>
          <c:w val="0.87657806586331399"/>
          <c:h val="5.115089514066495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Grafiken!$K$10:$V$10</c:f>
              <c:strCache>
                <c:ptCount val="12"/>
                <c:pt idx="0">
                  <c:v>I/14</c:v>
                </c:pt>
                <c:pt idx="1">
                  <c:v>II/14</c:v>
                </c:pt>
                <c:pt idx="2">
                  <c:v>III/14</c:v>
                </c:pt>
                <c:pt idx="3">
                  <c:v>IV/14</c:v>
                </c:pt>
                <c:pt idx="4">
                  <c:v>I/15</c:v>
                </c:pt>
                <c:pt idx="5">
                  <c:v>II/15</c:v>
                </c:pt>
                <c:pt idx="6">
                  <c:v>III/15</c:v>
                </c:pt>
                <c:pt idx="7">
                  <c:v>IV/15</c:v>
                </c:pt>
                <c:pt idx="8">
                  <c:v>I/16</c:v>
                </c:pt>
                <c:pt idx="9">
                  <c:v>II/16</c:v>
                </c:pt>
                <c:pt idx="10">
                  <c:v>III/16</c:v>
                </c:pt>
                <c:pt idx="11">
                  <c:v>IV/16</c:v>
                </c:pt>
              </c:strCache>
            </c:strRef>
          </c:cat>
          <c:val>
            <c:numRef>
              <c:f>Grafiken!$K$12:$V$12</c:f>
              <c:numCache>
                <c:formatCode>General</c:formatCode>
                <c:ptCount val="12"/>
                <c:pt idx="0">
                  <c:v>960</c:v>
                </c:pt>
                <c:pt idx="1">
                  <c:v>919</c:v>
                </c:pt>
                <c:pt idx="2">
                  <c:v>984</c:v>
                </c:pt>
                <c:pt idx="3">
                  <c:v>780</c:v>
                </c:pt>
                <c:pt idx="4">
                  <c:v>912</c:v>
                </c:pt>
                <c:pt idx="5">
                  <c:v>831</c:v>
                </c:pt>
                <c:pt idx="6">
                  <c:v>847</c:v>
                </c:pt>
                <c:pt idx="7">
                  <c:v>865</c:v>
                </c:pt>
                <c:pt idx="8">
                  <c:v>914</c:v>
                </c:pt>
                <c:pt idx="9">
                  <c:v>884</c:v>
                </c:pt>
                <c:pt idx="10">
                  <c:v>892</c:v>
                </c:pt>
                <c:pt idx="11">
                  <c:v>802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Grafiken!$K$10:$V$10</c:f>
              <c:strCache>
                <c:ptCount val="12"/>
                <c:pt idx="0">
                  <c:v>I/14</c:v>
                </c:pt>
                <c:pt idx="1">
                  <c:v>II/14</c:v>
                </c:pt>
                <c:pt idx="2">
                  <c:v>III/14</c:v>
                </c:pt>
                <c:pt idx="3">
                  <c:v>IV/14</c:v>
                </c:pt>
                <c:pt idx="4">
                  <c:v>I/15</c:v>
                </c:pt>
                <c:pt idx="5">
                  <c:v>II/15</c:v>
                </c:pt>
                <c:pt idx="6">
                  <c:v>III/15</c:v>
                </c:pt>
                <c:pt idx="7">
                  <c:v>IV/15</c:v>
                </c:pt>
                <c:pt idx="8">
                  <c:v>I/16</c:v>
                </c:pt>
                <c:pt idx="9">
                  <c:v>II/16</c:v>
                </c:pt>
                <c:pt idx="10">
                  <c:v>III/16</c:v>
                </c:pt>
                <c:pt idx="11">
                  <c:v>IV/16</c:v>
                </c:pt>
              </c:strCache>
            </c:strRef>
          </c:cat>
          <c:val>
            <c:numRef>
              <c:f>Grafiken!$K$13:$V$13</c:f>
              <c:numCache>
                <c:formatCode>General</c:formatCode>
                <c:ptCount val="12"/>
                <c:pt idx="0">
                  <c:v>287</c:v>
                </c:pt>
                <c:pt idx="1">
                  <c:v>272</c:v>
                </c:pt>
                <c:pt idx="2">
                  <c:v>272</c:v>
                </c:pt>
                <c:pt idx="3">
                  <c:v>234</c:v>
                </c:pt>
                <c:pt idx="4">
                  <c:v>250</c:v>
                </c:pt>
                <c:pt idx="5">
                  <c:v>243</c:v>
                </c:pt>
                <c:pt idx="6">
                  <c:v>239</c:v>
                </c:pt>
                <c:pt idx="7">
                  <c:v>257</c:v>
                </c:pt>
                <c:pt idx="8">
                  <c:v>183</c:v>
                </c:pt>
                <c:pt idx="9">
                  <c:v>204</c:v>
                </c:pt>
                <c:pt idx="10">
                  <c:v>220</c:v>
                </c:pt>
                <c:pt idx="11">
                  <c:v>203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strRef>
              <c:f>Grafiken!$K$10:$V$10</c:f>
              <c:strCache>
                <c:ptCount val="12"/>
                <c:pt idx="0">
                  <c:v>I/14</c:v>
                </c:pt>
                <c:pt idx="1">
                  <c:v>II/14</c:v>
                </c:pt>
                <c:pt idx="2">
                  <c:v>III/14</c:v>
                </c:pt>
                <c:pt idx="3">
                  <c:v>IV/14</c:v>
                </c:pt>
                <c:pt idx="4">
                  <c:v>I/15</c:v>
                </c:pt>
                <c:pt idx="5">
                  <c:v>II/15</c:v>
                </c:pt>
                <c:pt idx="6">
                  <c:v>III/15</c:v>
                </c:pt>
                <c:pt idx="7">
                  <c:v>IV/15</c:v>
                </c:pt>
                <c:pt idx="8">
                  <c:v>I/16</c:v>
                </c:pt>
                <c:pt idx="9">
                  <c:v>II/16</c:v>
                </c:pt>
                <c:pt idx="10">
                  <c:v>III/16</c:v>
                </c:pt>
                <c:pt idx="11">
                  <c:v>IV/16</c:v>
                </c:pt>
              </c:strCache>
            </c:strRef>
          </c:cat>
          <c:val>
            <c:numRef>
              <c:f>Grafiken!$K$14:$V$14</c:f>
              <c:numCache>
                <c:formatCode>General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36704"/>
        <c:axId val="140938624"/>
      </c:lineChart>
      <c:catAx>
        <c:axId val="140936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938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938624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936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Grafiken!$K$10:$Z$10</c:f>
              <c:strCache>
                <c:ptCount val="16"/>
                <c:pt idx="0">
                  <c:v>I/14</c:v>
                </c:pt>
                <c:pt idx="1">
                  <c:v>II/14</c:v>
                </c:pt>
                <c:pt idx="2">
                  <c:v>III/14</c:v>
                </c:pt>
                <c:pt idx="3">
                  <c:v>IV/14</c:v>
                </c:pt>
                <c:pt idx="4">
                  <c:v>I/15</c:v>
                </c:pt>
                <c:pt idx="5">
                  <c:v>II/15</c:v>
                </c:pt>
                <c:pt idx="6">
                  <c:v>III/15</c:v>
                </c:pt>
                <c:pt idx="7">
                  <c:v>IV/15</c:v>
                </c:pt>
                <c:pt idx="8">
                  <c:v>I/16</c:v>
                </c:pt>
                <c:pt idx="9">
                  <c:v>II/16</c:v>
                </c:pt>
                <c:pt idx="10">
                  <c:v>III/16</c:v>
                </c:pt>
                <c:pt idx="11">
                  <c:v>IV/16</c:v>
                </c:pt>
                <c:pt idx="12">
                  <c:v>I/17</c:v>
                </c:pt>
                <c:pt idx="13">
                  <c:v>II/17</c:v>
                </c:pt>
                <c:pt idx="14">
                  <c:v>III/17</c:v>
                </c:pt>
                <c:pt idx="15">
                  <c:v>IV/17</c:v>
                </c:pt>
              </c:strCache>
            </c:strRef>
          </c:cat>
          <c:val>
            <c:numRef>
              <c:f>Grafiken!$K$11:$Z$11</c:f>
              <c:numCache>
                <c:formatCode>General</c:formatCode>
                <c:ptCount val="16"/>
                <c:pt idx="0">
                  <c:v>366</c:v>
                </c:pt>
                <c:pt idx="1">
                  <c:v>302</c:v>
                </c:pt>
                <c:pt idx="2">
                  <c:v>321</c:v>
                </c:pt>
                <c:pt idx="3">
                  <c:v>316</c:v>
                </c:pt>
                <c:pt idx="4">
                  <c:v>337</c:v>
                </c:pt>
                <c:pt idx="5">
                  <c:v>353</c:v>
                </c:pt>
                <c:pt idx="6">
                  <c:v>355</c:v>
                </c:pt>
                <c:pt idx="7">
                  <c:v>362</c:v>
                </c:pt>
                <c:pt idx="8">
                  <c:v>335</c:v>
                </c:pt>
                <c:pt idx="9">
                  <c:v>298</c:v>
                </c:pt>
                <c:pt idx="10">
                  <c:v>371</c:v>
                </c:pt>
                <c:pt idx="11">
                  <c:v>365</c:v>
                </c:pt>
                <c:pt idx="12">
                  <c:v>371</c:v>
                </c:pt>
                <c:pt idx="13">
                  <c:v>320</c:v>
                </c:pt>
                <c:pt idx="14">
                  <c:v>337</c:v>
                </c:pt>
                <c:pt idx="15">
                  <c:v>306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Grafiken!$K$10:$Z$10</c:f>
              <c:strCache>
                <c:ptCount val="16"/>
                <c:pt idx="0">
                  <c:v>I/14</c:v>
                </c:pt>
                <c:pt idx="1">
                  <c:v>II/14</c:v>
                </c:pt>
                <c:pt idx="2">
                  <c:v>III/14</c:v>
                </c:pt>
                <c:pt idx="3">
                  <c:v>IV/14</c:v>
                </c:pt>
                <c:pt idx="4">
                  <c:v>I/15</c:v>
                </c:pt>
                <c:pt idx="5">
                  <c:v>II/15</c:v>
                </c:pt>
                <c:pt idx="6">
                  <c:v>III/15</c:v>
                </c:pt>
                <c:pt idx="7">
                  <c:v>IV/15</c:v>
                </c:pt>
                <c:pt idx="8">
                  <c:v>I/16</c:v>
                </c:pt>
                <c:pt idx="9">
                  <c:v>II/16</c:v>
                </c:pt>
                <c:pt idx="10">
                  <c:v>III/16</c:v>
                </c:pt>
                <c:pt idx="11">
                  <c:v>IV/16</c:v>
                </c:pt>
                <c:pt idx="12">
                  <c:v>I/17</c:v>
                </c:pt>
                <c:pt idx="13">
                  <c:v>II/17</c:v>
                </c:pt>
                <c:pt idx="14">
                  <c:v>III/17</c:v>
                </c:pt>
                <c:pt idx="15">
                  <c:v>IV/17</c:v>
                </c:pt>
              </c:strCache>
            </c:strRef>
          </c:cat>
          <c:val>
            <c:numRef>
              <c:f>Grafiken!$K$12:$Z$12</c:f>
              <c:numCache>
                <c:formatCode>General</c:formatCode>
                <c:ptCount val="16"/>
                <c:pt idx="0">
                  <c:v>960</c:v>
                </c:pt>
                <c:pt idx="1">
                  <c:v>919</c:v>
                </c:pt>
                <c:pt idx="2">
                  <c:v>984</c:v>
                </c:pt>
                <c:pt idx="3">
                  <c:v>780</c:v>
                </c:pt>
                <c:pt idx="4">
                  <c:v>912</c:v>
                </c:pt>
                <c:pt idx="5">
                  <c:v>831</c:v>
                </c:pt>
                <c:pt idx="6">
                  <c:v>847</c:v>
                </c:pt>
                <c:pt idx="7">
                  <c:v>865</c:v>
                </c:pt>
                <c:pt idx="8">
                  <c:v>914</c:v>
                </c:pt>
                <c:pt idx="9">
                  <c:v>884</c:v>
                </c:pt>
                <c:pt idx="10">
                  <c:v>892</c:v>
                </c:pt>
                <c:pt idx="11">
                  <c:v>802</c:v>
                </c:pt>
                <c:pt idx="12">
                  <c:v>892</c:v>
                </c:pt>
                <c:pt idx="13">
                  <c:v>814</c:v>
                </c:pt>
                <c:pt idx="14">
                  <c:v>820</c:v>
                </c:pt>
                <c:pt idx="15">
                  <c:v>794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Grafiken!$K$10:$Z$10</c:f>
              <c:strCache>
                <c:ptCount val="16"/>
                <c:pt idx="0">
                  <c:v>I/14</c:v>
                </c:pt>
                <c:pt idx="1">
                  <c:v>II/14</c:v>
                </c:pt>
                <c:pt idx="2">
                  <c:v>III/14</c:v>
                </c:pt>
                <c:pt idx="3">
                  <c:v>IV/14</c:v>
                </c:pt>
                <c:pt idx="4">
                  <c:v>I/15</c:v>
                </c:pt>
                <c:pt idx="5">
                  <c:v>II/15</c:v>
                </c:pt>
                <c:pt idx="6">
                  <c:v>III/15</c:v>
                </c:pt>
                <c:pt idx="7">
                  <c:v>IV/15</c:v>
                </c:pt>
                <c:pt idx="8">
                  <c:v>I/16</c:v>
                </c:pt>
                <c:pt idx="9">
                  <c:v>II/16</c:v>
                </c:pt>
                <c:pt idx="10">
                  <c:v>III/16</c:v>
                </c:pt>
                <c:pt idx="11">
                  <c:v>IV/16</c:v>
                </c:pt>
                <c:pt idx="12">
                  <c:v>I/17</c:v>
                </c:pt>
                <c:pt idx="13">
                  <c:v>II/17</c:v>
                </c:pt>
                <c:pt idx="14">
                  <c:v>III/17</c:v>
                </c:pt>
                <c:pt idx="15">
                  <c:v>IV/17</c:v>
                </c:pt>
              </c:strCache>
            </c:strRef>
          </c:cat>
          <c:val>
            <c:numRef>
              <c:f>Grafiken!$K$13:$Z$13</c:f>
              <c:numCache>
                <c:formatCode>General</c:formatCode>
                <c:ptCount val="16"/>
                <c:pt idx="0">
                  <c:v>287</c:v>
                </c:pt>
                <c:pt idx="1">
                  <c:v>272</c:v>
                </c:pt>
                <c:pt idx="2">
                  <c:v>272</c:v>
                </c:pt>
                <c:pt idx="3">
                  <c:v>234</c:v>
                </c:pt>
                <c:pt idx="4">
                  <c:v>250</c:v>
                </c:pt>
                <c:pt idx="5">
                  <c:v>243</c:v>
                </c:pt>
                <c:pt idx="6">
                  <c:v>239</c:v>
                </c:pt>
                <c:pt idx="7">
                  <c:v>257</c:v>
                </c:pt>
                <c:pt idx="8">
                  <c:v>183</c:v>
                </c:pt>
                <c:pt idx="9">
                  <c:v>204</c:v>
                </c:pt>
                <c:pt idx="10">
                  <c:v>220</c:v>
                </c:pt>
                <c:pt idx="11">
                  <c:v>203</c:v>
                </c:pt>
                <c:pt idx="12">
                  <c:v>220</c:v>
                </c:pt>
                <c:pt idx="13">
                  <c:v>273</c:v>
                </c:pt>
                <c:pt idx="14">
                  <c:v>229</c:v>
                </c:pt>
                <c:pt idx="15">
                  <c:v>225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197312"/>
        <c:axId val="145203584"/>
      </c:lineChart>
      <c:catAx>
        <c:axId val="145197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203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5203584"/>
        <c:scaling>
          <c:orientation val="minMax"/>
          <c:max val="11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197312"/>
        <c:crosses val="autoZero"/>
        <c:crossBetween val="between"/>
        <c:majorUnit val="1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35143494595497"/>
          <c:y val="7.8703881618656005E-2"/>
          <c:w val="0.84966286296358917"/>
          <c:h val="0.78240917609134497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Grafiken!$K$2:$Z$2</c:f>
              <c:strCache>
                <c:ptCount val="16"/>
                <c:pt idx="0">
                  <c:v>I/14</c:v>
                </c:pt>
                <c:pt idx="1">
                  <c:v>II/14</c:v>
                </c:pt>
                <c:pt idx="2">
                  <c:v>III/14</c:v>
                </c:pt>
                <c:pt idx="3">
                  <c:v>IV/14</c:v>
                </c:pt>
                <c:pt idx="4">
                  <c:v>I/15</c:v>
                </c:pt>
                <c:pt idx="5">
                  <c:v>II/15</c:v>
                </c:pt>
                <c:pt idx="6">
                  <c:v>III/15</c:v>
                </c:pt>
                <c:pt idx="7">
                  <c:v>IV/15</c:v>
                </c:pt>
                <c:pt idx="8">
                  <c:v>I/16</c:v>
                </c:pt>
                <c:pt idx="9">
                  <c:v>II/16</c:v>
                </c:pt>
                <c:pt idx="10">
                  <c:v>III/16</c:v>
                </c:pt>
                <c:pt idx="11">
                  <c:v>IV/16</c:v>
                </c:pt>
                <c:pt idx="12">
                  <c:v>I/17</c:v>
                </c:pt>
                <c:pt idx="13">
                  <c:v>II/17</c:v>
                </c:pt>
                <c:pt idx="14">
                  <c:v>III/17</c:v>
                </c:pt>
                <c:pt idx="15">
                  <c:v>IV/17</c:v>
                </c:pt>
              </c:strCache>
            </c:strRef>
          </c:cat>
          <c:val>
            <c:numRef>
              <c:f>Grafiken!$K$3:$Z$3</c:f>
              <c:numCache>
                <c:formatCode>General</c:formatCode>
                <c:ptCount val="16"/>
                <c:pt idx="0">
                  <c:v>1650</c:v>
                </c:pt>
                <c:pt idx="1">
                  <c:v>1527</c:v>
                </c:pt>
                <c:pt idx="2">
                  <c:v>1606</c:v>
                </c:pt>
                <c:pt idx="3">
                  <c:v>1364</c:v>
                </c:pt>
                <c:pt idx="4">
                  <c:v>1520</c:v>
                </c:pt>
                <c:pt idx="5">
                  <c:v>1453</c:v>
                </c:pt>
                <c:pt idx="6">
                  <c:v>1452</c:v>
                </c:pt>
                <c:pt idx="7">
                  <c:v>1503</c:v>
                </c:pt>
                <c:pt idx="8">
                  <c:v>1454</c:v>
                </c:pt>
                <c:pt idx="9">
                  <c:v>1400</c:v>
                </c:pt>
                <c:pt idx="10">
                  <c:v>1504</c:v>
                </c:pt>
                <c:pt idx="11">
                  <c:v>1388</c:v>
                </c:pt>
                <c:pt idx="12">
                  <c:v>1567</c:v>
                </c:pt>
                <c:pt idx="13">
                  <c:v>1422</c:v>
                </c:pt>
                <c:pt idx="14">
                  <c:v>1402</c:v>
                </c:pt>
                <c:pt idx="15">
                  <c:v>1343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Grafiken!$K$2:$Z$2</c:f>
              <c:strCache>
                <c:ptCount val="16"/>
                <c:pt idx="0">
                  <c:v>I/14</c:v>
                </c:pt>
                <c:pt idx="1">
                  <c:v>II/14</c:v>
                </c:pt>
                <c:pt idx="2">
                  <c:v>III/14</c:v>
                </c:pt>
                <c:pt idx="3">
                  <c:v>IV/14</c:v>
                </c:pt>
                <c:pt idx="4">
                  <c:v>I/15</c:v>
                </c:pt>
                <c:pt idx="5">
                  <c:v>II/15</c:v>
                </c:pt>
                <c:pt idx="6">
                  <c:v>III/15</c:v>
                </c:pt>
                <c:pt idx="7">
                  <c:v>IV/15</c:v>
                </c:pt>
                <c:pt idx="8">
                  <c:v>I/16</c:v>
                </c:pt>
                <c:pt idx="9">
                  <c:v>II/16</c:v>
                </c:pt>
                <c:pt idx="10">
                  <c:v>III/16</c:v>
                </c:pt>
                <c:pt idx="11">
                  <c:v>IV/16</c:v>
                </c:pt>
                <c:pt idx="12">
                  <c:v>I/17</c:v>
                </c:pt>
                <c:pt idx="13">
                  <c:v>II/17</c:v>
                </c:pt>
                <c:pt idx="14">
                  <c:v>III/17</c:v>
                </c:pt>
                <c:pt idx="15">
                  <c:v>IV/17</c:v>
                </c:pt>
              </c:strCache>
            </c:strRef>
          </c:cat>
          <c:val>
            <c:numRef>
              <c:f>Grafiken!$K$4:$Z$4</c:f>
              <c:numCache>
                <c:formatCode>General</c:formatCode>
                <c:ptCount val="16"/>
                <c:pt idx="0">
                  <c:v>1430</c:v>
                </c:pt>
                <c:pt idx="1">
                  <c:v>1339</c:v>
                </c:pt>
                <c:pt idx="2">
                  <c:v>1423</c:v>
                </c:pt>
                <c:pt idx="3">
                  <c:v>1183</c:v>
                </c:pt>
                <c:pt idx="4">
                  <c:v>1338</c:v>
                </c:pt>
                <c:pt idx="5">
                  <c:v>1272</c:v>
                </c:pt>
                <c:pt idx="6">
                  <c:v>1258</c:v>
                </c:pt>
                <c:pt idx="7">
                  <c:v>1280</c:v>
                </c:pt>
                <c:pt idx="8">
                  <c:v>1252</c:v>
                </c:pt>
                <c:pt idx="9">
                  <c:v>1262</c:v>
                </c:pt>
                <c:pt idx="10">
                  <c:v>1310</c:v>
                </c:pt>
                <c:pt idx="11">
                  <c:v>1185</c:v>
                </c:pt>
                <c:pt idx="12">
                  <c:v>1343</c:v>
                </c:pt>
                <c:pt idx="13">
                  <c:v>1228</c:v>
                </c:pt>
                <c:pt idx="14">
                  <c:v>1208</c:v>
                </c:pt>
                <c:pt idx="15">
                  <c:v>1148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Grafiken!$K$2:$Z$2</c:f>
              <c:strCache>
                <c:ptCount val="16"/>
                <c:pt idx="0">
                  <c:v>I/14</c:v>
                </c:pt>
                <c:pt idx="1">
                  <c:v>II/14</c:v>
                </c:pt>
                <c:pt idx="2">
                  <c:v>III/14</c:v>
                </c:pt>
                <c:pt idx="3">
                  <c:v>IV/14</c:v>
                </c:pt>
                <c:pt idx="4">
                  <c:v>I/15</c:v>
                </c:pt>
                <c:pt idx="5">
                  <c:v>II/15</c:v>
                </c:pt>
                <c:pt idx="6">
                  <c:v>III/15</c:v>
                </c:pt>
                <c:pt idx="7">
                  <c:v>IV/15</c:v>
                </c:pt>
                <c:pt idx="8">
                  <c:v>I/16</c:v>
                </c:pt>
                <c:pt idx="9">
                  <c:v>II/16</c:v>
                </c:pt>
                <c:pt idx="10">
                  <c:v>III/16</c:v>
                </c:pt>
                <c:pt idx="11">
                  <c:v>IV/16</c:v>
                </c:pt>
                <c:pt idx="12">
                  <c:v>I/17</c:v>
                </c:pt>
                <c:pt idx="13">
                  <c:v>II/17</c:v>
                </c:pt>
                <c:pt idx="14">
                  <c:v>III/17</c:v>
                </c:pt>
                <c:pt idx="15">
                  <c:v>IV/17</c:v>
                </c:pt>
              </c:strCache>
            </c:strRef>
          </c:cat>
          <c:val>
            <c:numRef>
              <c:f>Grafiken!$K$5:$Z$5</c:f>
              <c:numCache>
                <c:formatCode>General</c:formatCode>
                <c:ptCount val="16"/>
                <c:pt idx="0">
                  <c:v>197</c:v>
                </c:pt>
                <c:pt idx="1">
                  <c:v>173</c:v>
                </c:pt>
                <c:pt idx="2">
                  <c:v>152</c:v>
                </c:pt>
                <c:pt idx="3">
                  <c:v>158</c:v>
                </c:pt>
                <c:pt idx="4">
                  <c:v>153</c:v>
                </c:pt>
                <c:pt idx="5">
                  <c:v>151</c:v>
                </c:pt>
                <c:pt idx="6">
                  <c:v>158</c:v>
                </c:pt>
                <c:pt idx="7">
                  <c:v>172</c:v>
                </c:pt>
                <c:pt idx="8">
                  <c:v>159</c:v>
                </c:pt>
                <c:pt idx="9">
                  <c:v>115</c:v>
                </c:pt>
                <c:pt idx="10">
                  <c:v>157</c:v>
                </c:pt>
                <c:pt idx="11">
                  <c:v>164</c:v>
                </c:pt>
                <c:pt idx="12">
                  <c:v>190</c:v>
                </c:pt>
                <c:pt idx="13">
                  <c:v>167</c:v>
                </c:pt>
                <c:pt idx="14">
                  <c:v>163</c:v>
                </c:pt>
                <c:pt idx="15">
                  <c:v>169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299904"/>
        <c:axId val="146302080"/>
      </c:lineChart>
      <c:catAx>
        <c:axId val="146299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250068350831151"/>
              <c:y val="0.92129857873311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6302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6302080"/>
        <c:scaling>
          <c:orientation val="minMax"/>
          <c:max val="1800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162176017060365E-2"/>
              <c:y val="1.3888928016377203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6299904"/>
        <c:crosses val="autoZero"/>
        <c:crossBetween val="between"/>
        <c:majorUnit val="2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15241</xdr:colOff>
      <xdr:row>14</xdr:row>
      <xdr:rowOff>0</xdr:rowOff>
    </xdr:from>
    <xdr:to>
      <xdr:col>3</xdr:col>
      <xdr:colOff>15241</xdr:colOff>
      <xdr:row>37</xdr:row>
      <xdr:rowOff>19050</xdr:rowOff>
    </xdr:to>
    <xdr:graphicFrame macro="">
      <xdr:nvGraphicFramePr>
        <xdr:cNvPr id="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2565400</xdr:colOff>
      <xdr:row>5</xdr:row>
      <xdr:rowOff>404018</xdr:rowOff>
    </xdr:from>
    <xdr:to>
      <xdr:col>2</xdr:col>
      <xdr:colOff>42809</xdr:colOff>
      <xdr:row>6</xdr:row>
      <xdr:rowOff>142667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565400" y="2442368"/>
          <a:ext cx="115834" cy="1767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2990850" y="9715500"/>
          <a:ext cx="693420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3" name="AutoShape 2"/>
        <xdr:cNvSpPr>
          <a:spLocks noChangeAspect="1" noChangeArrowheads="1"/>
        </xdr:cNvSpPr>
      </xdr:nvSpPr>
      <xdr:spPr bwMode="auto">
        <a:xfrm>
          <a:off x="301371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1562100</xdr:colOff>
      <xdr:row>0</xdr:row>
      <xdr:rowOff>0</xdr:rowOff>
    </xdr:from>
    <xdr:to>
      <xdr:col>7</xdr:col>
      <xdr:colOff>133468</xdr:colOff>
      <xdr:row>0</xdr:row>
      <xdr:rowOff>904875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62500" y="0"/>
          <a:ext cx="120015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2 – j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30</xdr:row>
      <xdr:rowOff>76200</xdr:rowOff>
    </xdr:from>
    <xdr:to>
      <xdr:col>7</xdr:col>
      <xdr:colOff>933450</xdr:colOff>
      <xdr:row>57</xdr:row>
      <xdr:rowOff>9525</xdr:rowOff>
    </xdr:to>
    <xdr:graphicFrame macro="">
      <xdr:nvGraphicFramePr>
        <xdr:cNvPr id="15776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30</xdr:row>
      <xdr:rowOff>19050</xdr:rowOff>
    </xdr:from>
    <xdr:to>
      <xdr:col>7</xdr:col>
      <xdr:colOff>904875</xdr:colOff>
      <xdr:row>56</xdr:row>
      <xdr:rowOff>114300</xdr:rowOff>
    </xdr:to>
    <xdr:graphicFrame macro="">
      <xdr:nvGraphicFramePr>
        <xdr:cNvPr id="15776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47625</xdr:colOff>
      <xdr:row>2</xdr:row>
      <xdr:rowOff>28575</xdr:rowOff>
    </xdr:from>
    <xdr:to>
      <xdr:col>7</xdr:col>
      <xdr:colOff>962025</xdr:colOff>
      <xdr:row>27</xdr:row>
      <xdr:rowOff>95250</xdr:rowOff>
    </xdr:to>
    <xdr:graphicFrame macro="">
      <xdr:nvGraphicFramePr>
        <xdr:cNvPr id="15776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0.46337</cdr:x>
      <cdr:y>0.33423</cdr:y>
    </cdr:from>
    <cdr:to>
      <cdr:x>0.48132</cdr:x>
      <cdr:y>0.38069</cdr:y>
    </cdr:to>
    <cdr:sp macro="" textlink="">
      <cdr:nvSpPr>
        <cdr:cNvPr id="158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3203" y="1445370"/>
          <a:ext cx="104785" cy="2004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0.74452</cdr:x>
      <cdr:y>0.31297</cdr:y>
    </cdr:from>
    <cdr:to>
      <cdr:x>0.87183</cdr:x>
      <cdr:y>0.35478</cdr:y>
    </cdr:to>
    <cdr:sp macro="" textlink="">
      <cdr:nvSpPr>
        <cdr:cNvPr id="1587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0486" y="1353594"/>
          <a:ext cx="714190" cy="18038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0.7632</cdr:x>
      <cdr:y>0.73642</cdr:y>
    </cdr:from>
    <cdr:to>
      <cdr:x>0.8964</cdr:x>
      <cdr:y>0.78458</cdr:y>
    </cdr:to>
    <cdr:sp macro="" textlink="">
      <cdr:nvSpPr>
        <cdr:cNvPr id="158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75271" y="3185944"/>
          <a:ext cx="747279" cy="20570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0.44077</cdr:x>
      <cdr:y>0.6396</cdr:y>
    </cdr:from>
    <cdr:to>
      <cdr:x>0.67497</cdr:x>
      <cdr:y>0.68117</cdr:y>
    </cdr:to>
    <cdr:sp macro="" textlink="">
      <cdr:nvSpPr>
        <cdr:cNvPr id="15872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495" y="2766097"/>
          <a:ext cx="1308428" cy="18038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0.45478</cdr:x>
      <cdr:y>0.34377</cdr:y>
    </cdr:from>
    <cdr:to>
      <cdr:x>0.45478</cdr:x>
      <cdr:y>0.34377</cdr:y>
    </cdr:to>
    <cdr:sp macro="" textlink="">
      <cdr:nvSpPr>
        <cdr:cNvPr id="159745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46326" y="148545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0.8047</cdr:x>
      <cdr:y>0.33883</cdr:y>
    </cdr:from>
    <cdr:to>
      <cdr:x>0.92364</cdr:x>
      <cdr:y>0.37135</cdr:y>
    </cdr:to>
    <cdr:sp macro="" textlink="">
      <cdr:nvSpPr>
        <cdr:cNvPr id="159746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6891" y="1458748"/>
          <a:ext cx="666147" cy="14000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0.80713</cdr:x>
      <cdr:y>0.54676</cdr:y>
    </cdr:from>
    <cdr:to>
      <cdr:x>0.94377</cdr:x>
      <cdr:y>0.58246</cdr:y>
    </cdr:to>
    <cdr:sp macro="" textlink="">
      <cdr:nvSpPr>
        <cdr:cNvPr id="159747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20501" y="2353969"/>
          <a:ext cx="765279" cy="15369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0.6974</cdr:x>
      <cdr:y>0.75897</cdr:y>
    </cdr:from>
    <cdr:to>
      <cdr:x>0.93529</cdr:x>
      <cdr:y>0.79834</cdr:y>
    </cdr:to>
    <cdr:sp macro="" textlink="">
      <cdr:nvSpPr>
        <cdr:cNvPr id="159748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05921" y="3267597"/>
          <a:ext cx="1332350" cy="16950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0.62906</cdr:x>
      <cdr:y>0.73611</cdr:y>
    </cdr:from>
    <cdr:to>
      <cdr:x>0.94956</cdr:x>
      <cdr:y>0.77134</cdr:y>
    </cdr:to>
    <cdr:sp macro="" textlink="">
      <cdr:nvSpPr>
        <cdr:cNvPr id="160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47131" y="3028950"/>
          <a:ext cx="1807236" cy="14496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0.77492</cdr:x>
      <cdr:y>0.38657</cdr:y>
    </cdr:from>
    <cdr:to>
      <cdr:x>0.95509</cdr:x>
      <cdr:y>0.42219</cdr:y>
    </cdr:to>
    <cdr:sp macro="" textlink="">
      <cdr:nvSpPr>
        <cdr:cNvPr id="160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69605" y="1590675"/>
          <a:ext cx="1015943" cy="14654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0.76413</cdr:x>
      <cdr:y>0.125</cdr:y>
    </cdr:from>
    <cdr:to>
      <cdr:x>0.95141</cdr:x>
      <cdr:y>0.16204</cdr:y>
    </cdr:to>
    <cdr:sp macro="" textlink="">
      <cdr:nvSpPr>
        <cdr:cNvPr id="1607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08767" y="514350"/>
          <a:ext cx="1056035" cy="15240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40</xdr:row>
          <xdr:rowOff>60960</xdr:rowOff>
        </xdr:to>
        <xdr:sp macro="" textlink="">
          <xdr:nvSpPr>
            <xdr:cNvPr id="178177" name="Object 1" hidden="1">
              <a:extLst>
                <a:ext uri="{63B3BB69-23CF-44E3-9099-C40C66FF867C}">
                  <a14:compatExt spid="_x0000_s178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52411_2016.pdf" TargetMode="External"/><Relationship Id="rId1" Type="http://schemas.openxmlformats.org/officeDocument/2006/relationships/hyperlink" Target="https://www.statistik-berlin-brandenburg.de/publikationen/Metadaten/MD_52411_2016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0"/>
  <sheetViews>
    <sheetView tabSelected="1" zoomScaleNormal="100" zoomScaleSheetLayoutView="100" workbookViewId="0"/>
  </sheetViews>
  <sheetFormatPr baseColWidth="10" defaultColWidth="11.5546875" defaultRowHeight="13.2"/>
  <cols>
    <col min="1" max="1" width="38.88671875" style="221" customWidth="1"/>
    <col min="2" max="2" width="0.6640625" style="221" customWidth="1"/>
    <col min="3" max="3" width="51.6640625" style="221" customWidth="1"/>
    <col min="4" max="4" width="6" style="221" customWidth="1"/>
    <col min="5" max="5" width="11.5546875" style="221" hidden="1" customWidth="1"/>
    <col min="6" max="8" width="11.5546875" style="221" customWidth="1"/>
    <col min="9" max="9" width="13.5546875" style="221" customWidth="1"/>
    <col min="10" max="10" width="11" style="221" customWidth="1"/>
    <col min="11" max="11" width="18.109375" style="221" bestFit="1" customWidth="1"/>
    <col min="12" max="12" width="9.88671875" style="221" bestFit="1" customWidth="1"/>
    <col min="13" max="13" width="5" style="221" customWidth="1"/>
    <col min="14" max="14" width="5.6640625" style="221" bestFit="1" customWidth="1"/>
    <col min="15" max="23" width="5" style="221" customWidth="1"/>
    <col min="24" max="256" width="11.5546875" style="221"/>
    <col min="257" max="257" width="38.88671875" style="221" customWidth="1"/>
    <col min="258" max="258" width="0.6640625" style="221" customWidth="1"/>
    <col min="259" max="259" width="51.6640625" style="221" customWidth="1"/>
    <col min="260" max="260" width="6" style="221" customWidth="1"/>
    <col min="261" max="261" width="0" style="221" hidden="1" customWidth="1"/>
    <col min="262" max="264" width="11.5546875" style="221" customWidth="1"/>
    <col min="265" max="265" width="13.5546875" style="221" customWidth="1"/>
    <col min="266" max="266" width="11" style="221" customWidth="1"/>
    <col min="267" max="267" width="18.109375" style="221" bestFit="1" customWidth="1"/>
    <col min="268" max="268" width="9.88671875" style="221" bestFit="1" customWidth="1"/>
    <col min="269" max="269" width="5" style="221" customWidth="1"/>
    <col min="270" max="270" width="5.6640625" style="221" bestFit="1" customWidth="1"/>
    <col min="271" max="279" width="5" style="221" customWidth="1"/>
    <col min="280" max="512" width="11.5546875" style="221"/>
    <col min="513" max="513" width="38.88671875" style="221" customWidth="1"/>
    <col min="514" max="514" width="0.6640625" style="221" customWidth="1"/>
    <col min="515" max="515" width="51.6640625" style="221" customWidth="1"/>
    <col min="516" max="516" width="6" style="221" customWidth="1"/>
    <col min="517" max="517" width="0" style="221" hidden="1" customWidth="1"/>
    <col min="518" max="520" width="11.5546875" style="221" customWidth="1"/>
    <col min="521" max="521" width="13.5546875" style="221" customWidth="1"/>
    <col min="522" max="522" width="11" style="221" customWidth="1"/>
    <col min="523" max="523" width="18.109375" style="221" bestFit="1" customWidth="1"/>
    <col min="524" max="524" width="9.88671875" style="221" bestFit="1" customWidth="1"/>
    <col min="525" max="525" width="5" style="221" customWidth="1"/>
    <col min="526" max="526" width="5.6640625" style="221" bestFit="1" customWidth="1"/>
    <col min="527" max="535" width="5" style="221" customWidth="1"/>
    <col min="536" max="768" width="11.5546875" style="221"/>
    <col min="769" max="769" width="38.88671875" style="221" customWidth="1"/>
    <col min="770" max="770" width="0.6640625" style="221" customWidth="1"/>
    <col min="771" max="771" width="51.6640625" style="221" customWidth="1"/>
    <col min="772" max="772" width="6" style="221" customWidth="1"/>
    <col min="773" max="773" width="0" style="221" hidden="1" customWidth="1"/>
    <col min="774" max="776" width="11.5546875" style="221" customWidth="1"/>
    <col min="777" max="777" width="13.5546875" style="221" customWidth="1"/>
    <col min="778" max="778" width="11" style="221" customWidth="1"/>
    <col min="779" max="779" width="18.109375" style="221" bestFit="1" customWidth="1"/>
    <col min="780" max="780" width="9.88671875" style="221" bestFit="1" customWidth="1"/>
    <col min="781" max="781" width="5" style="221" customWidth="1"/>
    <col min="782" max="782" width="5.6640625" style="221" bestFit="1" customWidth="1"/>
    <col min="783" max="791" width="5" style="221" customWidth="1"/>
    <col min="792" max="1024" width="11.5546875" style="221"/>
    <col min="1025" max="1025" width="38.88671875" style="221" customWidth="1"/>
    <col min="1026" max="1026" width="0.6640625" style="221" customWidth="1"/>
    <col min="1027" max="1027" width="51.6640625" style="221" customWidth="1"/>
    <col min="1028" max="1028" width="6" style="221" customWidth="1"/>
    <col min="1029" max="1029" width="0" style="221" hidden="1" customWidth="1"/>
    <col min="1030" max="1032" width="11.5546875" style="221" customWidth="1"/>
    <col min="1033" max="1033" width="13.5546875" style="221" customWidth="1"/>
    <col min="1034" max="1034" width="11" style="221" customWidth="1"/>
    <col min="1035" max="1035" width="18.109375" style="221" bestFit="1" customWidth="1"/>
    <col min="1036" max="1036" width="9.88671875" style="221" bestFit="1" customWidth="1"/>
    <col min="1037" max="1037" width="5" style="221" customWidth="1"/>
    <col min="1038" max="1038" width="5.6640625" style="221" bestFit="1" customWidth="1"/>
    <col min="1039" max="1047" width="5" style="221" customWidth="1"/>
    <col min="1048" max="1280" width="11.5546875" style="221"/>
    <col min="1281" max="1281" width="38.88671875" style="221" customWidth="1"/>
    <col min="1282" max="1282" width="0.6640625" style="221" customWidth="1"/>
    <col min="1283" max="1283" width="51.6640625" style="221" customWidth="1"/>
    <col min="1284" max="1284" width="6" style="221" customWidth="1"/>
    <col min="1285" max="1285" width="0" style="221" hidden="1" customWidth="1"/>
    <col min="1286" max="1288" width="11.5546875" style="221" customWidth="1"/>
    <col min="1289" max="1289" width="13.5546875" style="221" customWidth="1"/>
    <col min="1290" max="1290" width="11" style="221" customWidth="1"/>
    <col min="1291" max="1291" width="18.109375" style="221" bestFit="1" customWidth="1"/>
    <col min="1292" max="1292" width="9.88671875" style="221" bestFit="1" customWidth="1"/>
    <col min="1293" max="1293" width="5" style="221" customWidth="1"/>
    <col min="1294" max="1294" width="5.6640625" style="221" bestFit="1" customWidth="1"/>
    <col min="1295" max="1303" width="5" style="221" customWidth="1"/>
    <col min="1304" max="1536" width="11.5546875" style="221"/>
    <col min="1537" max="1537" width="38.88671875" style="221" customWidth="1"/>
    <col min="1538" max="1538" width="0.6640625" style="221" customWidth="1"/>
    <col min="1539" max="1539" width="51.6640625" style="221" customWidth="1"/>
    <col min="1540" max="1540" width="6" style="221" customWidth="1"/>
    <col min="1541" max="1541" width="0" style="221" hidden="1" customWidth="1"/>
    <col min="1542" max="1544" width="11.5546875" style="221" customWidth="1"/>
    <col min="1545" max="1545" width="13.5546875" style="221" customWidth="1"/>
    <col min="1546" max="1546" width="11" style="221" customWidth="1"/>
    <col min="1547" max="1547" width="18.109375" style="221" bestFit="1" customWidth="1"/>
    <col min="1548" max="1548" width="9.88671875" style="221" bestFit="1" customWidth="1"/>
    <col min="1549" max="1549" width="5" style="221" customWidth="1"/>
    <col min="1550" max="1550" width="5.6640625" style="221" bestFit="1" customWidth="1"/>
    <col min="1551" max="1559" width="5" style="221" customWidth="1"/>
    <col min="1560" max="1792" width="11.5546875" style="221"/>
    <col min="1793" max="1793" width="38.88671875" style="221" customWidth="1"/>
    <col min="1794" max="1794" width="0.6640625" style="221" customWidth="1"/>
    <col min="1795" max="1795" width="51.6640625" style="221" customWidth="1"/>
    <col min="1796" max="1796" width="6" style="221" customWidth="1"/>
    <col min="1797" max="1797" width="0" style="221" hidden="1" customWidth="1"/>
    <col min="1798" max="1800" width="11.5546875" style="221" customWidth="1"/>
    <col min="1801" max="1801" width="13.5546875" style="221" customWidth="1"/>
    <col min="1802" max="1802" width="11" style="221" customWidth="1"/>
    <col min="1803" max="1803" width="18.109375" style="221" bestFit="1" customWidth="1"/>
    <col min="1804" max="1804" width="9.88671875" style="221" bestFit="1" customWidth="1"/>
    <col min="1805" max="1805" width="5" style="221" customWidth="1"/>
    <col min="1806" max="1806" width="5.6640625" style="221" bestFit="1" customWidth="1"/>
    <col min="1807" max="1815" width="5" style="221" customWidth="1"/>
    <col min="1816" max="2048" width="11.5546875" style="221"/>
    <col min="2049" max="2049" width="38.88671875" style="221" customWidth="1"/>
    <col min="2050" max="2050" width="0.6640625" style="221" customWidth="1"/>
    <col min="2051" max="2051" width="51.6640625" style="221" customWidth="1"/>
    <col min="2052" max="2052" width="6" style="221" customWidth="1"/>
    <col min="2053" max="2053" width="0" style="221" hidden="1" customWidth="1"/>
    <col min="2054" max="2056" width="11.5546875" style="221" customWidth="1"/>
    <col min="2057" max="2057" width="13.5546875" style="221" customWidth="1"/>
    <col min="2058" max="2058" width="11" style="221" customWidth="1"/>
    <col min="2059" max="2059" width="18.109375" style="221" bestFit="1" customWidth="1"/>
    <col min="2060" max="2060" width="9.88671875" style="221" bestFit="1" customWidth="1"/>
    <col min="2061" max="2061" width="5" style="221" customWidth="1"/>
    <col min="2062" max="2062" width="5.6640625" style="221" bestFit="1" customWidth="1"/>
    <col min="2063" max="2071" width="5" style="221" customWidth="1"/>
    <col min="2072" max="2304" width="11.5546875" style="221"/>
    <col min="2305" max="2305" width="38.88671875" style="221" customWidth="1"/>
    <col min="2306" max="2306" width="0.6640625" style="221" customWidth="1"/>
    <col min="2307" max="2307" width="51.6640625" style="221" customWidth="1"/>
    <col min="2308" max="2308" width="6" style="221" customWidth="1"/>
    <col min="2309" max="2309" width="0" style="221" hidden="1" customWidth="1"/>
    <col min="2310" max="2312" width="11.5546875" style="221" customWidth="1"/>
    <col min="2313" max="2313" width="13.5546875" style="221" customWidth="1"/>
    <col min="2314" max="2314" width="11" style="221" customWidth="1"/>
    <col min="2315" max="2315" width="18.109375" style="221" bestFit="1" customWidth="1"/>
    <col min="2316" max="2316" width="9.88671875" style="221" bestFit="1" customWidth="1"/>
    <col min="2317" max="2317" width="5" style="221" customWidth="1"/>
    <col min="2318" max="2318" width="5.6640625" style="221" bestFit="1" customWidth="1"/>
    <col min="2319" max="2327" width="5" style="221" customWidth="1"/>
    <col min="2328" max="2560" width="11.5546875" style="221"/>
    <col min="2561" max="2561" width="38.88671875" style="221" customWidth="1"/>
    <col min="2562" max="2562" width="0.6640625" style="221" customWidth="1"/>
    <col min="2563" max="2563" width="51.6640625" style="221" customWidth="1"/>
    <col min="2564" max="2564" width="6" style="221" customWidth="1"/>
    <col min="2565" max="2565" width="0" style="221" hidden="1" customWidth="1"/>
    <col min="2566" max="2568" width="11.5546875" style="221" customWidth="1"/>
    <col min="2569" max="2569" width="13.5546875" style="221" customWidth="1"/>
    <col min="2570" max="2570" width="11" style="221" customWidth="1"/>
    <col min="2571" max="2571" width="18.109375" style="221" bestFit="1" customWidth="1"/>
    <col min="2572" max="2572" width="9.88671875" style="221" bestFit="1" customWidth="1"/>
    <col min="2573" max="2573" width="5" style="221" customWidth="1"/>
    <col min="2574" max="2574" width="5.6640625" style="221" bestFit="1" customWidth="1"/>
    <col min="2575" max="2583" width="5" style="221" customWidth="1"/>
    <col min="2584" max="2816" width="11.5546875" style="221"/>
    <col min="2817" max="2817" width="38.88671875" style="221" customWidth="1"/>
    <col min="2818" max="2818" width="0.6640625" style="221" customWidth="1"/>
    <col min="2819" max="2819" width="51.6640625" style="221" customWidth="1"/>
    <col min="2820" max="2820" width="6" style="221" customWidth="1"/>
    <col min="2821" max="2821" width="0" style="221" hidden="1" customWidth="1"/>
    <col min="2822" max="2824" width="11.5546875" style="221" customWidth="1"/>
    <col min="2825" max="2825" width="13.5546875" style="221" customWidth="1"/>
    <col min="2826" max="2826" width="11" style="221" customWidth="1"/>
    <col min="2827" max="2827" width="18.109375" style="221" bestFit="1" customWidth="1"/>
    <col min="2828" max="2828" width="9.88671875" style="221" bestFit="1" customWidth="1"/>
    <col min="2829" max="2829" width="5" style="221" customWidth="1"/>
    <col min="2830" max="2830" width="5.6640625" style="221" bestFit="1" customWidth="1"/>
    <col min="2831" max="2839" width="5" style="221" customWidth="1"/>
    <col min="2840" max="3072" width="11.5546875" style="221"/>
    <col min="3073" max="3073" width="38.88671875" style="221" customWidth="1"/>
    <col min="3074" max="3074" width="0.6640625" style="221" customWidth="1"/>
    <col min="3075" max="3075" width="51.6640625" style="221" customWidth="1"/>
    <col min="3076" max="3076" width="6" style="221" customWidth="1"/>
    <col min="3077" max="3077" width="0" style="221" hidden="1" customWidth="1"/>
    <col min="3078" max="3080" width="11.5546875" style="221" customWidth="1"/>
    <col min="3081" max="3081" width="13.5546875" style="221" customWidth="1"/>
    <col min="3082" max="3082" width="11" style="221" customWidth="1"/>
    <col min="3083" max="3083" width="18.109375" style="221" bestFit="1" customWidth="1"/>
    <col min="3084" max="3084" width="9.88671875" style="221" bestFit="1" customWidth="1"/>
    <col min="3085" max="3085" width="5" style="221" customWidth="1"/>
    <col min="3086" max="3086" width="5.6640625" style="221" bestFit="1" customWidth="1"/>
    <col min="3087" max="3095" width="5" style="221" customWidth="1"/>
    <col min="3096" max="3328" width="11.5546875" style="221"/>
    <col min="3329" max="3329" width="38.88671875" style="221" customWidth="1"/>
    <col min="3330" max="3330" width="0.6640625" style="221" customWidth="1"/>
    <col min="3331" max="3331" width="51.6640625" style="221" customWidth="1"/>
    <col min="3332" max="3332" width="6" style="221" customWidth="1"/>
    <col min="3333" max="3333" width="0" style="221" hidden="1" customWidth="1"/>
    <col min="3334" max="3336" width="11.5546875" style="221" customWidth="1"/>
    <col min="3337" max="3337" width="13.5546875" style="221" customWidth="1"/>
    <col min="3338" max="3338" width="11" style="221" customWidth="1"/>
    <col min="3339" max="3339" width="18.109375" style="221" bestFit="1" customWidth="1"/>
    <col min="3340" max="3340" width="9.88671875" style="221" bestFit="1" customWidth="1"/>
    <col min="3341" max="3341" width="5" style="221" customWidth="1"/>
    <col min="3342" max="3342" width="5.6640625" style="221" bestFit="1" customWidth="1"/>
    <col min="3343" max="3351" width="5" style="221" customWidth="1"/>
    <col min="3352" max="3584" width="11.5546875" style="221"/>
    <col min="3585" max="3585" width="38.88671875" style="221" customWidth="1"/>
    <col min="3586" max="3586" width="0.6640625" style="221" customWidth="1"/>
    <col min="3587" max="3587" width="51.6640625" style="221" customWidth="1"/>
    <col min="3588" max="3588" width="6" style="221" customWidth="1"/>
    <col min="3589" max="3589" width="0" style="221" hidden="1" customWidth="1"/>
    <col min="3590" max="3592" width="11.5546875" style="221" customWidth="1"/>
    <col min="3593" max="3593" width="13.5546875" style="221" customWidth="1"/>
    <col min="3594" max="3594" width="11" style="221" customWidth="1"/>
    <col min="3595" max="3595" width="18.109375" style="221" bestFit="1" customWidth="1"/>
    <col min="3596" max="3596" width="9.88671875" style="221" bestFit="1" customWidth="1"/>
    <col min="3597" max="3597" width="5" style="221" customWidth="1"/>
    <col min="3598" max="3598" width="5.6640625" style="221" bestFit="1" customWidth="1"/>
    <col min="3599" max="3607" width="5" style="221" customWidth="1"/>
    <col min="3608" max="3840" width="11.5546875" style="221"/>
    <col min="3841" max="3841" width="38.88671875" style="221" customWidth="1"/>
    <col min="3842" max="3842" width="0.6640625" style="221" customWidth="1"/>
    <col min="3843" max="3843" width="51.6640625" style="221" customWidth="1"/>
    <col min="3844" max="3844" width="6" style="221" customWidth="1"/>
    <col min="3845" max="3845" width="0" style="221" hidden="1" customWidth="1"/>
    <col min="3846" max="3848" width="11.5546875" style="221" customWidth="1"/>
    <col min="3849" max="3849" width="13.5546875" style="221" customWidth="1"/>
    <col min="3850" max="3850" width="11" style="221" customWidth="1"/>
    <col min="3851" max="3851" width="18.109375" style="221" bestFit="1" customWidth="1"/>
    <col min="3852" max="3852" width="9.88671875" style="221" bestFit="1" customWidth="1"/>
    <col min="3853" max="3853" width="5" style="221" customWidth="1"/>
    <col min="3854" max="3854" width="5.6640625" style="221" bestFit="1" customWidth="1"/>
    <col min="3855" max="3863" width="5" style="221" customWidth="1"/>
    <col min="3864" max="4096" width="11.5546875" style="221"/>
    <col min="4097" max="4097" width="38.88671875" style="221" customWidth="1"/>
    <col min="4098" max="4098" width="0.6640625" style="221" customWidth="1"/>
    <col min="4099" max="4099" width="51.6640625" style="221" customWidth="1"/>
    <col min="4100" max="4100" width="6" style="221" customWidth="1"/>
    <col min="4101" max="4101" width="0" style="221" hidden="1" customWidth="1"/>
    <col min="4102" max="4104" width="11.5546875" style="221" customWidth="1"/>
    <col min="4105" max="4105" width="13.5546875" style="221" customWidth="1"/>
    <col min="4106" max="4106" width="11" style="221" customWidth="1"/>
    <col min="4107" max="4107" width="18.109375" style="221" bestFit="1" customWidth="1"/>
    <col min="4108" max="4108" width="9.88671875" style="221" bestFit="1" customWidth="1"/>
    <col min="4109" max="4109" width="5" style="221" customWidth="1"/>
    <col min="4110" max="4110" width="5.6640625" style="221" bestFit="1" customWidth="1"/>
    <col min="4111" max="4119" width="5" style="221" customWidth="1"/>
    <col min="4120" max="4352" width="11.5546875" style="221"/>
    <col min="4353" max="4353" width="38.88671875" style="221" customWidth="1"/>
    <col min="4354" max="4354" width="0.6640625" style="221" customWidth="1"/>
    <col min="4355" max="4355" width="51.6640625" style="221" customWidth="1"/>
    <col min="4356" max="4356" width="6" style="221" customWidth="1"/>
    <col min="4357" max="4357" width="0" style="221" hidden="1" customWidth="1"/>
    <col min="4358" max="4360" width="11.5546875" style="221" customWidth="1"/>
    <col min="4361" max="4361" width="13.5546875" style="221" customWidth="1"/>
    <col min="4362" max="4362" width="11" style="221" customWidth="1"/>
    <col min="4363" max="4363" width="18.109375" style="221" bestFit="1" customWidth="1"/>
    <col min="4364" max="4364" width="9.88671875" style="221" bestFit="1" customWidth="1"/>
    <col min="4365" max="4365" width="5" style="221" customWidth="1"/>
    <col min="4366" max="4366" width="5.6640625" style="221" bestFit="1" customWidth="1"/>
    <col min="4367" max="4375" width="5" style="221" customWidth="1"/>
    <col min="4376" max="4608" width="11.5546875" style="221"/>
    <col min="4609" max="4609" width="38.88671875" style="221" customWidth="1"/>
    <col min="4610" max="4610" width="0.6640625" style="221" customWidth="1"/>
    <col min="4611" max="4611" width="51.6640625" style="221" customWidth="1"/>
    <col min="4612" max="4612" width="6" style="221" customWidth="1"/>
    <col min="4613" max="4613" width="0" style="221" hidden="1" customWidth="1"/>
    <col min="4614" max="4616" width="11.5546875" style="221" customWidth="1"/>
    <col min="4617" max="4617" width="13.5546875" style="221" customWidth="1"/>
    <col min="4618" max="4618" width="11" style="221" customWidth="1"/>
    <col min="4619" max="4619" width="18.109375" style="221" bestFit="1" customWidth="1"/>
    <col min="4620" max="4620" width="9.88671875" style="221" bestFit="1" customWidth="1"/>
    <col min="4621" max="4621" width="5" style="221" customWidth="1"/>
    <col min="4622" max="4622" width="5.6640625" style="221" bestFit="1" customWidth="1"/>
    <col min="4623" max="4631" width="5" style="221" customWidth="1"/>
    <col min="4632" max="4864" width="11.5546875" style="221"/>
    <col min="4865" max="4865" width="38.88671875" style="221" customWidth="1"/>
    <col min="4866" max="4866" width="0.6640625" style="221" customWidth="1"/>
    <col min="4867" max="4867" width="51.6640625" style="221" customWidth="1"/>
    <col min="4868" max="4868" width="6" style="221" customWidth="1"/>
    <col min="4869" max="4869" width="0" style="221" hidden="1" customWidth="1"/>
    <col min="4870" max="4872" width="11.5546875" style="221" customWidth="1"/>
    <col min="4873" max="4873" width="13.5546875" style="221" customWidth="1"/>
    <col min="4874" max="4874" width="11" style="221" customWidth="1"/>
    <col min="4875" max="4875" width="18.109375" style="221" bestFit="1" customWidth="1"/>
    <col min="4876" max="4876" width="9.88671875" style="221" bestFit="1" customWidth="1"/>
    <col min="4877" max="4877" width="5" style="221" customWidth="1"/>
    <col min="4878" max="4878" width="5.6640625" style="221" bestFit="1" customWidth="1"/>
    <col min="4879" max="4887" width="5" style="221" customWidth="1"/>
    <col min="4888" max="5120" width="11.5546875" style="221"/>
    <col min="5121" max="5121" width="38.88671875" style="221" customWidth="1"/>
    <col min="5122" max="5122" width="0.6640625" style="221" customWidth="1"/>
    <col min="5123" max="5123" width="51.6640625" style="221" customWidth="1"/>
    <col min="5124" max="5124" width="6" style="221" customWidth="1"/>
    <col min="5125" max="5125" width="0" style="221" hidden="1" customWidth="1"/>
    <col min="5126" max="5128" width="11.5546875" style="221" customWidth="1"/>
    <col min="5129" max="5129" width="13.5546875" style="221" customWidth="1"/>
    <col min="5130" max="5130" width="11" style="221" customWidth="1"/>
    <col min="5131" max="5131" width="18.109375" style="221" bestFit="1" customWidth="1"/>
    <col min="5132" max="5132" width="9.88671875" style="221" bestFit="1" customWidth="1"/>
    <col min="5133" max="5133" width="5" style="221" customWidth="1"/>
    <col min="5134" max="5134" width="5.6640625" style="221" bestFit="1" customWidth="1"/>
    <col min="5135" max="5143" width="5" style="221" customWidth="1"/>
    <col min="5144" max="5376" width="11.5546875" style="221"/>
    <col min="5377" max="5377" width="38.88671875" style="221" customWidth="1"/>
    <col min="5378" max="5378" width="0.6640625" style="221" customWidth="1"/>
    <col min="5379" max="5379" width="51.6640625" style="221" customWidth="1"/>
    <col min="5380" max="5380" width="6" style="221" customWidth="1"/>
    <col min="5381" max="5381" width="0" style="221" hidden="1" customWidth="1"/>
    <col min="5382" max="5384" width="11.5546875" style="221" customWidth="1"/>
    <col min="5385" max="5385" width="13.5546875" style="221" customWidth="1"/>
    <col min="5386" max="5386" width="11" style="221" customWidth="1"/>
    <col min="5387" max="5387" width="18.109375" style="221" bestFit="1" customWidth="1"/>
    <col min="5388" max="5388" width="9.88671875" style="221" bestFit="1" customWidth="1"/>
    <col min="5389" max="5389" width="5" style="221" customWidth="1"/>
    <col min="5390" max="5390" width="5.6640625" style="221" bestFit="1" customWidth="1"/>
    <col min="5391" max="5399" width="5" style="221" customWidth="1"/>
    <col min="5400" max="5632" width="11.5546875" style="221"/>
    <col min="5633" max="5633" width="38.88671875" style="221" customWidth="1"/>
    <col min="5634" max="5634" width="0.6640625" style="221" customWidth="1"/>
    <col min="5635" max="5635" width="51.6640625" style="221" customWidth="1"/>
    <col min="5636" max="5636" width="6" style="221" customWidth="1"/>
    <col min="5637" max="5637" width="0" style="221" hidden="1" customWidth="1"/>
    <col min="5638" max="5640" width="11.5546875" style="221" customWidth="1"/>
    <col min="5641" max="5641" width="13.5546875" style="221" customWidth="1"/>
    <col min="5642" max="5642" width="11" style="221" customWidth="1"/>
    <col min="5643" max="5643" width="18.109375" style="221" bestFit="1" customWidth="1"/>
    <col min="5644" max="5644" width="9.88671875" style="221" bestFit="1" customWidth="1"/>
    <col min="5645" max="5645" width="5" style="221" customWidth="1"/>
    <col min="5646" max="5646" width="5.6640625" style="221" bestFit="1" customWidth="1"/>
    <col min="5647" max="5655" width="5" style="221" customWidth="1"/>
    <col min="5656" max="5888" width="11.5546875" style="221"/>
    <col min="5889" max="5889" width="38.88671875" style="221" customWidth="1"/>
    <col min="5890" max="5890" width="0.6640625" style="221" customWidth="1"/>
    <col min="5891" max="5891" width="51.6640625" style="221" customWidth="1"/>
    <col min="5892" max="5892" width="6" style="221" customWidth="1"/>
    <col min="5893" max="5893" width="0" style="221" hidden="1" customWidth="1"/>
    <col min="5894" max="5896" width="11.5546875" style="221" customWidth="1"/>
    <col min="5897" max="5897" width="13.5546875" style="221" customWidth="1"/>
    <col min="5898" max="5898" width="11" style="221" customWidth="1"/>
    <col min="5899" max="5899" width="18.109375" style="221" bestFit="1" customWidth="1"/>
    <col min="5900" max="5900" width="9.88671875" style="221" bestFit="1" customWidth="1"/>
    <col min="5901" max="5901" width="5" style="221" customWidth="1"/>
    <col min="5902" max="5902" width="5.6640625" style="221" bestFit="1" customWidth="1"/>
    <col min="5903" max="5911" width="5" style="221" customWidth="1"/>
    <col min="5912" max="6144" width="11.5546875" style="221"/>
    <col min="6145" max="6145" width="38.88671875" style="221" customWidth="1"/>
    <col min="6146" max="6146" width="0.6640625" style="221" customWidth="1"/>
    <col min="6147" max="6147" width="51.6640625" style="221" customWidth="1"/>
    <col min="6148" max="6148" width="6" style="221" customWidth="1"/>
    <col min="6149" max="6149" width="0" style="221" hidden="1" customWidth="1"/>
    <col min="6150" max="6152" width="11.5546875" style="221" customWidth="1"/>
    <col min="6153" max="6153" width="13.5546875" style="221" customWidth="1"/>
    <col min="6154" max="6154" width="11" style="221" customWidth="1"/>
    <col min="6155" max="6155" width="18.109375" style="221" bestFit="1" customWidth="1"/>
    <col min="6156" max="6156" width="9.88671875" style="221" bestFit="1" customWidth="1"/>
    <col min="6157" max="6157" width="5" style="221" customWidth="1"/>
    <col min="6158" max="6158" width="5.6640625" style="221" bestFit="1" customWidth="1"/>
    <col min="6159" max="6167" width="5" style="221" customWidth="1"/>
    <col min="6168" max="6400" width="11.5546875" style="221"/>
    <col min="6401" max="6401" width="38.88671875" style="221" customWidth="1"/>
    <col min="6402" max="6402" width="0.6640625" style="221" customWidth="1"/>
    <col min="6403" max="6403" width="51.6640625" style="221" customWidth="1"/>
    <col min="6404" max="6404" width="6" style="221" customWidth="1"/>
    <col min="6405" max="6405" width="0" style="221" hidden="1" customWidth="1"/>
    <col min="6406" max="6408" width="11.5546875" style="221" customWidth="1"/>
    <col min="6409" max="6409" width="13.5546875" style="221" customWidth="1"/>
    <col min="6410" max="6410" width="11" style="221" customWidth="1"/>
    <col min="6411" max="6411" width="18.109375" style="221" bestFit="1" customWidth="1"/>
    <col min="6412" max="6412" width="9.88671875" style="221" bestFit="1" customWidth="1"/>
    <col min="6413" max="6413" width="5" style="221" customWidth="1"/>
    <col min="6414" max="6414" width="5.6640625" style="221" bestFit="1" customWidth="1"/>
    <col min="6415" max="6423" width="5" style="221" customWidth="1"/>
    <col min="6424" max="6656" width="11.5546875" style="221"/>
    <col min="6657" max="6657" width="38.88671875" style="221" customWidth="1"/>
    <col min="6658" max="6658" width="0.6640625" style="221" customWidth="1"/>
    <col min="6659" max="6659" width="51.6640625" style="221" customWidth="1"/>
    <col min="6660" max="6660" width="6" style="221" customWidth="1"/>
    <col min="6661" max="6661" width="0" style="221" hidden="1" customWidth="1"/>
    <col min="6662" max="6664" width="11.5546875" style="221" customWidth="1"/>
    <col min="6665" max="6665" width="13.5546875" style="221" customWidth="1"/>
    <col min="6666" max="6666" width="11" style="221" customWidth="1"/>
    <col min="6667" max="6667" width="18.109375" style="221" bestFit="1" customWidth="1"/>
    <col min="6668" max="6668" width="9.88671875" style="221" bestFit="1" customWidth="1"/>
    <col min="6669" max="6669" width="5" style="221" customWidth="1"/>
    <col min="6670" max="6670" width="5.6640625" style="221" bestFit="1" customWidth="1"/>
    <col min="6671" max="6679" width="5" style="221" customWidth="1"/>
    <col min="6680" max="6912" width="11.5546875" style="221"/>
    <col min="6913" max="6913" width="38.88671875" style="221" customWidth="1"/>
    <col min="6914" max="6914" width="0.6640625" style="221" customWidth="1"/>
    <col min="6915" max="6915" width="51.6640625" style="221" customWidth="1"/>
    <col min="6916" max="6916" width="6" style="221" customWidth="1"/>
    <col min="6917" max="6917" width="0" style="221" hidden="1" customWidth="1"/>
    <col min="6918" max="6920" width="11.5546875" style="221" customWidth="1"/>
    <col min="6921" max="6921" width="13.5546875" style="221" customWidth="1"/>
    <col min="6922" max="6922" width="11" style="221" customWidth="1"/>
    <col min="6923" max="6923" width="18.109375" style="221" bestFit="1" customWidth="1"/>
    <col min="6924" max="6924" width="9.88671875" style="221" bestFit="1" customWidth="1"/>
    <col min="6925" max="6925" width="5" style="221" customWidth="1"/>
    <col min="6926" max="6926" width="5.6640625" style="221" bestFit="1" customWidth="1"/>
    <col min="6927" max="6935" width="5" style="221" customWidth="1"/>
    <col min="6936" max="7168" width="11.5546875" style="221"/>
    <col min="7169" max="7169" width="38.88671875" style="221" customWidth="1"/>
    <col min="7170" max="7170" width="0.6640625" style="221" customWidth="1"/>
    <col min="7171" max="7171" width="51.6640625" style="221" customWidth="1"/>
    <col min="7172" max="7172" width="6" style="221" customWidth="1"/>
    <col min="7173" max="7173" width="0" style="221" hidden="1" customWidth="1"/>
    <col min="7174" max="7176" width="11.5546875" style="221" customWidth="1"/>
    <col min="7177" max="7177" width="13.5546875" style="221" customWidth="1"/>
    <col min="7178" max="7178" width="11" style="221" customWidth="1"/>
    <col min="7179" max="7179" width="18.109375" style="221" bestFit="1" customWidth="1"/>
    <col min="7180" max="7180" width="9.88671875" style="221" bestFit="1" customWidth="1"/>
    <col min="7181" max="7181" width="5" style="221" customWidth="1"/>
    <col min="7182" max="7182" width="5.6640625" style="221" bestFit="1" customWidth="1"/>
    <col min="7183" max="7191" width="5" style="221" customWidth="1"/>
    <col min="7192" max="7424" width="11.5546875" style="221"/>
    <col min="7425" max="7425" width="38.88671875" style="221" customWidth="1"/>
    <col min="7426" max="7426" width="0.6640625" style="221" customWidth="1"/>
    <col min="7427" max="7427" width="51.6640625" style="221" customWidth="1"/>
    <col min="7428" max="7428" width="6" style="221" customWidth="1"/>
    <col min="7429" max="7429" width="0" style="221" hidden="1" customWidth="1"/>
    <col min="7430" max="7432" width="11.5546875" style="221" customWidth="1"/>
    <col min="7433" max="7433" width="13.5546875" style="221" customWidth="1"/>
    <col min="7434" max="7434" width="11" style="221" customWidth="1"/>
    <col min="7435" max="7435" width="18.109375" style="221" bestFit="1" customWidth="1"/>
    <col min="7436" max="7436" width="9.88671875" style="221" bestFit="1" customWidth="1"/>
    <col min="7437" max="7437" width="5" style="221" customWidth="1"/>
    <col min="7438" max="7438" width="5.6640625" style="221" bestFit="1" customWidth="1"/>
    <col min="7439" max="7447" width="5" style="221" customWidth="1"/>
    <col min="7448" max="7680" width="11.5546875" style="221"/>
    <col min="7681" max="7681" width="38.88671875" style="221" customWidth="1"/>
    <col min="7682" max="7682" width="0.6640625" style="221" customWidth="1"/>
    <col min="7683" max="7683" width="51.6640625" style="221" customWidth="1"/>
    <col min="7684" max="7684" width="6" style="221" customWidth="1"/>
    <col min="7685" max="7685" width="0" style="221" hidden="1" customWidth="1"/>
    <col min="7686" max="7688" width="11.5546875" style="221" customWidth="1"/>
    <col min="7689" max="7689" width="13.5546875" style="221" customWidth="1"/>
    <col min="7690" max="7690" width="11" style="221" customWidth="1"/>
    <col min="7691" max="7691" width="18.109375" style="221" bestFit="1" customWidth="1"/>
    <col min="7692" max="7692" width="9.88671875" style="221" bestFit="1" customWidth="1"/>
    <col min="7693" max="7693" width="5" style="221" customWidth="1"/>
    <col min="7694" max="7694" width="5.6640625" style="221" bestFit="1" customWidth="1"/>
    <col min="7695" max="7703" width="5" style="221" customWidth="1"/>
    <col min="7704" max="7936" width="11.5546875" style="221"/>
    <col min="7937" max="7937" width="38.88671875" style="221" customWidth="1"/>
    <col min="7938" max="7938" width="0.6640625" style="221" customWidth="1"/>
    <col min="7939" max="7939" width="51.6640625" style="221" customWidth="1"/>
    <col min="7940" max="7940" width="6" style="221" customWidth="1"/>
    <col min="7941" max="7941" width="0" style="221" hidden="1" customWidth="1"/>
    <col min="7942" max="7944" width="11.5546875" style="221" customWidth="1"/>
    <col min="7945" max="7945" width="13.5546875" style="221" customWidth="1"/>
    <col min="7946" max="7946" width="11" style="221" customWidth="1"/>
    <col min="7947" max="7947" width="18.109375" style="221" bestFit="1" customWidth="1"/>
    <col min="7948" max="7948" width="9.88671875" style="221" bestFit="1" customWidth="1"/>
    <col min="7949" max="7949" width="5" style="221" customWidth="1"/>
    <col min="7950" max="7950" width="5.6640625" style="221" bestFit="1" customWidth="1"/>
    <col min="7951" max="7959" width="5" style="221" customWidth="1"/>
    <col min="7960" max="8192" width="11.5546875" style="221"/>
    <col min="8193" max="8193" width="38.88671875" style="221" customWidth="1"/>
    <col min="8194" max="8194" width="0.6640625" style="221" customWidth="1"/>
    <col min="8195" max="8195" width="51.6640625" style="221" customWidth="1"/>
    <col min="8196" max="8196" width="6" style="221" customWidth="1"/>
    <col min="8197" max="8197" width="0" style="221" hidden="1" customWidth="1"/>
    <col min="8198" max="8200" width="11.5546875" style="221" customWidth="1"/>
    <col min="8201" max="8201" width="13.5546875" style="221" customWidth="1"/>
    <col min="8202" max="8202" width="11" style="221" customWidth="1"/>
    <col min="8203" max="8203" width="18.109375" style="221" bestFit="1" customWidth="1"/>
    <col min="8204" max="8204" width="9.88671875" style="221" bestFit="1" customWidth="1"/>
    <col min="8205" max="8205" width="5" style="221" customWidth="1"/>
    <col min="8206" max="8206" width="5.6640625" style="221" bestFit="1" customWidth="1"/>
    <col min="8207" max="8215" width="5" style="221" customWidth="1"/>
    <col min="8216" max="8448" width="11.5546875" style="221"/>
    <col min="8449" max="8449" width="38.88671875" style="221" customWidth="1"/>
    <col min="8450" max="8450" width="0.6640625" style="221" customWidth="1"/>
    <col min="8451" max="8451" width="51.6640625" style="221" customWidth="1"/>
    <col min="8452" max="8452" width="6" style="221" customWidth="1"/>
    <col min="8453" max="8453" width="0" style="221" hidden="1" customWidth="1"/>
    <col min="8454" max="8456" width="11.5546875" style="221" customWidth="1"/>
    <col min="8457" max="8457" width="13.5546875" style="221" customWidth="1"/>
    <col min="8458" max="8458" width="11" style="221" customWidth="1"/>
    <col min="8459" max="8459" width="18.109375" style="221" bestFit="1" customWidth="1"/>
    <col min="8460" max="8460" width="9.88671875" style="221" bestFit="1" customWidth="1"/>
    <col min="8461" max="8461" width="5" style="221" customWidth="1"/>
    <col min="8462" max="8462" width="5.6640625" style="221" bestFit="1" customWidth="1"/>
    <col min="8463" max="8471" width="5" style="221" customWidth="1"/>
    <col min="8472" max="8704" width="11.5546875" style="221"/>
    <col min="8705" max="8705" width="38.88671875" style="221" customWidth="1"/>
    <col min="8706" max="8706" width="0.6640625" style="221" customWidth="1"/>
    <col min="8707" max="8707" width="51.6640625" style="221" customWidth="1"/>
    <col min="8708" max="8708" width="6" style="221" customWidth="1"/>
    <col min="8709" max="8709" width="0" style="221" hidden="1" customWidth="1"/>
    <col min="8710" max="8712" width="11.5546875" style="221" customWidth="1"/>
    <col min="8713" max="8713" width="13.5546875" style="221" customWidth="1"/>
    <col min="8714" max="8714" width="11" style="221" customWidth="1"/>
    <col min="8715" max="8715" width="18.109375" style="221" bestFit="1" customWidth="1"/>
    <col min="8716" max="8716" width="9.88671875" style="221" bestFit="1" customWidth="1"/>
    <col min="8717" max="8717" width="5" style="221" customWidth="1"/>
    <col min="8718" max="8718" width="5.6640625" style="221" bestFit="1" customWidth="1"/>
    <col min="8719" max="8727" width="5" style="221" customWidth="1"/>
    <col min="8728" max="8960" width="11.5546875" style="221"/>
    <col min="8961" max="8961" width="38.88671875" style="221" customWidth="1"/>
    <col min="8962" max="8962" width="0.6640625" style="221" customWidth="1"/>
    <col min="8963" max="8963" width="51.6640625" style="221" customWidth="1"/>
    <col min="8964" max="8964" width="6" style="221" customWidth="1"/>
    <col min="8965" max="8965" width="0" style="221" hidden="1" customWidth="1"/>
    <col min="8966" max="8968" width="11.5546875" style="221" customWidth="1"/>
    <col min="8969" max="8969" width="13.5546875" style="221" customWidth="1"/>
    <col min="8970" max="8970" width="11" style="221" customWidth="1"/>
    <col min="8971" max="8971" width="18.109375" style="221" bestFit="1" customWidth="1"/>
    <col min="8972" max="8972" width="9.88671875" style="221" bestFit="1" customWidth="1"/>
    <col min="8973" max="8973" width="5" style="221" customWidth="1"/>
    <col min="8974" max="8974" width="5.6640625" style="221" bestFit="1" customWidth="1"/>
    <col min="8975" max="8983" width="5" style="221" customWidth="1"/>
    <col min="8984" max="9216" width="11.5546875" style="221"/>
    <col min="9217" max="9217" width="38.88671875" style="221" customWidth="1"/>
    <col min="9218" max="9218" width="0.6640625" style="221" customWidth="1"/>
    <col min="9219" max="9219" width="51.6640625" style="221" customWidth="1"/>
    <col min="9220" max="9220" width="6" style="221" customWidth="1"/>
    <col min="9221" max="9221" width="0" style="221" hidden="1" customWidth="1"/>
    <col min="9222" max="9224" width="11.5546875" style="221" customWidth="1"/>
    <col min="9225" max="9225" width="13.5546875" style="221" customWidth="1"/>
    <col min="9226" max="9226" width="11" style="221" customWidth="1"/>
    <col min="9227" max="9227" width="18.109375" style="221" bestFit="1" customWidth="1"/>
    <col min="9228" max="9228" width="9.88671875" style="221" bestFit="1" customWidth="1"/>
    <col min="9229" max="9229" width="5" style="221" customWidth="1"/>
    <col min="9230" max="9230" width="5.6640625" style="221" bestFit="1" customWidth="1"/>
    <col min="9231" max="9239" width="5" style="221" customWidth="1"/>
    <col min="9240" max="9472" width="11.5546875" style="221"/>
    <col min="9473" max="9473" width="38.88671875" style="221" customWidth="1"/>
    <col min="9474" max="9474" width="0.6640625" style="221" customWidth="1"/>
    <col min="9475" max="9475" width="51.6640625" style="221" customWidth="1"/>
    <col min="9476" max="9476" width="6" style="221" customWidth="1"/>
    <col min="9477" max="9477" width="0" style="221" hidden="1" customWidth="1"/>
    <col min="9478" max="9480" width="11.5546875" style="221" customWidth="1"/>
    <col min="9481" max="9481" width="13.5546875" style="221" customWidth="1"/>
    <col min="9482" max="9482" width="11" style="221" customWidth="1"/>
    <col min="9483" max="9483" width="18.109375" style="221" bestFit="1" customWidth="1"/>
    <col min="9484" max="9484" width="9.88671875" style="221" bestFit="1" customWidth="1"/>
    <col min="9485" max="9485" width="5" style="221" customWidth="1"/>
    <col min="9486" max="9486" width="5.6640625" style="221" bestFit="1" customWidth="1"/>
    <col min="9487" max="9495" width="5" style="221" customWidth="1"/>
    <col min="9496" max="9728" width="11.5546875" style="221"/>
    <col min="9729" max="9729" width="38.88671875" style="221" customWidth="1"/>
    <col min="9730" max="9730" width="0.6640625" style="221" customWidth="1"/>
    <col min="9731" max="9731" width="51.6640625" style="221" customWidth="1"/>
    <col min="9732" max="9732" width="6" style="221" customWidth="1"/>
    <col min="9733" max="9733" width="0" style="221" hidden="1" customWidth="1"/>
    <col min="9734" max="9736" width="11.5546875" style="221" customWidth="1"/>
    <col min="9737" max="9737" width="13.5546875" style="221" customWidth="1"/>
    <col min="9738" max="9738" width="11" style="221" customWidth="1"/>
    <col min="9739" max="9739" width="18.109375" style="221" bestFit="1" customWidth="1"/>
    <col min="9740" max="9740" width="9.88671875" style="221" bestFit="1" customWidth="1"/>
    <col min="9741" max="9741" width="5" style="221" customWidth="1"/>
    <col min="9742" max="9742" width="5.6640625" style="221" bestFit="1" customWidth="1"/>
    <col min="9743" max="9751" width="5" style="221" customWidth="1"/>
    <col min="9752" max="9984" width="11.5546875" style="221"/>
    <col min="9985" max="9985" width="38.88671875" style="221" customWidth="1"/>
    <col min="9986" max="9986" width="0.6640625" style="221" customWidth="1"/>
    <col min="9987" max="9987" width="51.6640625" style="221" customWidth="1"/>
    <col min="9988" max="9988" width="6" style="221" customWidth="1"/>
    <col min="9989" max="9989" width="0" style="221" hidden="1" customWidth="1"/>
    <col min="9990" max="9992" width="11.5546875" style="221" customWidth="1"/>
    <col min="9993" max="9993" width="13.5546875" style="221" customWidth="1"/>
    <col min="9994" max="9994" width="11" style="221" customWidth="1"/>
    <col min="9995" max="9995" width="18.109375" style="221" bestFit="1" customWidth="1"/>
    <col min="9996" max="9996" width="9.88671875" style="221" bestFit="1" customWidth="1"/>
    <col min="9997" max="9997" width="5" style="221" customWidth="1"/>
    <col min="9998" max="9998" width="5.6640625" style="221" bestFit="1" customWidth="1"/>
    <col min="9999" max="10007" width="5" style="221" customWidth="1"/>
    <col min="10008" max="10240" width="11.5546875" style="221"/>
    <col min="10241" max="10241" width="38.88671875" style="221" customWidth="1"/>
    <col min="10242" max="10242" width="0.6640625" style="221" customWidth="1"/>
    <col min="10243" max="10243" width="51.6640625" style="221" customWidth="1"/>
    <col min="10244" max="10244" width="6" style="221" customWidth="1"/>
    <col min="10245" max="10245" width="0" style="221" hidden="1" customWidth="1"/>
    <col min="10246" max="10248" width="11.5546875" style="221" customWidth="1"/>
    <col min="10249" max="10249" width="13.5546875" style="221" customWidth="1"/>
    <col min="10250" max="10250" width="11" style="221" customWidth="1"/>
    <col min="10251" max="10251" width="18.109375" style="221" bestFit="1" customWidth="1"/>
    <col min="10252" max="10252" width="9.88671875" style="221" bestFit="1" customWidth="1"/>
    <col min="10253" max="10253" width="5" style="221" customWidth="1"/>
    <col min="10254" max="10254" width="5.6640625" style="221" bestFit="1" customWidth="1"/>
    <col min="10255" max="10263" width="5" style="221" customWidth="1"/>
    <col min="10264" max="10496" width="11.5546875" style="221"/>
    <col min="10497" max="10497" width="38.88671875" style="221" customWidth="1"/>
    <col min="10498" max="10498" width="0.6640625" style="221" customWidth="1"/>
    <col min="10499" max="10499" width="51.6640625" style="221" customWidth="1"/>
    <col min="10500" max="10500" width="6" style="221" customWidth="1"/>
    <col min="10501" max="10501" width="0" style="221" hidden="1" customWidth="1"/>
    <col min="10502" max="10504" width="11.5546875" style="221" customWidth="1"/>
    <col min="10505" max="10505" width="13.5546875" style="221" customWidth="1"/>
    <col min="10506" max="10506" width="11" style="221" customWidth="1"/>
    <col min="10507" max="10507" width="18.109375" style="221" bestFit="1" customWidth="1"/>
    <col min="10508" max="10508" width="9.88671875" style="221" bestFit="1" customWidth="1"/>
    <col min="10509" max="10509" width="5" style="221" customWidth="1"/>
    <col min="10510" max="10510" width="5.6640625" style="221" bestFit="1" customWidth="1"/>
    <col min="10511" max="10519" width="5" style="221" customWidth="1"/>
    <col min="10520" max="10752" width="11.5546875" style="221"/>
    <col min="10753" max="10753" width="38.88671875" style="221" customWidth="1"/>
    <col min="10754" max="10754" width="0.6640625" style="221" customWidth="1"/>
    <col min="10755" max="10755" width="51.6640625" style="221" customWidth="1"/>
    <col min="10756" max="10756" width="6" style="221" customWidth="1"/>
    <col min="10757" max="10757" width="0" style="221" hidden="1" customWidth="1"/>
    <col min="10758" max="10760" width="11.5546875" style="221" customWidth="1"/>
    <col min="10761" max="10761" width="13.5546875" style="221" customWidth="1"/>
    <col min="10762" max="10762" width="11" style="221" customWidth="1"/>
    <col min="10763" max="10763" width="18.109375" style="221" bestFit="1" customWidth="1"/>
    <col min="10764" max="10764" width="9.88671875" style="221" bestFit="1" customWidth="1"/>
    <col min="10765" max="10765" width="5" style="221" customWidth="1"/>
    <col min="10766" max="10766" width="5.6640625" style="221" bestFit="1" customWidth="1"/>
    <col min="10767" max="10775" width="5" style="221" customWidth="1"/>
    <col min="10776" max="11008" width="11.5546875" style="221"/>
    <col min="11009" max="11009" width="38.88671875" style="221" customWidth="1"/>
    <col min="11010" max="11010" width="0.6640625" style="221" customWidth="1"/>
    <col min="11011" max="11011" width="51.6640625" style="221" customWidth="1"/>
    <col min="11012" max="11012" width="6" style="221" customWidth="1"/>
    <col min="11013" max="11013" width="0" style="221" hidden="1" customWidth="1"/>
    <col min="11014" max="11016" width="11.5546875" style="221" customWidth="1"/>
    <col min="11017" max="11017" width="13.5546875" style="221" customWidth="1"/>
    <col min="11018" max="11018" width="11" style="221" customWidth="1"/>
    <col min="11019" max="11019" width="18.109375" style="221" bestFit="1" customWidth="1"/>
    <col min="11020" max="11020" width="9.88671875" style="221" bestFit="1" customWidth="1"/>
    <col min="11021" max="11021" width="5" style="221" customWidth="1"/>
    <col min="11022" max="11022" width="5.6640625" style="221" bestFit="1" customWidth="1"/>
    <col min="11023" max="11031" width="5" style="221" customWidth="1"/>
    <col min="11032" max="11264" width="11.5546875" style="221"/>
    <col min="11265" max="11265" width="38.88671875" style="221" customWidth="1"/>
    <col min="11266" max="11266" width="0.6640625" style="221" customWidth="1"/>
    <col min="11267" max="11267" width="51.6640625" style="221" customWidth="1"/>
    <col min="11268" max="11268" width="6" style="221" customWidth="1"/>
    <col min="11269" max="11269" width="0" style="221" hidden="1" customWidth="1"/>
    <col min="11270" max="11272" width="11.5546875" style="221" customWidth="1"/>
    <col min="11273" max="11273" width="13.5546875" style="221" customWidth="1"/>
    <col min="11274" max="11274" width="11" style="221" customWidth="1"/>
    <col min="11275" max="11275" width="18.109375" style="221" bestFit="1" customWidth="1"/>
    <col min="11276" max="11276" width="9.88671875" style="221" bestFit="1" customWidth="1"/>
    <col min="11277" max="11277" width="5" style="221" customWidth="1"/>
    <col min="11278" max="11278" width="5.6640625" style="221" bestFit="1" customWidth="1"/>
    <col min="11279" max="11287" width="5" style="221" customWidth="1"/>
    <col min="11288" max="11520" width="11.5546875" style="221"/>
    <col min="11521" max="11521" width="38.88671875" style="221" customWidth="1"/>
    <col min="11522" max="11522" width="0.6640625" style="221" customWidth="1"/>
    <col min="11523" max="11523" width="51.6640625" style="221" customWidth="1"/>
    <col min="11524" max="11524" width="6" style="221" customWidth="1"/>
    <col min="11525" max="11525" width="0" style="221" hidden="1" customWidth="1"/>
    <col min="11526" max="11528" width="11.5546875" style="221" customWidth="1"/>
    <col min="11529" max="11529" width="13.5546875" style="221" customWidth="1"/>
    <col min="11530" max="11530" width="11" style="221" customWidth="1"/>
    <col min="11531" max="11531" width="18.109375" style="221" bestFit="1" customWidth="1"/>
    <col min="11532" max="11532" width="9.88671875" style="221" bestFit="1" customWidth="1"/>
    <col min="11533" max="11533" width="5" style="221" customWidth="1"/>
    <col min="11534" max="11534" width="5.6640625" style="221" bestFit="1" customWidth="1"/>
    <col min="11535" max="11543" width="5" style="221" customWidth="1"/>
    <col min="11544" max="11776" width="11.5546875" style="221"/>
    <col min="11777" max="11777" width="38.88671875" style="221" customWidth="1"/>
    <col min="11778" max="11778" width="0.6640625" style="221" customWidth="1"/>
    <col min="11779" max="11779" width="51.6640625" style="221" customWidth="1"/>
    <col min="11780" max="11780" width="6" style="221" customWidth="1"/>
    <col min="11781" max="11781" width="0" style="221" hidden="1" customWidth="1"/>
    <col min="11782" max="11784" width="11.5546875" style="221" customWidth="1"/>
    <col min="11785" max="11785" width="13.5546875" style="221" customWidth="1"/>
    <col min="11786" max="11786" width="11" style="221" customWidth="1"/>
    <col min="11787" max="11787" width="18.109375" style="221" bestFit="1" customWidth="1"/>
    <col min="11788" max="11788" width="9.88671875" style="221" bestFit="1" customWidth="1"/>
    <col min="11789" max="11789" width="5" style="221" customWidth="1"/>
    <col min="11790" max="11790" width="5.6640625" style="221" bestFit="1" customWidth="1"/>
    <col min="11791" max="11799" width="5" style="221" customWidth="1"/>
    <col min="11800" max="12032" width="11.5546875" style="221"/>
    <col min="12033" max="12033" width="38.88671875" style="221" customWidth="1"/>
    <col min="12034" max="12034" width="0.6640625" style="221" customWidth="1"/>
    <col min="12035" max="12035" width="51.6640625" style="221" customWidth="1"/>
    <col min="12036" max="12036" width="6" style="221" customWidth="1"/>
    <col min="12037" max="12037" width="0" style="221" hidden="1" customWidth="1"/>
    <col min="12038" max="12040" width="11.5546875" style="221" customWidth="1"/>
    <col min="12041" max="12041" width="13.5546875" style="221" customWidth="1"/>
    <col min="12042" max="12042" width="11" style="221" customWidth="1"/>
    <col min="12043" max="12043" width="18.109375" style="221" bestFit="1" customWidth="1"/>
    <col min="12044" max="12044" width="9.88671875" style="221" bestFit="1" customWidth="1"/>
    <col min="12045" max="12045" width="5" style="221" customWidth="1"/>
    <col min="12046" max="12046" width="5.6640625" style="221" bestFit="1" customWidth="1"/>
    <col min="12047" max="12055" width="5" style="221" customWidth="1"/>
    <col min="12056" max="12288" width="11.5546875" style="221"/>
    <col min="12289" max="12289" width="38.88671875" style="221" customWidth="1"/>
    <col min="12290" max="12290" width="0.6640625" style="221" customWidth="1"/>
    <col min="12291" max="12291" width="51.6640625" style="221" customWidth="1"/>
    <col min="12292" max="12292" width="6" style="221" customWidth="1"/>
    <col min="12293" max="12293" width="0" style="221" hidden="1" customWidth="1"/>
    <col min="12294" max="12296" width="11.5546875" style="221" customWidth="1"/>
    <col min="12297" max="12297" width="13.5546875" style="221" customWidth="1"/>
    <col min="12298" max="12298" width="11" style="221" customWidth="1"/>
    <col min="12299" max="12299" width="18.109375" style="221" bestFit="1" customWidth="1"/>
    <col min="12300" max="12300" width="9.88671875" style="221" bestFit="1" customWidth="1"/>
    <col min="12301" max="12301" width="5" style="221" customWidth="1"/>
    <col min="12302" max="12302" width="5.6640625" style="221" bestFit="1" customWidth="1"/>
    <col min="12303" max="12311" width="5" style="221" customWidth="1"/>
    <col min="12312" max="12544" width="11.5546875" style="221"/>
    <col min="12545" max="12545" width="38.88671875" style="221" customWidth="1"/>
    <col min="12546" max="12546" width="0.6640625" style="221" customWidth="1"/>
    <col min="12547" max="12547" width="51.6640625" style="221" customWidth="1"/>
    <col min="12548" max="12548" width="6" style="221" customWidth="1"/>
    <col min="12549" max="12549" width="0" style="221" hidden="1" customWidth="1"/>
    <col min="12550" max="12552" width="11.5546875" style="221" customWidth="1"/>
    <col min="12553" max="12553" width="13.5546875" style="221" customWidth="1"/>
    <col min="12554" max="12554" width="11" style="221" customWidth="1"/>
    <col min="12555" max="12555" width="18.109375" style="221" bestFit="1" customWidth="1"/>
    <col min="12556" max="12556" width="9.88671875" style="221" bestFit="1" customWidth="1"/>
    <col min="12557" max="12557" width="5" style="221" customWidth="1"/>
    <col min="12558" max="12558" width="5.6640625" style="221" bestFit="1" customWidth="1"/>
    <col min="12559" max="12567" width="5" style="221" customWidth="1"/>
    <col min="12568" max="12800" width="11.5546875" style="221"/>
    <col min="12801" max="12801" width="38.88671875" style="221" customWidth="1"/>
    <col min="12802" max="12802" width="0.6640625" style="221" customWidth="1"/>
    <col min="12803" max="12803" width="51.6640625" style="221" customWidth="1"/>
    <col min="12804" max="12804" width="6" style="221" customWidth="1"/>
    <col min="12805" max="12805" width="0" style="221" hidden="1" customWidth="1"/>
    <col min="12806" max="12808" width="11.5546875" style="221" customWidth="1"/>
    <col min="12809" max="12809" width="13.5546875" style="221" customWidth="1"/>
    <col min="12810" max="12810" width="11" style="221" customWidth="1"/>
    <col min="12811" max="12811" width="18.109375" style="221" bestFit="1" customWidth="1"/>
    <col min="12812" max="12812" width="9.88671875" style="221" bestFit="1" customWidth="1"/>
    <col min="12813" max="12813" width="5" style="221" customWidth="1"/>
    <col min="12814" max="12814" width="5.6640625" style="221" bestFit="1" customWidth="1"/>
    <col min="12815" max="12823" width="5" style="221" customWidth="1"/>
    <col min="12824" max="13056" width="11.5546875" style="221"/>
    <col min="13057" max="13057" width="38.88671875" style="221" customWidth="1"/>
    <col min="13058" max="13058" width="0.6640625" style="221" customWidth="1"/>
    <col min="13059" max="13059" width="51.6640625" style="221" customWidth="1"/>
    <col min="13060" max="13060" width="6" style="221" customWidth="1"/>
    <col min="13061" max="13061" width="0" style="221" hidden="1" customWidth="1"/>
    <col min="13062" max="13064" width="11.5546875" style="221" customWidth="1"/>
    <col min="13065" max="13065" width="13.5546875" style="221" customWidth="1"/>
    <col min="13066" max="13066" width="11" style="221" customWidth="1"/>
    <col min="13067" max="13067" width="18.109375" style="221" bestFit="1" customWidth="1"/>
    <col min="13068" max="13068" width="9.88671875" style="221" bestFit="1" customWidth="1"/>
    <col min="13069" max="13069" width="5" style="221" customWidth="1"/>
    <col min="13070" max="13070" width="5.6640625" style="221" bestFit="1" customWidth="1"/>
    <col min="13071" max="13079" width="5" style="221" customWidth="1"/>
    <col min="13080" max="13312" width="11.5546875" style="221"/>
    <col min="13313" max="13313" width="38.88671875" style="221" customWidth="1"/>
    <col min="13314" max="13314" width="0.6640625" style="221" customWidth="1"/>
    <col min="13315" max="13315" width="51.6640625" style="221" customWidth="1"/>
    <col min="13316" max="13316" width="6" style="221" customWidth="1"/>
    <col min="13317" max="13317" width="0" style="221" hidden="1" customWidth="1"/>
    <col min="13318" max="13320" width="11.5546875" style="221" customWidth="1"/>
    <col min="13321" max="13321" width="13.5546875" style="221" customWidth="1"/>
    <col min="13322" max="13322" width="11" style="221" customWidth="1"/>
    <col min="13323" max="13323" width="18.109375" style="221" bestFit="1" customWidth="1"/>
    <col min="13324" max="13324" width="9.88671875" style="221" bestFit="1" customWidth="1"/>
    <col min="13325" max="13325" width="5" style="221" customWidth="1"/>
    <col min="13326" max="13326" width="5.6640625" style="221" bestFit="1" customWidth="1"/>
    <col min="13327" max="13335" width="5" style="221" customWidth="1"/>
    <col min="13336" max="13568" width="11.5546875" style="221"/>
    <col min="13569" max="13569" width="38.88671875" style="221" customWidth="1"/>
    <col min="13570" max="13570" width="0.6640625" style="221" customWidth="1"/>
    <col min="13571" max="13571" width="51.6640625" style="221" customWidth="1"/>
    <col min="13572" max="13572" width="6" style="221" customWidth="1"/>
    <col min="13573" max="13573" width="0" style="221" hidden="1" customWidth="1"/>
    <col min="13574" max="13576" width="11.5546875" style="221" customWidth="1"/>
    <col min="13577" max="13577" width="13.5546875" style="221" customWidth="1"/>
    <col min="13578" max="13578" width="11" style="221" customWidth="1"/>
    <col min="13579" max="13579" width="18.109375" style="221" bestFit="1" customWidth="1"/>
    <col min="13580" max="13580" width="9.88671875" style="221" bestFit="1" customWidth="1"/>
    <col min="13581" max="13581" width="5" style="221" customWidth="1"/>
    <col min="13582" max="13582" width="5.6640625" style="221" bestFit="1" customWidth="1"/>
    <col min="13583" max="13591" width="5" style="221" customWidth="1"/>
    <col min="13592" max="13824" width="11.5546875" style="221"/>
    <col min="13825" max="13825" width="38.88671875" style="221" customWidth="1"/>
    <col min="13826" max="13826" width="0.6640625" style="221" customWidth="1"/>
    <col min="13827" max="13827" width="51.6640625" style="221" customWidth="1"/>
    <col min="13828" max="13828" width="6" style="221" customWidth="1"/>
    <col min="13829" max="13829" width="0" style="221" hidden="1" customWidth="1"/>
    <col min="13830" max="13832" width="11.5546875" style="221" customWidth="1"/>
    <col min="13833" max="13833" width="13.5546875" style="221" customWidth="1"/>
    <col min="13834" max="13834" width="11" style="221" customWidth="1"/>
    <col min="13835" max="13835" width="18.109375" style="221" bestFit="1" customWidth="1"/>
    <col min="13836" max="13836" width="9.88671875" style="221" bestFit="1" customWidth="1"/>
    <col min="13837" max="13837" width="5" style="221" customWidth="1"/>
    <col min="13838" max="13838" width="5.6640625" style="221" bestFit="1" customWidth="1"/>
    <col min="13839" max="13847" width="5" style="221" customWidth="1"/>
    <col min="13848" max="14080" width="11.5546875" style="221"/>
    <col min="14081" max="14081" width="38.88671875" style="221" customWidth="1"/>
    <col min="14082" max="14082" width="0.6640625" style="221" customWidth="1"/>
    <col min="14083" max="14083" width="51.6640625" style="221" customWidth="1"/>
    <col min="14084" max="14084" width="6" style="221" customWidth="1"/>
    <col min="14085" max="14085" width="0" style="221" hidden="1" customWidth="1"/>
    <col min="14086" max="14088" width="11.5546875" style="221" customWidth="1"/>
    <col min="14089" max="14089" width="13.5546875" style="221" customWidth="1"/>
    <col min="14090" max="14090" width="11" style="221" customWidth="1"/>
    <col min="14091" max="14091" width="18.109375" style="221" bestFit="1" customWidth="1"/>
    <col min="14092" max="14092" width="9.88671875" style="221" bestFit="1" customWidth="1"/>
    <col min="14093" max="14093" width="5" style="221" customWidth="1"/>
    <col min="14094" max="14094" width="5.6640625" style="221" bestFit="1" customWidth="1"/>
    <col min="14095" max="14103" width="5" style="221" customWidth="1"/>
    <col min="14104" max="14336" width="11.5546875" style="221"/>
    <col min="14337" max="14337" width="38.88671875" style="221" customWidth="1"/>
    <col min="14338" max="14338" width="0.6640625" style="221" customWidth="1"/>
    <col min="14339" max="14339" width="51.6640625" style="221" customWidth="1"/>
    <col min="14340" max="14340" width="6" style="221" customWidth="1"/>
    <col min="14341" max="14341" width="0" style="221" hidden="1" customWidth="1"/>
    <col min="14342" max="14344" width="11.5546875" style="221" customWidth="1"/>
    <col min="14345" max="14345" width="13.5546875" style="221" customWidth="1"/>
    <col min="14346" max="14346" width="11" style="221" customWidth="1"/>
    <col min="14347" max="14347" width="18.109375" style="221" bestFit="1" customWidth="1"/>
    <col min="14348" max="14348" width="9.88671875" style="221" bestFit="1" customWidth="1"/>
    <col min="14349" max="14349" width="5" style="221" customWidth="1"/>
    <col min="14350" max="14350" width="5.6640625" style="221" bestFit="1" customWidth="1"/>
    <col min="14351" max="14359" width="5" style="221" customWidth="1"/>
    <col min="14360" max="14592" width="11.5546875" style="221"/>
    <col min="14593" max="14593" width="38.88671875" style="221" customWidth="1"/>
    <col min="14594" max="14594" width="0.6640625" style="221" customWidth="1"/>
    <col min="14595" max="14595" width="51.6640625" style="221" customWidth="1"/>
    <col min="14596" max="14596" width="6" style="221" customWidth="1"/>
    <col min="14597" max="14597" width="0" style="221" hidden="1" customWidth="1"/>
    <col min="14598" max="14600" width="11.5546875" style="221" customWidth="1"/>
    <col min="14601" max="14601" width="13.5546875" style="221" customWidth="1"/>
    <col min="14602" max="14602" width="11" style="221" customWidth="1"/>
    <col min="14603" max="14603" width="18.109375" style="221" bestFit="1" customWidth="1"/>
    <col min="14604" max="14604" width="9.88671875" style="221" bestFit="1" customWidth="1"/>
    <col min="14605" max="14605" width="5" style="221" customWidth="1"/>
    <col min="14606" max="14606" width="5.6640625" style="221" bestFit="1" customWidth="1"/>
    <col min="14607" max="14615" width="5" style="221" customWidth="1"/>
    <col min="14616" max="14848" width="11.5546875" style="221"/>
    <col min="14849" max="14849" width="38.88671875" style="221" customWidth="1"/>
    <col min="14850" max="14850" width="0.6640625" style="221" customWidth="1"/>
    <col min="14851" max="14851" width="51.6640625" style="221" customWidth="1"/>
    <col min="14852" max="14852" width="6" style="221" customWidth="1"/>
    <col min="14853" max="14853" width="0" style="221" hidden="1" customWidth="1"/>
    <col min="14854" max="14856" width="11.5546875" style="221" customWidth="1"/>
    <col min="14857" max="14857" width="13.5546875" style="221" customWidth="1"/>
    <col min="14858" max="14858" width="11" style="221" customWidth="1"/>
    <col min="14859" max="14859" width="18.109375" style="221" bestFit="1" customWidth="1"/>
    <col min="14860" max="14860" width="9.88671875" style="221" bestFit="1" customWidth="1"/>
    <col min="14861" max="14861" width="5" style="221" customWidth="1"/>
    <col min="14862" max="14862" width="5.6640625" style="221" bestFit="1" customWidth="1"/>
    <col min="14863" max="14871" width="5" style="221" customWidth="1"/>
    <col min="14872" max="15104" width="11.5546875" style="221"/>
    <col min="15105" max="15105" width="38.88671875" style="221" customWidth="1"/>
    <col min="15106" max="15106" width="0.6640625" style="221" customWidth="1"/>
    <col min="15107" max="15107" width="51.6640625" style="221" customWidth="1"/>
    <col min="15108" max="15108" width="6" style="221" customWidth="1"/>
    <col min="15109" max="15109" width="0" style="221" hidden="1" customWidth="1"/>
    <col min="15110" max="15112" width="11.5546875" style="221" customWidth="1"/>
    <col min="15113" max="15113" width="13.5546875" style="221" customWidth="1"/>
    <col min="15114" max="15114" width="11" style="221" customWidth="1"/>
    <col min="15115" max="15115" width="18.109375" style="221" bestFit="1" customWidth="1"/>
    <col min="15116" max="15116" width="9.88671875" style="221" bestFit="1" customWidth="1"/>
    <col min="15117" max="15117" width="5" style="221" customWidth="1"/>
    <col min="15118" max="15118" width="5.6640625" style="221" bestFit="1" customWidth="1"/>
    <col min="15119" max="15127" width="5" style="221" customWidth="1"/>
    <col min="15128" max="15360" width="11.5546875" style="221"/>
    <col min="15361" max="15361" width="38.88671875" style="221" customWidth="1"/>
    <col min="15362" max="15362" width="0.6640625" style="221" customWidth="1"/>
    <col min="15363" max="15363" width="51.6640625" style="221" customWidth="1"/>
    <col min="15364" max="15364" width="6" style="221" customWidth="1"/>
    <col min="15365" max="15365" width="0" style="221" hidden="1" customWidth="1"/>
    <col min="15366" max="15368" width="11.5546875" style="221" customWidth="1"/>
    <col min="15369" max="15369" width="13.5546875" style="221" customWidth="1"/>
    <col min="15370" max="15370" width="11" style="221" customWidth="1"/>
    <col min="15371" max="15371" width="18.109375" style="221" bestFit="1" customWidth="1"/>
    <col min="15372" max="15372" width="9.88671875" style="221" bestFit="1" customWidth="1"/>
    <col min="15373" max="15373" width="5" style="221" customWidth="1"/>
    <col min="15374" max="15374" width="5.6640625" style="221" bestFit="1" customWidth="1"/>
    <col min="15375" max="15383" width="5" style="221" customWidth="1"/>
    <col min="15384" max="15616" width="11.5546875" style="221"/>
    <col min="15617" max="15617" width="38.88671875" style="221" customWidth="1"/>
    <col min="15618" max="15618" width="0.6640625" style="221" customWidth="1"/>
    <col min="15619" max="15619" width="51.6640625" style="221" customWidth="1"/>
    <col min="15620" max="15620" width="6" style="221" customWidth="1"/>
    <col min="15621" max="15621" width="0" style="221" hidden="1" customWidth="1"/>
    <col min="15622" max="15624" width="11.5546875" style="221" customWidth="1"/>
    <col min="15625" max="15625" width="13.5546875" style="221" customWidth="1"/>
    <col min="15626" max="15626" width="11" style="221" customWidth="1"/>
    <col min="15627" max="15627" width="18.109375" style="221" bestFit="1" customWidth="1"/>
    <col min="15628" max="15628" width="9.88671875" style="221" bestFit="1" customWidth="1"/>
    <col min="15629" max="15629" width="5" style="221" customWidth="1"/>
    <col min="15630" max="15630" width="5.6640625" style="221" bestFit="1" customWidth="1"/>
    <col min="15631" max="15639" width="5" style="221" customWidth="1"/>
    <col min="15640" max="15872" width="11.5546875" style="221"/>
    <col min="15873" max="15873" width="38.88671875" style="221" customWidth="1"/>
    <col min="15874" max="15874" width="0.6640625" style="221" customWidth="1"/>
    <col min="15875" max="15875" width="51.6640625" style="221" customWidth="1"/>
    <col min="15876" max="15876" width="6" style="221" customWidth="1"/>
    <col min="15877" max="15877" width="0" style="221" hidden="1" customWidth="1"/>
    <col min="15878" max="15880" width="11.5546875" style="221" customWidth="1"/>
    <col min="15881" max="15881" width="13.5546875" style="221" customWidth="1"/>
    <col min="15882" max="15882" width="11" style="221" customWidth="1"/>
    <col min="15883" max="15883" width="18.109375" style="221" bestFit="1" customWidth="1"/>
    <col min="15884" max="15884" width="9.88671875" style="221" bestFit="1" customWidth="1"/>
    <col min="15885" max="15885" width="5" style="221" customWidth="1"/>
    <col min="15886" max="15886" width="5.6640625" style="221" bestFit="1" customWidth="1"/>
    <col min="15887" max="15895" width="5" style="221" customWidth="1"/>
    <col min="15896" max="16128" width="11.5546875" style="221"/>
    <col min="16129" max="16129" width="38.88671875" style="221" customWidth="1"/>
    <col min="16130" max="16130" width="0.6640625" style="221" customWidth="1"/>
    <col min="16131" max="16131" width="51.6640625" style="221" customWidth="1"/>
    <col min="16132" max="16132" width="6" style="221" customWidth="1"/>
    <col min="16133" max="16133" width="0" style="221" hidden="1" customWidth="1"/>
    <col min="16134" max="16136" width="11.5546875" style="221" customWidth="1"/>
    <col min="16137" max="16137" width="13.5546875" style="221" customWidth="1"/>
    <col min="16138" max="16138" width="11" style="221" customWidth="1"/>
    <col min="16139" max="16139" width="18.109375" style="221" bestFit="1" customWidth="1"/>
    <col min="16140" max="16140" width="9.88671875" style="221" bestFit="1" customWidth="1"/>
    <col min="16141" max="16141" width="5" style="221" customWidth="1"/>
    <col min="16142" max="16142" width="5.6640625" style="221" bestFit="1" customWidth="1"/>
    <col min="16143" max="16151" width="5" style="221" customWidth="1"/>
    <col min="16152" max="16384" width="11.5546875" style="221"/>
  </cols>
  <sheetData>
    <row r="1" spans="1:11" ht="60" customHeight="1">
      <c r="A1" s="220"/>
      <c r="D1" s="266" t="s">
        <v>216</v>
      </c>
      <c r="E1" s="222"/>
      <c r="F1" s="223"/>
      <c r="G1" s="223"/>
      <c r="H1" s="223"/>
    </row>
    <row r="2" spans="1:11" ht="40.200000000000003" customHeight="1">
      <c r="A2" s="220"/>
      <c r="B2" s="224" t="s">
        <v>11</v>
      </c>
      <c r="D2" s="267"/>
      <c r="E2" s="223"/>
      <c r="F2" s="223"/>
      <c r="G2" s="223"/>
      <c r="H2" s="223"/>
    </row>
    <row r="3" spans="1:11" ht="34.799999999999997">
      <c r="B3" s="224" t="s">
        <v>12</v>
      </c>
      <c r="D3" s="267"/>
      <c r="E3" s="223"/>
      <c r="F3" s="223"/>
      <c r="G3" s="223"/>
      <c r="H3" s="223"/>
    </row>
    <row r="4" spans="1:11" ht="6.6" customHeight="1">
      <c r="D4" s="267"/>
      <c r="E4" s="223"/>
      <c r="F4" s="223"/>
      <c r="G4" s="223"/>
      <c r="H4" s="223"/>
    </row>
    <row r="5" spans="1:11" ht="20.399999999999999">
      <c r="C5" s="225" t="s">
        <v>348</v>
      </c>
      <c r="D5" s="267"/>
      <c r="E5" s="223"/>
      <c r="F5" s="223"/>
      <c r="G5" s="223"/>
      <c r="H5" s="223"/>
    </row>
    <row r="6" spans="1:11" s="226" customFormat="1" ht="34.950000000000003" customHeight="1">
      <c r="D6" s="267"/>
      <c r="E6" s="227"/>
      <c r="F6" s="227"/>
      <c r="G6" s="227"/>
      <c r="H6" s="227"/>
    </row>
    <row r="7" spans="1:11" ht="84" customHeight="1">
      <c r="C7" s="228" t="s">
        <v>349</v>
      </c>
      <c r="D7" s="267"/>
      <c r="E7" s="223"/>
      <c r="F7" s="223"/>
      <c r="G7" s="227"/>
      <c r="H7" s="227"/>
    </row>
    <row r="8" spans="1:11">
      <c r="D8" s="267"/>
      <c r="E8" s="223"/>
      <c r="F8" s="223"/>
      <c r="G8" s="223"/>
      <c r="H8" s="223"/>
    </row>
    <row r="9" spans="1:11" ht="15">
      <c r="C9" s="229"/>
      <c r="D9" s="267"/>
      <c r="E9" s="223"/>
      <c r="F9" s="223"/>
      <c r="G9" s="223"/>
      <c r="H9" s="223"/>
    </row>
    <row r="10" spans="1:11" ht="7.2" customHeight="1">
      <c r="D10" s="267"/>
      <c r="E10" s="223"/>
      <c r="F10" s="223"/>
      <c r="G10" s="223"/>
      <c r="H10" s="223"/>
    </row>
    <row r="11" spans="1:11" ht="15">
      <c r="C11" s="229"/>
      <c r="D11" s="267"/>
      <c r="E11" s="223"/>
      <c r="F11" s="223"/>
      <c r="G11" s="223"/>
      <c r="H11" s="223"/>
      <c r="I11" s="230"/>
      <c r="J11" s="231"/>
      <c r="K11" s="231"/>
    </row>
    <row r="12" spans="1:11" ht="66" customHeight="1">
      <c r="D12" s="223"/>
      <c r="E12" s="223"/>
      <c r="F12" s="223"/>
      <c r="G12" s="223"/>
      <c r="H12" s="223"/>
      <c r="I12" s="230"/>
      <c r="J12" s="231"/>
      <c r="K12" s="231"/>
    </row>
    <row r="13" spans="1:11" ht="36" customHeight="1">
      <c r="C13" s="232" t="s">
        <v>387</v>
      </c>
      <c r="D13" s="223"/>
      <c r="E13" s="223"/>
      <c r="F13" s="223"/>
      <c r="G13" s="223"/>
      <c r="H13" s="223"/>
      <c r="I13" s="230"/>
      <c r="J13" s="231"/>
      <c r="K13" s="231"/>
    </row>
    <row r="14" spans="1:11">
      <c r="D14" s="223"/>
      <c r="E14" s="223"/>
      <c r="F14" s="223"/>
      <c r="G14" s="223"/>
      <c r="H14" s="223"/>
      <c r="I14" s="230"/>
      <c r="J14" s="231"/>
      <c r="K14" s="231"/>
    </row>
    <row r="15" spans="1:11">
      <c r="D15" s="223"/>
      <c r="E15" s="223"/>
      <c r="F15" s="223"/>
      <c r="G15" s="223"/>
      <c r="H15" s="223"/>
      <c r="I15" s="230"/>
      <c r="J15" s="231"/>
      <c r="K15" s="231"/>
    </row>
    <row r="16" spans="1:11">
      <c r="D16" s="223"/>
      <c r="E16" s="223"/>
      <c r="F16" s="223"/>
      <c r="G16" s="223"/>
      <c r="H16" s="223"/>
      <c r="I16" s="230"/>
      <c r="J16" s="230"/>
      <c r="K16" s="231"/>
    </row>
    <row r="17" spans="4:12">
      <c r="D17" s="223"/>
      <c r="E17" s="223"/>
      <c r="F17" s="223"/>
      <c r="G17" s="223"/>
      <c r="H17" s="223"/>
      <c r="I17" s="230"/>
      <c r="J17" s="230"/>
      <c r="K17" s="231"/>
    </row>
    <row r="18" spans="4:12">
      <c r="D18" s="223"/>
      <c r="E18" s="223"/>
      <c r="F18" s="223"/>
      <c r="G18" s="223"/>
      <c r="H18" s="223"/>
      <c r="I18" s="230"/>
      <c r="J18" s="230"/>
      <c r="K18" s="231"/>
    </row>
    <row r="19" spans="4:12">
      <c r="D19" s="223"/>
      <c r="E19" s="223"/>
      <c r="F19" s="223"/>
      <c r="G19" s="223"/>
      <c r="H19" s="223"/>
      <c r="I19" s="230"/>
      <c r="J19" s="230"/>
      <c r="K19" s="231"/>
      <c r="L19" s="231"/>
    </row>
    <row r="20" spans="4:12">
      <c r="D20" s="223"/>
      <c r="E20" s="223"/>
      <c r="F20" s="223"/>
      <c r="G20" s="223"/>
      <c r="H20" s="223"/>
      <c r="I20" s="230"/>
      <c r="J20" s="231"/>
      <c r="K20" s="231"/>
    </row>
    <row r="21" spans="4:12">
      <c r="D21" s="223"/>
      <c r="E21" s="223"/>
      <c r="F21" s="223"/>
      <c r="G21" s="223"/>
      <c r="H21" s="223"/>
      <c r="I21" s="230"/>
      <c r="J21" s="231"/>
      <c r="K21" s="231"/>
    </row>
    <row r="22" spans="4:12">
      <c r="D22" s="223"/>
      <c r="E22" s="223"/>
      <c r="F22" s="223"/>
      <c r="G22" s="223"/>
      <c r="H22" s="223"/>
      <c r="I22" s="230"/>
      <c r="J22" s="231"/>
      <c r="K22" s="231"/>
    </row>
    <row r="23" spans="4:12">
      <c r="D23" s="223"/>
      <c r="E23" s="223"/>
      <c r="F23" s="223"/>
      <c r="G23" s="223"/>
      <c r="H23" s="223"/>
      <c r="I23" s="230"/>
      <c r="J23" s="231"/>
      <c r="K23" s="231"/>
    </row>
    <row r="24" spans="4:12">
      <c r="D24" s="223"/>
      <c r="E24" s="223"/>
      <c r="F24" s="223"/>
      <c r="G24" s="223"/>
      <c r="H24" s="223"/>
      <c r="I24" s="230"/>
      <c r="J24" s="231"/>
      <c r="K24" s="231"/>
    </row>
    <row r="25" spans="4:12">
      <c r="D25" s="223"/>
      <c r="E25" s="223"/>
      <c r="F25" s="223"/>
      <c r="G25" s="223"/>
      <c r="H25" s="223"/>
      <c r="I25" s="230"/>
      <c r="J25" s="231"/>
      <c r="K25" s="231"/>
    </row>
    <row r="26" spans="4:12">
      <c r="D26" s="223"/>
      <c r="E26" s="223"/>
      <c r="F26" s="223"/>
      <c r="G26" s="223"/>
      <c r="H26" s="223"/>
      <c r="I26" s="230"/>
      <c r="J26" s="231"/>
      <c r="K26" s="231"/>
    </row>
    <row r="27" spans="4:12">
      <c r="D27" s="223"/>
      <c r="E27" s="223"/>
      <c r="F27" s="233"/>
      <c r="G27" s="233"/>
      <c r="H27" s="223"/>
      <c r="I27" s="230"/>
      <c r="J27" s="231"/>
      <c r="K27" s="231"/>
    </row>
    <row r="28" spans="4:12">
      <c r="D28" s="223"/>
      <c r="E28" s="223"/>
      <c r="F28" s="233"/>
      <c r="G28" s="233"/>
      <c r="H28" s="223"/>
      <c r="I28" s="230"/>
      <c r="J28" s="231"/>
      <c r="K28" s="231"/>
    </row>
    <row r="29" spans="4:12">
      <c r="D29" s="223"/>
      <c r="E29" s="223"/>
      <c r="F29" s="233"/>
      <c r="G29" s="233"/>
      <c r="H29" s="223"/>
      <c r="I29" s="230"/>
      <c r="J29" s="231"/>
      <c r="K29" s="231"/>
    </row>
    <row r="30" spans="4:12">
      <c r="D30" s="223"/>
      <c r="E30" s="223"/>
      <c r="F30" s="233"/>
      <c r="G30" s="233"/>
      <c r="H30" s="223"/>
      <c r="I30" s="230"/>
      <c r="J30" s="231"/>
      <c r="K30" s="231"/>
    </row>
    <row r="31" spans="4:12">
      <c r="D31" s="223"/>
      <c r="E31" s="223"/>
      <c r="F31" s="233"/>
      <c r="G31" s="233"/>
      <c r="H31" s="223"/>
      <c r="I31" s="230"/>
      <c r="J31" s="257"/>
      <c r="K31" s="231"/>
    </row>
    <row r="32" spans="4:12" ht="12" customHeight="1">
      <c r="D32" s="223"/>
      <c r="E32" s="223"/>
      <c r="F32" s="233"/>
      <c r="G32" s="233"/>
      <c r="H32" s="223"/>
      <c r="I32" s="230"/>
      <c r="J32" s="231"/>
      <c r="K32" s="231"/>
    </row>
    <row r="33" spans="4:24" ht="12" customHeight="1">
      <c r="D33" s="223"/>
      <c r="E33" s="223"/>
      <c r="F33" s="233"/>
      <c r="G33" s="233"/>
      <c r="H33" s="223"/>
      <c r="I33" s="230"/>
      <c r="J33" s="231"/>
      <c r="K33" s="231"/>
    </row>
    <row r="34" spans="4:24">
      <c r="D34" s="223"/>
      <c r="E34" s="223"/>
      <c r="F34" s="233"/>
      <c r="G34" s="233"/>
      <c r="H34" s="223"/>
      <c r="I34" s="230"/>
      <c r="J34" s="231"/>
      <c r="K34" s="231"/>
    </row>
    <row r="35" spans="4:24">
      <c r="D35" s="223"/>
      <c r="E35" s="223"/>
      <c r="F35" s="233"/>
      <c r="G35" s="233"/>
      <c r="H35" s="223"/>
      <c r="I35" s="230"/>
      <c r="J35" s="231"/>
      <c r="K35" s="231"/>
    </row>
    <row r="36" spans="4:24">
      <c r="D36" s="223"/>
      <c r="E36" s="223"/>
      <c r="F36" s="233"/>
      <c r="G36" s="233"/>
      <c r="H36" s="223"/>
      <c r="I36" s="230"/>
      <c r="J36" s="231"/>
      <c r="K36" s="231"/>
      <c r="T36" s="234"/>
      <c r="U36" s="234"/>
      <c r="V36" s="234"/>
      <c r="W36" s="234"/>
      <c r="X36" s="234"/>
    </row>
    <row r="37" spans="4:24">
      <c r="D37" s="223"/>
      <c r="E37" s="223"/>
      <c r="F37" s="233"/>
      <c r="G37" s="233"/>
      <c r="H37" s="223"/>
      <c r="I37" s="230"/>
      <c r="J37" s="231"/>
      <c r="K37" s="231"/>
    </row>
    <row r="38" spans="4:24">
      <c r="D38" s="223"/>
      <c r="E38" s="223"/>
      <c r="F38" s="223"/>
      <c r="G38" s="223"/>
      <c r="H38" s="235"/>
      <c r="I38" s="235"/>
      <c r="J38" s="235" t="s">
        <v>76</v>
      </c>
      <c r="K38" s="235" t="s">
        <v>345</v>
      </c>
      <c r="L38" s="235" t="s">
        <v>259</v>
      </c>
    </row>
    <row r="39" spans="4:24">
      <c r="D39" s="223"/>
      <c r="E39" s="223"/>
      <c r="F39" s="223"/>
      <c r="G39" s="223"/>
      <c r="H39" s="235"/>
      <c r="I39" s="236" t="s">
        <v>238</v>
      </c>
      <c r="J39" s="237">
        <v>80</v>
      </c>
      <c r="K39" s="238">
        <v>89</v>
      </c>
      <c r="L39" s="238">
        <v>386</v>
      </c>
      <c r="N39" s="231"/>
    </row>
    <row r="40" spans="4:24">
      <c r="D40" s="223"/>
      <c r="E40" s="223"/>
      <c r="F40" s="223"/>
      <c r="G40" s="223"/>
      <c r="H40" s="235"/>
      <c r="I40" s="236" t="s">
        <v>237</v>
      </c>
      <c r="J40" s="237">
        <v>54</v>
      </c>
      <c r="K40" s="238">
        <v>47</v>
      </c>
      <c r="L40" s="238">
        <v>338</v>
      </c>
      <c r="N40" s="231"/>
    </row>
    <row r="41" spans="4:24">
      <c r="D41" s="223"/>
      <c r="E41" s="223"/>
      <c r="F41" s="223"/>
      <c r="G41" s="223"/>
      <c r="H41" s="235"/>
      <c r="I41" s="236" t="s">
        <v>236</v>
      </c>
      <c r="J41" s="237">
        <v>50</v>
      </c>
      <c r="K41" s="238">
        <v>49</v>
      </c>
      <c r="L41" s="238">
        <v>385</v>
      </c>
      <c r="N41" s="231"/>
    </row>
    <row r="42" spans="4:24">
      <c r="D42" s="223"/>
      <c r="E42" s="223"/>
      <c r="F42" s="223"/>
      <c r="G42" s="223"/>
      <c r="H42" s="235"/>
      <c r="I42" s="239" t="s">
        <v>235</v>
      </c>
      <c r="J42" s="237">
        <v>73</v>
      </c>
      <c r="K42" s="238">
        <v>61</v>
      </c>
      <c r="L42" s="238">
        <v>267</v>
      </c>
      <c r="N42" s="231"/>
    </row>
    <row r="43" spans="4:24">
      <c r="H43" s="235"/>
      <c r="I43" s="240" t="s">
        <v>234</v>
      </c>
      <c r="J43" s="237">
        <v>87</v>
      </c>
      <c r="K43" s="238">
        <v>92</v>
      </c>
      <c r="L43" s="238">
        <v>385</v>
      </c>
      <c r="N43" s="231"/>
    </row>
    <row r="44" spans="4:24">
      <c r="H44" s="235"/>
      <c r="I44" s="240" t="s">
        <v>233</v>
      </c>
      <c r="J44" s="237">
        <v>143</v>
      </c>
      <c r="K44" s="238">
        <v>79</v>
      </c>
      <c r="L44" s="238">
        <v>249</v>
      </c>
      <c r="N44" s="231"/>
    </row>
    <row r="45" spans="4:24">
      <c r="D45" s="231"/>
      <c r="E45" s="231"/>
      <c r="F45" s="231"/>
      <c r="G45" s="231"/>
      <c r="H45" s="235"/>
      <c r="I45" s="240" t="s">
        <v>232</v>
      </c>
      <c r="J45" s="237">
        <v>92</v>
      </c>
      <c r="K45" s="238">
        <v>52</v>
      </c>
      <c r="L45" s="238">
        <v>181</v>
      </c>
      <c r="N45" s="231"/>
    </row>
    <row r="46" spans="4:24">
      <c r="D46" s="231"/>
      <c r="E46" s="231"/>
      <c r="F46" s="231"/>
      <c r="G46" s="231"/>
      <c r="H46" s="235"/>
      <c r="I46" s="240" t="s">
        <v>231</v>
      </c>
      <c r="J46" s="237">
        <v>89</v>
      </c>
      <c r="K46" s="238">
        <v>79</v>
      </c>
      <c r="L46" s="238">
        <v>294</v>
      </c>
      <c r="N46" s="231"/>
    </row>
    <row r="47" spans="4:24">
      <c r="D47" s="231"/>
      <c r="E47" s="231"/>
      <c r="F47" s="231"/>
      <c r="G47" s="231"/>
      <c r="H47" s="235"/>
      <c r="I47" s="240" t="s">
        <v>230</v>
      </c>
      <c r="J47" s="237">
        <v>237</v>
      </c>
      <c r="K47" s="238">
        <v>149</v>
      </c>
      <c r="L47" s="238">
        <v>175</v>
      </c>
      <c r="N47" s="231"/>
    </row>
    <row r="48" spans="4:24">
      <c r="D48" s="231"/>
      <c r="E48" s="231"/>
      <c r="F48" s="231"/>
      <c r="G48" s="231"/>
      <c r="H48" s="235"/>
      <c r="I48" s="240" t="s">
        <v>229</v>
      </c>
      <c r="J48" s="237">
        <v>122</v>
      </c>
      <c r="K48" s="238">
        <v>75</v>
      </c>
      <c r="L48" s="238">
        <v>204</v>
      </c>
      <c r="N48" s="231"/>
    </row>
    <row r="49" spans="4:14">
      <c r="D49" s="231"/>
      <c r="E49" s="231"/>
      <c r="F49" s="231"/>
      <c r="G49" s="231"/>
      <c r="H49" s="235"/>
      <c r="I49" s="240" t="s">
        <v>228</v>
      </c>
      <c r="J49" s="237">
        <v>110</v>
      </c>
      <c r="K49" s="238">
        <v>54</v>
      </c>
      <c r="L49" s="238">
        <v>204</v>
      </c>
      <c r="N49" s="231"/>
    </row>
    <row r="50" spans="4:14">
      <c r="D50" s="231"/>
      <c r="E50" s="231"/>
      <c r="F50" s="231"/>
      <c r="G50" s="231"/>
      <c r="H50" s="235"/>
      <c r="I50" s="240" t="s">
        <v>227</v>
      </c>
      <c r="J50" s="237">
        <v>212</v>
      </c>
      <c r="K50" s="238">
        <v>125</v>
      </c>
      <c r="L50" s="238">
        <v>299</v>
      </c>
      <c r="N50" s="231"/>
    </row>
    <row r="51" spans="4:14">
      <c r="D51" s="231"/>
      <c r="E51" s="231"/>
      <c r="F51" s="231"/>
      <c r="G51" s="231"/>
      <c r="H51" s="231"/>
      <c r="I51" s="230"/>
      <c r="J51" s="231"/>
      <c r="K51" s="231"/>
      <c r="L51" s="231"/>
    </row>
    <row r="52" spans="4:14">
      <c r="D52" s="231"/>
      <c r="E52" s="231"/>
      <c r="F52" s="231"/>
      <c r="G52" s="231"/>
      <c r="H52" s="231"/>
      <c r="I52" s="230"/>
      <c r="J52" s="231">
        <f>SUM(J39:J51)</f>
        <v>1349</v>
      </c>
      <c r="K52" s="231">
        <f t="shared" ref="K52:L52" si="0">SUM(K39:K51)</f>
        <v>951</v>
      </c>
      <c r="L52" s="231">
        <f t="shared" si="0"/>
        <v>3367</v>
      </c>
    </row>
    <row r="53" spans="4:14">
      <c r="D53" s="231"/>
      <c r="E53" s="231"/>
      <c r="F53" s="231"/>
      <c r="G53" s="231"/>
      <c r="H53" s="231"/>
      <c r="I53" s="230"/>
      <c r="J53" s="231"/>
      <c r="K53" s="231"/>
    </row>
    <row r="54" spans="4:14">
      <c r="D54" s="231"/>
      <c r="E54" s="231"/>
      <c r="F54" s="231"/>
      <c r="G54" s="231"/>
      <c r="H54" s="231"/>
      <c r="I54" s="230"/>
      <c r="J54" s="231"/>
      <c r="K54" s="231"/>
    </row>
    <row r="55" spans="4:14">
      <c r="D55" s="231"/>
      <c r="E55" s="231"/>
      <c r="F55" s="231"/>
      <c r="G55" s="231"/>
      <c r="H55" s="231"/>
      <c r="I55" s="230"/>
      <c r="J55" s="231"/>
      <c r="K55" s="231"/>
    </row>
    <row r="56" spans="4:14">
      <c r="D56" s="231"/>
      <c r="E56" s="231"/>
      <c r="F56" s="231"/>
      <c r="G56" s="231"/>
      <c r="H56" s="231"/>
      <c r="I56" s="230"/>
      <c r="J56" s="231"/>
      <c r="K56" s="231"/>
    </row>
    <row r="57" spans="4:14">
      <c r="D57" s="231"/>
      <c r="E57" s="231"/>
      <c r="F57" s="231"/>
      <c r="G57" s="231"/>
      <c r="H57" s="231"/>
      <c r="I57" s="230"/>
      <c r="J57" s="231"/>
      <c r="K57" s="231"/>
    </row>
    <row r="58" spans="4:14">
      <c r="D58" s="231"/>
      <c r="E58" s="231"/>
      <c r="F58" s="231"/>
      <c r="G58" s="231"/>
      <c r="H58" s="231"/>
      <c r="I58" s="230"/>
      <c r="J58" s="231"/>
      <c r="K58" s="231"/>
    </row>
    <row r="59" spans="4:14">
      <c r="D59" s="231"/>
      <c r="E59" s="231"/>
      <c r="F59" s="231"/>
      <c r="G59" s="231"/>
      <c r="H59" s="231"/>
      <c r="I59" s="230"/>
      <c r="J59" s="231"/>
      <c r="K59" s="231"/>
    </row>
    <row r="60" spans="4:14">
      <c r="D60" s="231"/>
      <c r="E60" s="231"/>
      <c r="F60" s="231"/>
      <c r="G60" s="231"/>
      <c r="H60" s="231"/>
      <c r="I60" s="230"/>
      <c r="J60" s="231"/>
      <c r="K60" s="231"/>
    </row>
    <row r="61" spans="4:14">
      <c r="D61" s="231"/>
      <c r="E61" s="231"/>
      <c r="F61" s="231"/>
      <c r="G61" s="231"/>
      <c r="H61" s="231"/>
      <c r="I61" s="230"/>
      <c r="J61" s="231"/>
      <c r="K61" s="231"/>
    </row>
    <row r="62" spans="4:14">
      <c r="D62" s="231"/>
      <c r="E62" s="231"/>
      <c r="F62" s="231"/>
      <c r="G62" s="231"/>
      <c r="H62" s="231"/>
      <c r="I62" s="230"/>
      <c r="J62" s="231"/>
      <c r="K62" s="231"/>
    </row>
    <row r="63" spans="4:14">
      <c r="D63" s="231"/>
      <c r="E63" s="231"/>
      <c r="F63" s="231"/>
      <c r="G63" s="231"/>
      <c r="H63" s="231"/>
      <c r="I63" s="230"/>
      <c r="J63" s="231"/>
      <c r="K63" s="231"/>
    </row>
    <row r="64" spans="4:14">
      <c r="D64" s="231"/>
      <c r="E64" s="231"/>
      <c r="F64" s="231"/>
      <c r="G64" s="231"/>
      <c r="H64" s="231"/>
      <c r="I64" s="230"/>
      <c r="J64" s="231"/>
      <c r="K64" s="231"/>
    </row>
    <row r="65" spans="4:11">
      <c r="D65" s="231"/>
      <c r="E65" s="231"/>
      <c r="F65" s="231"/>
      <c r="G65" s="231"/>
      <c r="H65" s="231"/>
      <c r="I65" s="230"/>
      <c r="J65" s="231"/>
      <c r="K65" s="231"/>
    </row>
    <row r="66" spans="4:11">
      <c r="D66" s="231"/>
      <c r="E66" s="231"/>
      <c r="F66" s="231"/>
      <c r="G66" s="231"/>
      <c r="H66" s="231"/>
      <c r="I66" s="230"/>
      <c r="J66" s="231"/>
      <c r="K66" s="231"/>
    </row>
    <row r="67" spans="4:11">
      <c r="D67" s="231"/>
      <c r="E67" s="231"/>
      <c r="F67" s="231"/>
      <c r="G67" s="231"/>
      <c r="H67" s="231"/>
      <c r="I67" s="230"/>
      <c r="J67" s="231"/>
      <c r="K67" s="231"/>
    </row>
    <row r="68" spans="4:11">
      <c r="D68" s="231"/>
      <c r="E68" s="231"/>
      <c r="F68" s="231"/>
      <c r="G68" s="231"/>
      <c r="H68" s="231"/>
      <c r="I68" s="230"/>
      <c r="J68" s="231"/>
      <c r="K68" s="231"/>
    </row>
    <row r="69" spans="4:11">
      <c r="D69" s="231"/>
      <c r="E69" s="231"/>
      <c r="F69" s="231"/>
      <c r="G69" s="231"/>
      <c r="H69" s="231"/>
      <c r="I69" s="230"/>
      <c r="J69" s="231"/>
      <c r="K69" s="231"/>
    </row>
    <row r="70" spans="4:11">
      <c r="D70" s="231"/>
      <c r="E70" s="231"/>
      <c r="F70" s="231"/>
      <c r="G70" s="231"/>
      <c r="H70" s="231"/>
      <c r="I70" s="230"/>
      <c r="J70" s="231"/>
      <c r="K70" s="231"/>
    </row>
    <row r="71" spans="4:11">
      <c r="D71" s="231"/>
      <c r="E71" s="231"/>
      <c r="F71" s="231"/>
      <c r="G71" s="231"/>
      <c r="H71" s="231"/>
      <c r="I71" s="230"/>
      <c r="J71" s="231"/>
      <c r="K71" s="231"/>
    </row>
    <row r="72" spans="4:11">
      <c r="D72" s="231"/>
      <c r="E72" s="231"/>
      <c r="F72" s="231"/>
      <c r="G72" s="231"/>
      <c r="H72" s="231"/>
      <c r="I72" s="230"/>
      <c r="J72" s="231"/>
      <c r="K72" s="231"/>
    </row>
    <row r="73" spans="4:11">
      <c r="D73" s="231"/>
      <c r="E73" s="231"/>
      <c r="F73" s="231"/>
      <c r="G73" s="231"/>
      <c r="H73" s="231"/>
      <c r="I73" s="230"/>
      <c r="J73" s="231"/>
      <c r="K73" s="231"/>
    </row>
    <row r="74" spans="4:11">
      <c r="D74" s="231"/>
      <c r="E74" s="231"/>
      <c r="F74" s="231"/>
      <c r="G74" s="231"/>
      <c r="H74" s="231"/>
      <c r="I74" s="230"/>
      <c r="J74" s="231"/>
      <c r="K74" s="231"/>
    </row>
    <row r="75" spans="4:11">
      <c r="D75" s="231"/>
      <c r="E75" s="231"/>
      <c r="F75" s="231"/>
      <c r="G75" s="231"/>
      <c r="H75" s="231"/>
      <c r="I75" s="230"/>
      <c r="J75" s="231"/>
      <c r="K75" s="231"/>
    </row>
    <row r="76" spans="4:11">
      <c r="D76" s="231"/>
      <c r="E76" s="231"/>
      <c r="F76" s="231"/>
      <c r="G76" s="231"/>
      <c r="H76" s="231"/>
      <c r="I76" s="230"/>
      <c r="J76" s="231"/>
      <c r="K76" s="231"/>
    </row>
    <row r="79" spans="4:11">
      <c r="D79" s="231"/>
      <c r="E79" s="231"/>
      <c r="F79" s="231"/>
      <c r="G79" s="231"/>
      <c r="H79" s="231"/>
      <c r="I79" s="230"/>
      <c r="J79" s="231"/>
      <c r="K79" s="231"/>
    </row>
    <row r="80" spans="4:11">
      <c r="D80" s="231"/>
      <c r="E80" s="231"/>
      <c r="F80" s="231"/>
      <c r="G80" s="231"/>
      <c r="H80" s="231"/>
      <c r="I80" s="230"/>
      <c r="J80" s="231"/>
      <c r="K80" s="231"/>
    </row>
    <row r="81" spans="4:11">
      <c r="D81" s="231"/>
      <c r="E81" s="231"/>
      <c r="F81" s="231"/>
      <c r="G81" s="231"/>
      <c r="H81" s="231"/>
      <c r="I81" s="230"/>
      <c r="J81" s="231"/>
      <c r="K81" s="231"/>
    </row>
    <row r="82" spans="4:11">
      <c r="D82" s="231"/>
      <c r="E82" s="231"/>
      <c r="F82" s="231"/>
      <c r="G82" s="231"/>
      <c r="H82" s="231"/>
      <c r="I82" s="230"/>
      <c r="J82" s="231"/>
      <c r="K82" s="231"/>
    </row>
    <row r="83" spans="4:11">
      <c r="D83" s="231"/>
      <c r="E83" s="231"/>
      <c r="F83" s="231"/>
      <c r="G83" s="231"/>
      <c r="H83" s="231"/>
      <c r="I83" s="230"/>
      <c r="J83" s="231"/>
      <c r="K83" s="231"/>
    </row>
    <row r="84" spans="4:11">
      <c r="D84" s="231"/>
      <c r="E84" s="231"/>
      <c r="F84" s="231"/>
      <c r="G84" s="231"/>
      <c r="H84" s="231"/>
      <c r="I84" s="230"/>
      <c r="J84" s="231"/>
      <c r="K84" s="231"/>
    </row>
    <row r="85" spans="4:11">
      <c r="D85" s="231"/>
      <c r="E85" s="231"/>
      <c r="F85" s="231"/>
      <c r="G85" s="231"/>
      <c r="H85" s="231"/>
      <c r="I85" s="230"/>
      <c r="J85" s="231"/>
      <c r="K85" s="231"/>
    </row>
    <row r="86" spans="4:11">
      <c r="D86" s="231"/>
      <c r="E86" s="231"/>
      <c r="F86" s="231"/>
      <c r="G86" s="231"/>
      <c r="H86" s="231"/>
      <c r="I86" s="230"/>
      <c r="J86" s="231"/>
      <c r="K86" s="231"/>
    </row>
    <row r="87" spans="4:11">
      <c r="D87" s="231"/>
      <c r="E87" s="231"/>
      <c r="F87" s="231"/>
      <c r="G87" s="231"/>
      <c r="H87" s="231"/>
      <c r="I87" s="230"/>
      <c r="J87" s="231"/>
      <c r="K87" s="231"/>
    </row>
    <row r="88" spans="4:11">
      <c r="D88" s="231"/>
      <c r="E88" s="231"/>
      <c r="F88" s="231"/>
      <c r="G88" s="231"/>
      <c r="H88" s="231"/>
      <c r="I88" s="230"/>
      <c r="J88" s="231"/>
      <c r="K88" s="231"/>
    </row>
    <row r="89" spans="4:11">
      <c r="D89" s="231"/>
      <c r="E89" s="231"/>
      <c r="F89" s="231"/>
      <c r="G89" s="231"/>
      <c r="H89" s="231"/>
      <c r="I89" s="230"/>
      <c r="J89" s="231"/>
      <c r="K89" s="231"/>
    </row>
    <row r="90" spans="4:11">
      <c r="D90" s="231"/>
      <c r="E90" s="231"/>
      <c r="F90" s="231"/>
      <c r="G90" s="231"/>
      <c r="H90" s="231"/>
      <c r="I90" s="230"/>
      <c r="J90" s="231"/>
      <c r="K90" s="231"/>
    </row>
    <row r="91" spans="4:11">
      <c r="D91" s="231"/>
      <c r="E91" s="231"/>
      <c r="F91" s="231"/>
      <c r="G91" s="231"/>
      <c r="H91" s="231"/>
      <c r="I91" s="230"/>
      <c r="J91" s="231"/>
      <c r="K91" s="231"/>
    </row>
    <row r="92" spans="4:11">
      <c r="D92" s="231"/>
      <c r="E92" s="231"/>
      <c r="F92" s="231"/>
      <c r="G92" s="231"/>
      <c r="H92" s="231"/>
      <c r="I92" s="230"/>
      <c r="J92" s="231"/>
      <c r="K92" s="231"/>
    </row>
    <row r="93" spans="4:11">
      <c r="D93" s="231"/>
      <c r="E93" s="231"/>
      <c r="F93" s="231"/>
      <c r="G93" s="231"/>
      <c r="H93" s="231"/>
      <c r="I93" s="230"/>
      <c r="J93" s="231"/>
      <c r="K93" s="231"/>
    </row>
    <row r="94" spans="4:11">
      <c r="D94" s="231"/>
      <c r="E94" s="231"/>
      <c r="F94" s="231"/>
      <c r="G94" s="231"/>
      <c r="H94" s="231"/>
      <c r="I94" s="230"/>
      <c r="J94" s="231"/>
      <c r="K94" s="231"/>
    </row>
    <row r="95" spans="4:11">
      <c r="D95" s="231"/>
      <c r="E95" s="231"/>
      <c r="F95" s="231"/>
      <c r="G95" s="231"/>
      <c r="H95" s="231"/>
      <c r="I95" s="230"/>
      <c r="J95" s="231"/>
      <c r="K95" s="231"/>
    </row>
    <row r="96" spans="4:11">
      <c r="D96" s="231"/>
      <c r="E96" s="231"/>
      <c r="F96" s="231"/>
      <c r="G96" s="231"/>
      <c r="H96" s="231"/>
      <c r="I96" s="230"/>
      <c r="J96" s="231"/>
      <c r="K96" s="231"/>
    </row>
    <row r="97" spans="4:11">
      <c r="D97" s="231"/>
      <c r="E97" s="231"/>
      <c r="F97" s="231"/>
      <c r="G97" s="231"/>
      <c r="H97" s="231"/>
      <c r="I97" s="230"/>
      <c r="J97" s="231"/>
      <c r="K97" s="231"/>
    </row>
    <row r="98" spans="4:11">
      <c r="D98" s="231"/>
      <c r="E98" s="231"/>
      <c r="F98" s="231"/>
      <c r="G98" s="231"/>
      <c r="H98" s="231"/>
      <c r="I98" s="230"/>
      <c r="J98" s="231"/>
      <c r="K98" s="231"/>
    </row>
    <row r="99" spans="4:11">
      <c r="D99" s="231"/>
      <c r="E99" s="231"/>
      <c r="F99" s="231"/>
      <c r="G99" s="231"/>
      <c r="H99" s="231"/>
      <c r="I99" s="230"/>
      <c r="J99" s="231"/>
      <c r="K99" s="231"/>
    </row>
    <row r="100" spans="4:11">
      <c r="D100" s="231"/>
      <c r="E100" s="231"/>
      <c r="F100" s="231"/>
      <c r="G100" s="231"/>
      <c r="H100" s="231"/>
      <c r="I100" s="230"/>
      <c r="J100" s="231"/>
      <c r="K100" s="231"/>
    </row>
    <row r="101" spans="4:11">
      <c r="D101" s="231"/>
      <c r="E101" s="231"/>
      <c r="F101" s="231"/>
      <c r="G101" s="231"/>
      <c r="H101" s="231"/>
      <c r="I101" s="230"/>
      <c r="J101" s="231"/>
      <c r="K101" s="231"/>
    </row>
    <row r="102" spans="4:11">
      <c r="D102" s="231"/>
      <c r="E102" s="231"/>
      <c r="F102" s="231"/>
      <c r="G102" s="231"/>
      <c r="H102" s="231"/>
      <c r="I102" s="230"/>
      <c r="J102" s="231"/>
      <c r="K102" s="231"/>
    </row>
    <row r="103" spans="4:11">
      <c r="D103" s="231"/>
      <c r="E103" s="231"/>
      <c r="F103" s="231"/>
      <c r="G103" s="231"/>
      <c r="H103" s="231"/>
      <c r="I103" s="230"/>
      <c r="J103" s="231"/>
      <c r="K103" s="231"/>
    </row>
    <row r="104" spans="4:11">
      <c r="D104" s="231"/>
      <c r="E104" s="231"/>
      <c r="F104" s="231"/>
      <c r="G104" s="231"/>
      <c r="H104" s="231"/>
      <c r="I104" s="230"/>
      <c r="J104" s="231"/>
      <c r="K104" s="231"/>
    </row>
    <row r="105" spans="4:11">
      <c r="D105" s="231">
        <v>426</v>
      </c>
      <c r="E105" s="231">
        <v>20</v>
      </c>
      <c r="F105" s="231">
        <v>3</v>
      </c>
      <c r="G105" s="231">
        <v>449</v>
      </c>
      <c r="H105" s="231">
        <v>536</v>
      </c>
      <c r="I105" s="230">
        <v>-16.231343283582092</v>
      </c>
      <c r="J105" s="231" t="s">
        <v>7</v>
      </c>
      <c r="K105" s="231">
        <v>48972</v>
      </c>
    </row>
    <row r="106" spans="4:11">
      <c r="D106" s="231">
        <v>420</v>
      </c>
      <c r="E106" s="231">
        <v>22</v>
      </c>
      <c r="F106" s="231">
        <v>4</v>
      </c>
      <c r="G106" s="231">
        <v>446</v>
      </c>
      <c r="H106" s="231">
        <v>530</v>
      </c>
      <c r="I106" s="230">
        <v>-15.84905660377359</v>
      </c>
      <c r="J106" s="231" t="s">
        <v>7</v>
      </c>
      <c r="K106" s="231">
        <v>35736</v>
      </c>
    </row>
    <row r="107" spans="4:11">
      <c r="D107" s="231">
        <v>470</v>
      </c>
      <c r="E107" s="231">
        <v>21</v>
      </c>
      <c r="F107" s="231">
        <v>4</v>
      </c>
      <c r="G107" s="231">
        <v>495</v>
      </c>
      <c r="H107" s="231">
        <v>542</v>
      </c>
      <c r="I107" s="230">
        <v>-8.6715867158671642</v>
      </c>
      <c r="J107" s="231" t="s">
        <v>7</v>
      </c>
      <c r="K107" s="231">
        <v>70590</v>
      </c>
    </row>
    <row r="108" spans="4:11">
      <c r="D108" s="231"/>
      <c r="E108" s="231"/>
      <c r="F108" s="231"/>
      <c r="G108" s="231"/>
      <c r="H108" s="231"/>
      <c r="I108" s="230"/>
      <c r="J108" s="231"/>
      <c r="K108" s="231"/>
    </row>
    <row r="109" spans="4:11">
      <c r="D109" s="231"/>
      <c r="E109" s="231"/>
      <c r="F109" s="231"/>
      <c r="G109" s="231"/>
      <c r="H109" s="231"/>
      <c r="I109" s="230"/>
      <c r="J109" s="231"/>
      <c r="K109" s="231"/>
    </row>
    <row r="110" spans="4:11">
      <c r="D110" s="231"/>
      <c r="E110" s="231"/>
      <c r="F110" s="231"/>
      <c r="G110" s="231"/>
      <c r="H110" s="231"/>
      <c r="I110" s="230"/>
      <c r="J110" s="231"/>
      <c r="K110" s="231"/>
    </row>
  </sheetData>
  <mergeCells count="1">
    <mergeCell ref="D1:D11"/>
  </mergeCells>
  <pageMargins left="0.55118110236220474" right="0.19685039370078741" top="0.59055118110236227" bottom="0.39370078740157483" header="0.51181102362204722" footer="0.51181102362204722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X90"/>
  <sheetViews>
    <sheetView zoomScaleNormal="100" workbookViewId="0">
      <pane ySplit="8" topLeftCell="A9" activePane="bottomLeft" state="frozen"/>
      <selection activeCell="O47" sqref="O47"/>
      <selection pane="bottomLeft" activeCell="A9" sqref="A9"/>
    </sheetView>
  </sheetViews>
  <sheetFormatPr baseColWidth="10" defaultColWidth="10.33203125" defaultRowHeight="11.85" customHeight="1" outlineLevelCol="1"/>
  <cols>
    <col min="1" max="2" width="1.109375" style="62" customWidth="1"/>
    <col min="3" max="3" width="23.5546875" style="144" customWidth="1"/>
    <col min="4" max="5" width="8.6640625" style="62" customWidth="1" outlineLevel="1"/>
    <col min="6" max="6" width="10.33203125" style="62" customWidth="1" outlineLevel="1"/>
    <col min="7" max="8" width="8.6640625" style="62" customWidth="1"/>
    <col min="9" max="9" width="8.6640625" style="126" customWidth="1"/>
    <col min="10" max="10" width="8.6640625" style="62" customWidth="1"/>
    <col min="11" max="11" width="5.88671875" style="62" customWidth="1"/>
    <col min="12" max="16384" width="10.33203125" style="62"/>
  </cols>
  <sheetData>
    <row r="1" spans="1:12" ht="12.75" customHeight="1">
      <c r="A1" s="274" t="s">
        <v>381</v>
      </c>
      <c r="B1" s="274"/>
      <c r="C1" s="274"/>
      <c r="D1" s="274"/>
      <c r="E1" s="274"/>
      <c r="F1" s="274"/>
      <c r="G1" s="274"/>
      <c r="H1" s="274"/>
      <c r="I1" s="274"/>
      <c r="J1" s="274"/>
      <c r="K1" s="61"/>
    </row>
    <row r="2" spans="1:12" ht="11.4" customHeight="1">
      <c r="A2" s="181"/>
      <c r="B2" s="63"/>
      <c r="C2" s="145"/>
      <c r="D2" s="64"/>
      <c r="E2" s="64"/>
      <c r="F2" s="64"/>
      <c r="G2" s="64"/>
      <c r="H2" s="65"/>
      <c r="I2" s="127"/>
      <c r="J2" s="65"/>
      <c r="K2" s="65"/>
    </row>
    <row r="3" spans="1:12" ht="12" customHeight="1">
      <c r="A3" s="419" t="s">
        <v>239</v>
      </c>
      <c r="B3" s="419"/>
      <c r="C3" s="411"/>
      <c r="D3" s="422" t="s">
        <v>186</v>
      </c>
      <c r="E3" s="423"/>
      <c r="F3" s="423"/>
      <c r="G3" s="423"/>
      <c r="H3" s="423"/>
      <c r="I3" s="424"/>
      <c r="J3" s="408" t="s">
        <v>191</v>
      </c>
      <c r="L3" s="176"/>
    </row>
    <row r="4" spans="1:12" ht="12" customHeight="1">
      <c r="A4" s="420"/>
      <c r="B4" s="420"/>
      <c r="C4" s="412"/>
      <c r="D4" s="425" t="s">
        <v>39</v>
      </c>
      <c r="E4" s="411" t="s">
        <v>0</v>
      </c>
      <c r="F4" s="414" t="s">
        <v>132</v>
      </c>
      <c r="G4" s="414" t="s">
        <v>177</v>
      </c>
      <c r="H4" s="417" t="s">
        <v>41</v>
      </c>
      <c r="I4" s="418"/>
      <c r="J4" s="409"/>
    </row>
    <row r="5" spans="1:12" ht="12" customHeight="1">
      <c r="A5" s="420"/>
      <c r="B5" s="420"/>
      <c r="C5" s="412"/>
      <c r="D5" s="426"/>
      <c r="E5" s="412"/>
      <c r="F5" s="415"/>
      <c r="G5" s="415"/>
      <c r="H5" s="411" t="s">
        <v>177</v>
      </c>
      <c r="I5" s="412" t="s">
        <v>178</v>
      </c>
      <c r="J5" s="409"/>
    </row>
    <row r="6" spans="1:12" ht="12" customHeight="1">
      <c r="A6" s="420"/>
      <c r="B6" s="420"/>
      <c r="C6" s="412"/>
      <c r="D6" s="426"/>
      <c r="E6" s="412"/>
      <c r="F6" s="415"/>
      <c r="G6" s="415"/>
      <c r="H6" s="412"/>
      <c r="I6" s="412"/>
      <c r="J6" s="409"/>
    </row>
    <row r="7" spans="1:12" ht="12" customHeight="1">
      <c r="A7" s="420"/>
      <c r="B7" s="420"/>
      <c r="C7" s="412"/>
      <c r="D7" s="427"/>
      <c r="E7" s="413"/>
      <c r="F7" s="416"/>
      <c r="G7" s="416"/>
      <c r="H7" s="413"/>
      <c r="I7" s="413"/>
      <c r="J7" s="410"/>
    </row>
    <row r="8" spans="1:12" ht="12" customHeight="1">
      <c r="A8" s="421"/>
      <c r="B8" s="421"/>
      <c r="C8" s="413"/>
      <c r="D8" s="116" t="s">
        <v>6</v>
      </c>
      <c r="E8" s="117"/>
      <c r="F8" s="117"/>
      <c r="G8" s="117"/>
      <c r="H8" s="75"/>
      <c r="I8" s="75" t="s">
        <v>9</v>
      </c>
      <c r="J8" s="78" t="s">
        <v>10</v>
      </c>
      <c r="K8" s="66"/>
    </row>
    <row r="9" spans="1:12" ht="12" customHeight="1">
      <c r="A9" s="67"/>
      <c r="B9" s="67"/>
      <c r="D9" s="68"/>
      <c r="E9" s="68"/>
      <c r="F9" s="68"/>
      <c r="G9" s="68"/>
      <c r="H9" s="68"/>
      <c r="I9" s="128"/>
      <c r="J9" s="69"/>
      <c r="K9" s="66"/>
    </row>
    <row r="10" spans="1:12" ht="12" customHeight="1">
      <c r="A10" s="67"/>
      <c r="C10" s="67"/>
      <c r="D10" s="429" t="s">
        <v>1</v>
      </c>
      <c r="E10" s="429"/>
      <c r="F10" s="429"/>
      <c r="G10" s="429"/>
      <c r="H10" s="429"/>
      <c r="I10" s="429"/>
      <c r="J10" s="429"/>
      <c r="K10" s="70"/>
    </row>
    <row r="11" spans="1:12" ht="12" customHeight="1">
      <c r="A11" s="71"/>
      <c r="C11" s="72" t="s">
        <v>227</v>
      </c>
      <c r="D11" s="179">
        <v>501</v>
      </c>
      <c r="E11" s="179">
        <v>125</v>
      </c>
      <c r="F11" s="179">
        <v>12</v>
      </c>
      <c r="G11" s="179">
        <v>638</v>
      </c>
      <c r="H11" s="179">
        <v>681</v>
      </c>
      <c r="I11" s="181" t="s">
        <v>367</v>
      </c>
      <c r="J11" s="179">
        <v>269911</v>
      </c>
      <c r="K11" s="157"/>
    </row>
    <row r="12" spans="1:12" ht="12" customHeight="1">
      <c r="A12" s="71"/>
      <c r="C12" s="72" t="s">
        <v>228</v>
      </c>
      <c r="D12" s="179">
        <v>303</v>
      </c>
      <c r="E12" s="179">
        <v>56</v>
      </c>
      <c r="F12" s="179">
        <v>20</v>
      </c>
      <c r="G12" s="179">
        <v>379</v>
      </c>
      <c r="H12" s="179">
        <v>354</v>
      </c>
      <c r="I12" s="181">
        <v>7.1</v>
      </c>
      <c r="J12" s="179">
        <v>40884</v>
      </c>
      <c r="K12" s="157"/>
    </row>
    <row r="13" spans="1:12" ht="12" customHeight="1">
      <c r="A13" s="71"/>
      <c r="C13" s="72" t="s">
        <v>229</v>
      </c>
      <c r="D13" s="179">
        <v>342</v>
      </c>
      <c r="E13" s="179">
        <v>56</v>
      </c>
      <c r="F13" s="179">
        <v>9</v>
      </c>
      <c r="G13" s="179">
        <v>407</v>
      </c>
      <c r="H13" s="179">
        <v>396</v>
      </c>
      <c r="I13" s="181">
        <v>2.8</v>
      </c>
      <c r="J13" s="179">
        <v>64060</v>
      </c>
      <c r="K13" s="157"/>
    </row>
    <row r="14" spans="1:12" ht="12" customHeight="1">
      <c r="A14" s="71"/>
      <c r="C14" s="72" t="s">
        <v>230</v>
      </c>
      <c r="D14" s="179">
        <v>461</v>
      </c>
      <c r="E14" s="179">
        <v>110</v>
      </c>
      <c r="F14" s="179">
        <v>7</v>
      </c>
      <c r="G14" s="179">
        <v>578</v>
      </c>
      <c r="H14" s="179">
        <v>565</v>
      </c>
      <c r="I14" s="181">
        <v>2.2999999999999998</v>
      </c>
      <c r="J14" s="179">
        <v>7819382</v>
      </c>
      <c r="K14" s="157"/>
    </row>
    <row r="15" spans="1:12" ht="12" customHeight="1">
      <c r="A15" s="71"/>
      <c r="C15" s="72" t="s">
        <v>231</v>
      </c>
      <c r="D15" s="179">
        <v>414</v>
      </c>
      <c r="E15" s="179">
        <v>39</v>
      </c>
      <c r="F15" s="179">
        <v>10</v>
      </c>
      <c r="G15" s="179">
        <v>463</v>
      </c>
      <c r="H15" s="179">
        <v>451</v>
      </c>
      <c r="I15" s="181">
        <v>2.7</v>
      </c>
      <c r="J15" s="179">
        <v>56210</v>
      </c>
      <c r="K15" s="157"/>
    </row>
    <row r="16" spans="1:12" ht="12" customHeight="1">
      <c r="A16" s="71"/>
      <c r="C16" s="67" t="s">
        <v>232</v>
      </c>
      <c r="D16" s="179">
        <v>279</v>
      </c>
      <c r="E16" s="179">
        <v>46</v>
      </c>
      <c r="F16" s="179">
        <v>6</v>
      </c>
      <c r="G16" s="179">
        <v>331</v>
      </c>
      <c r="H16" s="179">
        <v>307</v>
      </c>
      <c r="I16" s="181">
        <v>7.8</v>
      </c>
      <c r="J16" s="179">
        <v>123810</v>
      </c>
      <c r="K16" s="157"/>
    </row>
    <row r="17" spans="1:24" ht="12" customHeight="1">
      <c r="A17" s="71"/>
      <c r="B17" s="73"/>
      <c r="C17" s="67" t="s">
        <v>233</v>
      </c>
      <c r="D17" s="179">
        <v>400</v>
      </c>
      <c r="E17" s="179">
        <v>71</v>
      </c>
      <c r="F17" s="179">
        <v>13</v>
      </c>
      <c r="G17" s="179">
        <v>484</v>
      </c>
      <c r="H17" s="179">
        <v>459</v>
      </c>
      <c r="I17" s="181">
        <v>5.4</v>
      </c>
      <c r="J17" s="179">
        <v>108737</v>
      </c>
      <c r="K17" s="157"/>
      <c r="M17" s="179"/>
      <c r="N17" s="179"/>
      <c r="O17" s="179"/>
      <c r="P17" s="179"/>
      <c r="Q17" s="179"/>
      <c r="R17" s="179"/>
      <c r="S17" s="179"/>
      <c r="T17" s="179"/>
      <c r="U17" s="179"/>
      <c r="V17" s="179"/>
      <c r="W17" s="179"/>
      <c r="X17" s="179"/>
    </row>
    <row r="18" spans="1:24" ht="12" customHeight="1">
      <c r="A18" s="71"/>
      <c r="C18" s="73" t="s">
        <v>234</v>
      </c>
      <c r="D18" s="179">
        <v>510</v>
      </c>
      <c r="E18" s="179">
        <v>49</v>
      </c>
      <c r="F18" s="179">
        <v>6</v>
      </c>
      <c r="G18" s="179">
        <v>565</v>
      </c>
      <c r="H18" s="179">
        <v>463</v>
      </c>
      <c r="I18" s="181">
        <v>22</v>
      </c>
      <c r="J18" s="179">
        <v>57153</v>
      </c>
      <c r="K18" s="157"/>
    </row>
    <row r="19" spans="1:24" ht="12" customHeight="1">
      <c r="A19" s="71"/>
      <c r="C19" s="72" t="s">
        <v>235</v>
      </c>
      <c r="D19" s="179">
        <v>356</v>
      </c>
      <c r="E19" s="179">
        <v>31</v>
      </c>
      <c r="F19" s="179">
        <v>15</v>
      </c>
      <c r="G19" s="179">
        <v>402</v>
      </c>
      <c r="H19" s="179">
        <v>419</v>
      </c>
      <c r="I19" s="181" t="s">
        <v>369</v>
      </c>
      <c r="J19" s="179">
        <v>47245</v>
      </c>
      <c r="K19" s="157"/>
    </row>
    <row r="20" spans="1:24" ht="12" customHeight="1">
      <c r="A20" s="71"/>
      <c r="C20" s="72" t="s">
        <v>236</v>
      </c>
      <c r="D20" s="179">
        <v>449</v>
      </c>
      <c r="E20" s="179">
        <v>30</v>
      </c>
      <c r="F20" s="179">
        <v>7</v>
      </c>
      <c r="G20" s="179">
        <v>486</v>
      </c>
      <c r="H20" s="179">
        <v>569</v>
      </c>
      <c r="I20" s="181" t="s">
        <v>370</v>
      </c>
      <c r="J20" s="179">
        <v>28123</v>
      </c>
      <c r="K20" s="157"/>
    </row>
    <row r="21" spans="1:24" ht="12" customHeight="1">
      <c r="A21" s="71"/>
      <c r="C21" s="72" t="s">
        <v>237</v>
      </c>
      <c r="D21" s="179">
        <v>415</v>
      </c>
      <c r="E21" s="179">
        <v>24</v>
      </c>
      <c r="F21" s="179">
        <v>4</v>
      </c>
      <c r="G21" s="179">
        <v>443</v>
      </c>
      <c r="H21" s="179">
        <v>425</v>
      </c>
      <c r="I21" s="181">
        <v>4.2</v>
      </c>
      <c r="J21" s="179">
        <v>23240</v>
      </c>
      <c r="K21" s="157"/>
    </row>
    <row r="22" spans="1:24" ht="12" customHeight="1">
      <c r="A22" s="71"/>
      <c r="C22" s="72" t="s">
        <v>238</v>
      </c>
      <c r="D22" s="179">
        <v>497</v>
      </c>
      <c r="E22" s="179">
        <v>52</v>
      </c>
      <c r="F22" s="179">
        <v>9</v>
      </c>
      <c r="G22" s="179">
        <v>558</v>
      </c>
      <c r="H22" s="179">
        <v>657</v>
      </c>
      <c r="I22" s="181" t="s">
        <v>371</v>
      </c>
      <c r="J22" s="179">
        <v>51255</v>
      </c>
      <c r="K22" s="157"/>
    </row>
    <row r="23" spans="1:24" ht="12" customHeight="1">
      <c r="A23" s="71"/>
      <c r="B23" s="158"/>
      <c r="C23" s="159" t="s">
        <v>226</v>
      </c>
      <c r="D23" s="180">
        <v>4927</v>
      </c>
      <c r="E23" s="180">
        <v>689</v>
      </c>
      <c r="F23" s="180">
        <v>118</v>
      </c>
      <c r="G23" s="180">
        <v>5734</v>
      </c>
      <c r="H23" s="180">
        <v>5746</v>
      </c>
      <c r="I23" s="182" t="s">
        <v>350</v>
      </c>
      <c r="J23" s="180">
        <v>8690009</v>
      </c>
      <c r="K23" s="157"/>
    </row>
    <row r="24" spans="1:24" ht="12" customHeight="1">
      <c r="A24" s="71"/>
      <c r="C24" s="187" t="s">
        <v>268</v>
      </c>
      <c r="D24" s="118">
        <v>10</v>
      </c>
      <c r="E24" s="118">
        <v>3</v>
      </c>
      <c r="F24" s="118">
        <v>1</v>
      </c>
      <c r="G24" s="118">
        <v>14</v>
      </c>
      <c r="H24" s="118">
        <v>23</v>
      </c>
      <c r="I24" s="181" t="s">
        <v>7</v>
      </c>
      <c r="J24" s="118">
        <v>2437</v>
      </c>
    </row>
    <row r="25" spans="1:24" ht="12" customHeight="1">
      <c r="A25" s="71"/>
      <c r="C25" s="67"/>
      <c r="D25" s="118"/>
      <c r="E25" s="118"/>
      <c r="F25" s="118"/>
      <c r="G25" s="118"/>
      <c r="H25" s="118"/>
      <c r="I25" s="120"/>
      <c r="J25" s="118"/>
    </row>
    <row r="26" spans="1:24" ht="12" customHeight="1">
      <c r="C26" s="67"/>
      <c r="D26" s="430" t="s">
        <v>2</v>
      </c>
      <c r="E26" s="430"/>
      <c r="F26" s="430"/>
      <c r="G26" s="430"/>
      <c r="H26" s="430"/>
      <c r="I26" s="430"/>
      <c r="J26" s="430"/>
      <c r="K26" s="74"/>
    </row>
    <row r="27" spans="1:24" ht="12" customHeight="1">
      <c r="B27" s="72"/>
      <c r="C27" s="67" t="s">
        <v>227</v>
      </c>
      <c r="D27" s="179">
        <v>125</v>
      </c>
      <c r="E27" s="179">
        <v>87</v>
      </c>
      <c r="F27" s="179" t="s">
        <v>7</v>
      </c>
      <c r="G27" s="179">
        <v>212</v>
      </c>
      <c r="H27" s="179">
        <v>231</v>
      </c>
      <c r="I27" s="181" t="s">
        <v>372</v>
      </c>
      <c r="J27" s="179">
        <v>214239</v>
      </c>
    </row>
    <row r="28" spans="1:24" ht="12" customHeight="1">
      <c r="B28" s="71"/>
      <c r="C28" s="72" t="s">
        <v>228</v>
      </c>
      <c r="D28" s="179">
        <v>68</v>
      </c>
      <c r="E28" s="179">
        <v>42</v>
      </c>
      <c r="F28" s="179" t="s">
        <v>7</v>
      </c>
      <c r="G28" s="179">
        <v>110</v>
      </c>
      <c r="H28" s="179">
        <v>91</v>
      </c>
      <c r="I28" s="181" t="s">
        <v>7</v>
      </c>
      <c r="J28" s="179">
        <v>26812</v>
      </c>
    </row>
    <row r="29" spans="1:24" ht="12" customHeight="1">
      <c r="B29" s="71"/>
      <c r="C29" s="72" t="s">
        <v>229</v>
      </c>
      <c r="D29" s="179">
        <v>75</v>
      </c>
      <c r="E29" s="179">
        <v>47</v>
      </c>
      <c r="F29" s="179" t="s">
        <v>7</v>
      </c>
      <c r="G29" s="179">
        <v>122</v>
      </c>
      <c r="H29" s="179">
        <v>121</v>
      </c>
      <c r="I29" s="181">
        <v>0.8</v>
      </c>
      <c r="J29" s="179">
        <v>46580</v>
      </c>
    </row>
    <row r="30" spans="1:24" ht="12" customHeight="1">
      <c r="B30" s="71"/>
      <c r="C30" s="72" t="s">
        <v>230</v>
      </c>
      <c r="D30" s="179">
        <v>154</v>
      </c>
      <c r="E30" s="179">
        <v>83</v>
      </c>
      <c r="F30" s="179" t="s">
        <v>7</v>
      </c>
      <c r="G30" s="179">
        <v>237</v>
      </c>
      <c r="H30" s="179">
        <v>231</v>
      </c>
      <c r="I30" s="181">
        <v>2.6</v>
      </c>
      <c r="J30" s="179">
        <v>7755932</v>
      </c>
    </row>
    <row r="31" spans="1:24" ht="12" customHeight="1">
      <c r="B31" s="71"/>
      <c r="C31" s="72" t="s">
        <v>231</v>
      </c>
      <c r="D31" s="179">
        <v>58</v>
      </c>
      <c r="E31" s="179">
        <v>31</v>
      </c>
      <c r="F31" s="179" t="s">
        <v>7</v>
      </c>
      <c r="G31" s="179">
        <v>89</v>
      </c>
      <c r="H31" s="179">
        <v>68</v>
      </c>
      <c r="I31" s="181" t="s">
        <v>7</v>
      </c>
      <c r="J31" s="179">
        <v>33925</v>
      </c>
    </row>
    <row r="32" spans="1:24" ht="12" customHeight="1">
      <c r="B32" s="71"/>
      <c r="C32" s="72" t="s">
        <v>232</v>
      </c>
      <c r="D32" s="179">
        <v>55</v>
      </c>
      <c r="E32" s="179">
        <v>37</v>
      </c>
      <c r="F32" s="179" t="s">
        <v>7</v>
      </c>
      <c r="G32" s="179">
        <v>92</v>
      </c>
      <c r="H32" s="179">
        <v>102</v>
      </c>
      <c r="I32" s="181" t="s">
        <v>7</v>
      </c>
      <c r="J32" s="179">
        <v>94208</v>
      </c>
    </row>
    <row r="33" spans="1:11" ht="12" customHeight="1">
      <c r="B33" s="71"/>
      <c r="C33" s="72" t="s">
        <v>233</v>
      </c>
      <c r="D33" s="179">
        <v>84</v>
      </c>
      <c r="E33" s="179">
        <v>59</v>
      </c>
      <c r="F33" s="179" t="s">
        <v>7</v>
      </c>
      <c r="G33" s="179">
        <v>143</v>
      </c>
      <c r="H33" s="179">
        <v>134</v>
      </c>
      <c r="I33" s="181">
        <v>6.7</v>
      </c>
      <c r="J33" s="179">
        <v>71218</v>
      </c>
    </row>
    <row r="34" spans="1:11" ht="12" customHeight="1">
      <c r="B34" s="71"/>
      <c r="C34" s="67" t="s">
        <v>234</v>
      </c>
      <c r="D34" s="179">
        <v>55</v>
      </c>
      <c r="E34" s="179">
        <v>32</v>
      </c>
      <c r="F34" s="179" t="s">
        <v>7</v>
      </c>
      <c r="G34" s="179">
        <v>87</v>
      </c>
      <c r="H34" s="179">
        <v>74</v>
      </c>
      <c r="I34" s="181" t="s">
        <v>7</v>
      </c>
      <c r="J34" s="179">
        <v>17387</v>
      </c>
    </row>
    <row r="35" spans="1:11" ht="12" customHeight="1">
      <c r="B35" s="73"/>
      <c r="C35" s="67" t="s">
        <v>235</v>
      </c>
      <c r="D35" s="179">
        <v>50</v>
      </c>
      <c r="E35" s="179">
        <v>23</v>
      </c>
      <c r="F35" s="179" t="s">
        <v>7</v>
      </c>
      <c r="G35" s="179">
        <v>73</v>
      </c>
      <c r="H35" s="179">
        <v>81</v>
      </c>
      <c r="I35" s="181" t="s">
        <v>7</v>
      </c>
      <c r="J35" s="179">
        <v>22851</v>
      </c>
    </row>
    <row r="36" spans="1:11" ht="12" customHeight="1">
      <c r="B36" s="71"/>
      <c r="C36" s="73" t="s">
        <v>236</v>
      </c>
      <c r="D36" s="179">
        <v>34</v>
      </c>
      <c r="E36" s="179">
        <v>16</v>
      </c>
      <c r="F36" s="179" t="s">
        <v>7</v>
      </c>
      <c r="G36" s="179">
        <v>50</v>
      </c>
      <c r="H36" s="179">
        <v>70</v>
      </c>
      <c r="I36" s="181" t="s">
        <v>7</v>
      </c>
      <c r="J36" s="179">
        <v>9898</v>
      </c>
    </row>
    <row r="37" spans="1:11" ht="12" customHeight="1">
      <c r="B37" s="71"/>
      <c r="C37" s="72" t="s">
        <v>237</v>
      </c>
      <c r="D37" s="179">
        <v>37</v>
      </c>
      <c r="E37" s="179">
        <v>17</v>
      </c>
      <c r="F37" s="179" t="s">
        <v>7</v>
      </c>
      <c r="G37" s="179">
        <v>54</v>
      </c>
      <c r="H37" s="179">
        <v>57</v>
      </c>
      <c r="I37" s="181" t="s">
        <v>7</v>
      </c>
      <c r="J37" s="179">
        <v>7806</v>
      </c>
    </row>
    <row r="38" spans="1:11" ht="12" customHeight="1">
      <c r="B38" s="71"/>
      <c r="C38" s="72" t="s">
        <v>238</v>
      </c>
      <c r="D38" s="179">
        <v>47</v>
      </c>
      <c r="E38" s="179">
        <v>33</v>
      </c>
      <c r="F38" s="179" t="s">
        <v>7</v>
      </c>
      <c r="G38" s="179">
        <v>80</v>
      </c>
      <c r="H38" s="179">
        <v>109</v>
      </c>
      <c r="I38" s="181" t="s">
        <v>7</v>
      </c>
      <c r="J38" s="179">
        <v>23712</v>
      </c>
    </row>
    <row r="39" spans="1:11" ht="12" customHeight="1">
      <c r="B39" s="158"/>
      <c r="C39" s="159" t="s">
        <v>226</v>
      </c>
      <c r="D39" s="180">
        <v>842</v>
      </c>
      <c r="E39" s="180">
        <v>507</v>
      </c>
      <c r="F39" s="180" t="s">
        <v>7</v>
      </c>
      <c r="G39" s="180">
        <v>1349</v>
      </c>
      <c r="H39" s="180">
        <v>1369</v>
      </c>
      <c r="I39" s="182" t="s">
        <v>355</v>
      </c>
      <c r="J39" s="180">
        <v>8324569</v>
      </c>
    </row>
    <row r="40" spans="1:11" ht="12" customHeight="1">
      <c r="A40" s="71"/>
      <c r="C40" s="187" t="s">
        <v>268</v>
      </c>
      <c r="D40" s="179">
        <v>3</v>
      </c>
      <c r="E40" s="179">
        <v>3</v>
      </c>
      <c r="F40" s="179" t="s">
        <v>7</v>
      </c>
      <c r="G40" s="179">
        <v>6</v>
      </c>
      <c r="H40" s="179">
        <v>14</v>
      </c>
      <c r="I40" s="181" t="s">
        <v>7</v>
      </c>
      <c r="J40" s="179" t="s">
        <v>5</v>
      </c>
    </row>
    <row r="41" spans="1:11" ht="12" customHeight="1">
      <c r="C41" s="72"/>
      <c r="D41" s="118"/>
      <c r="E41" s="118"/>
      <c r="F41" s="118"/>
      <c r="G41" s="118"/>
      <c r="H41" s="118"/>
      <c r="I41" s="120"/>
      <c r="J41" s="118"/>
    </row>
    <row r="42" spans="1:11" ht="12" customHeight="1">
      <c r="C42" s="67"/>
      <c r="D42" s="430" t="s">
        <v>373</v>
      </c>
      <c r="E42" s="430"/>
      <c r="F42" s="430"/>
      <c r="G42" s="430"/>
      <c r="H42" s="430"/>
      <c r="I42" s="430"/>
      <c r="J42" s="430"/>
    </row>
    <row r="43" spans="1:11" ht="12" customHeight="1">
      <c r="B43" s="72"/>
      <c r="C43" s="67" t="s">
        <v>227</v>
      </c>
      <c r="D43" s="179">
        <v>90</v>
      </c>
      <c r="E43" s="179">
        <v>35</v>
      </c>
      <c r="F43" s="179" t="s">
        <v>4</v>
      </c>
      <c r="G43" s="179">
        <v>125</v>
      </c>
      <c r="H43" s="179">
        <v>118</v>
      </c>
      <c r="I43" s="181">
        <v>5.9</v>
      </c>
      <c r="J43" s="179">
        <v>42550</v>
      </c>
    </row>
    <row r="44" spans="1:11" ht="12" customHeight="1">
      <c r="B44" s="71"/>
      <c r="C44" s="72" t="s">
        <v>228</v>
      </c>
      <c r="D44" s="179">
        <v>45</v>
      </c>
      <c r="E44" s="179">
        <v>8</v>
      </c>
      <c r="F44" s="179">
        <v>1</v>
      </c>
      <c r="G44" s="179">
        <v>54</v>
      </c>
      <c r="H44" s="179">
        <v>62</v>
      </c>
      <c r="I44" s="181" t="s">
        <v>7</v>
      </c>
      <c r="J44" s="179">
        <v>4785</v>
      </c>
    </row>
    <row r="45" spans="1:11" ht="12" customHeight="1">
      <c r="B45" s="71"/>
      <c r="C45" s="72" t="s">
        <v>229</v>
      </c>
      <c r="D45" s="179">
        <v>70</v>
      </c>
      <c r="E45" s="179">
        <v>5</v>
      </c>
      <c r="F45" s="179" t="s">
        <v>4</v>
      </c>
      <c r="G45" s="179">
        <v>75</v>
      </c>
      <c r="H45" s="179">
        <v>57</v>
      </c>
      <c r="I45" s="181" t="s">
        <v>7</v>
      </c>
      <c r="J45" s="179">
        <v>9577</v>
      </c>
      <c r="K45" s="171"/>
    </row>
    <row r="46" spans="1:11" ht="12" customHeight="1">
      <c r="B46" s="71"/>
      <c r="C46" s="72" t="s">
        <v>230</v>
      </c>
      <c r="D46" s="179">
        <v>125</v>
      </c>
      <c r="E46" s="179">
        <v>23</v>
      </c>
      <c r="F46" s="179">
        <v>1</v>
      </c>
      <c r="G46" s="179">
        <v>149</v>
      </c>
      <c r="H46" s="179">
        <v>132</v>
      </c>
      <c r="I46" s="181">
        <v>12.9</v>
      </c>
      <c r="J46" s="179">
        <v>50923</v>
      </c>
    </row>
    <row r="47" spans="1:11" ht="12" customHeight="1">
      <c r="B47" s="71"/>
      <c r="C47" s="72" t="s">
        <v>231</v>
      </c>
      <c r="D47" s="179">
        <v>73</v>
      </c>
      <c r="E47" s="179">
        <v>6</v>
      </c>
      <c r="F47" s="179" t="s">
        <v>4</v>
      </c>
      <c r="G47" s="179">
        <v>79</v>
      </c>
      <c r="H47" s="179">
        <v>69</v>
      </c>
      <c r="I47" s="181" t="s">
        <v>7</v>
      </c>
      <c r="J47" s="179">
        <v>8725</v>
      </c>
    </row>
    <row r="48" spans="1:11" ht="12" customHeight="1">
      <c r="B48" s="71"/>
      <c r="C48" s="72" t="s">
        <v>232</v>
      </c>
      <c r="D48" s="179">
        <v>46</v>
      </c>
      <c r="E48" s="179">
        <v>6</v>
      </c>
      <c r="F48" s="179" t="s">
        <v>4</v>
      </c>
      <c r="G48" s="179">
        <v>52</v>
      </c>
      <c r="H48" s="179">
        <v>46</v>
      </c>
      <c r="I48" s="181" t="s">
        <v>7</v>
      </c>
      <c r="J48" s="179">
        <v>18658</v>
      </c>
    </row>
    <row r="49" spans="1:12" ht="12" customHeight="1">
      <c r="B49" s="71"/>
      <c r="C49" s="72" t="s">
        <v>233</v>
      </c>
      <c r="D49" s="179">
        <v>69</v>
      </c>
      <c r="E49" s="179">
        <v>10</v>
      </c>
      <c r="F49" s="179" t="s">
        <v>4</v>
      </c>
      <c r="G49" s="179">
        <v>79</v>
      </c>
      <c r="H49" s="179">
        <v>61</v>
      </c>
      <c r="I49" s="181" t="s">
        <v>7</v>
      </c>
      <c r="J49" s="179">
        <v>21394</v>
      </c>
    </row>
    <row r="50" spans="1:12" ht="12" customHeight="1">
      <c r="B50" s="71"/>
      <c r="C50" s="67" t="s">
        <v>234</v>
      </c>
      <c r="D50" s="179">
        <v>75</v>
      </c>
      <c r="E50" s="179">
        <v>17</v>
      </c>
      <c r="F50" s="179" t="s">
        <v>4</v>
      </c>
      <c r="G50" s="179">
        <v>92</v>
      </c>
      <c r="H50" s="179">
        <v>69</v>
      </c>
      <c r="I50" s="181" t="s">
        <v>7</v>
      </c>
      <c r="J50" s="179">
        <v>18288</v>
      </c>
      <c r="K50" s="171"/>
    </row>
    <row r="51" spans="1:12" ht="12" customHeight="1">
      <c r="B51" s="73"/>
      <c r="C51" s="67" t="s">
        <v>235</v>
      </c>
      <c r="D51" s="179">
        <v>54</v>
      </c>
      <c r="E51" s="179">
        <v>7</v>
      </c>
      <c r="F51" s="179" t="s">
        <v>4</v>
      </c>
      <c r="G51" s="179">
        <v>61</v>
      </c>
      <c r="H51" s="179">
        <v>43</v>
      </c>
      <c r="I51" s="181" t="s">
        <v>7</v>
      </c>
      <c r="J51" s="179">
        <v>13919</v>
      </c>
      <c r="K51" s="171"/>
    </row>
    <row r="52" spans="1:12" ht="12" customHeight="1">
      <c r="B52" s="71"/>
      <c r="C52" s="73" t="s">
        <v>236</v>
      </c>
      <c r="D52" s="179">
        <v>37</v>
      </c>
      <c r="E52" s="179">
        <v>12</v>
      </c>
      <c r="F52" s="179" t="s">
        <v>4</v>
      </c>
      <c r="G52" s="179">
        <v>49</v>
      </c>
      <c r="H52" s="179">
        <v>31</v>
      </c>
      <c r="I52" s="181" t="s">
        <v>7</v>
      </c>
      <c r="J52" s="179">
        <v>5868</v>
      </c>
      <c r="K52" s="171"/>
    </row>
    <row r="53" spans="1:12" ht="12" customHeight="1">
      <c r="B53" s="71"/>
      <c r="C53" s="72" t="s">
        <v>237</v>
      </c>
      <c r="D53" s="179">
        <v>42</v>
      </c>
      <c r="E53" s="179">
        <v>5</v>
      </c>
      <c r="F53" s="179" t="s">
        <v>4</v>
      </c>
      <c r="G53" s="179">
        <v>47</v>
      </c>
      <c r="H53" s="179">
        <v>36</v>
      </c>
      <c r="I53" s="181" t="s">
        <v>7</v>
      </c>
      <c r="J53" s="179">
        <v>5117</v>
      </c>
    </row>
    <row r="54" spans="1:12" ht="12" customHeight="1">
      <c r="B54" s="71"/>
      <c r="C54" s="72" t="s">
        <v>238</v>
      </c>
      <c r="D54" s="179">
        <v>72</v>
      </c>
      <c r="E54" s="179">
        <v>17</v>
      </c>
      <c r="F54" s="179" t="s">
        <v>4</v>
      </c>
      <c r="G54" s="179">
        <v>89</v>
      </c>
      <c r="H54" s="179">
        <v>86</v>
      </c>
      <c r="I54" s="181" t="s">
        <v>7</v>
      </c>
      <c r="J54" s="179">
        <v>11405</v>
      </c>
      <c r="K54" s="171"/>
    </row>
    <row r="55" spans="1:12" ht="12" customHeight="1">
      <c r="B55" s="158"/>
      <c r="C55" s="159" t="s">
        <v>226</v>
      </c>
      <c r="D55" s="180">
        <v>798</v>
      </c>
      <c r="E55" s="180">
        <v>151</v>
      </c>
      <c r="F55" s="180">
        <v>2</v>
      </c>
      <c r="G55" s="180">
        <v>951</v>
      </c>
      <c r="H55" s="180">
        <v>810</v>
      </c>
      <c r="I55" s="182">
        <v>17.399999999999999</v>
      </c>
      <c r="J55" s="180">
        <v>211207</v>
      </c>
      <c r="L55" s="166"/>
    </row>
    <row r="56" spans="1:12" ht="12" customHeight="1">
      <c r="A56" s="71"/>
      <c r="C56" s="187" t="s">
        <v>268</v>
      </c>
      <c r="D56" s="179">
        <v>1</v>
      </c>
      <c r="E56" s="179" t="s">
        <v>4</v>
      </c>
      <c r="F56" s="179" t="s">
        <v>4</v>
      </c>
      <c r="G56" s="179">
        <v>1</v>
      </c>
      <c r="H56" s="179">
        <v>6</v>
      </c>
      <c r="I56" s="181" t="s">
        <v>7</v>
      </c>
      <c r="J56" s="179" t="s">
        <v>5</v>
      </c>
    </row>
    <row r="57" spans="1:12" ht="12" customHeight="1">
      <c r="C57" s="67"/>
      <c r="D57" s="118"/>
      <c r="E57" s="118"/>
      <c r="F57" s="118"/>
      <c r="G57" s="118"/>
      <c r="H57" s="118"/>
      <c r="I57" s="120"/>
      <c r="J57" s="118"/>
    </row>
    <row r="58" spans="1:12" ht="12" customHeight="1">
      <c r="C58" s="67"/>
      <c r="D58" s="431" t="s">
        <v>172</v>
      </c>
      <c r="E58" s="431"/>
      <c r="F58" s="431"/>
      <c r="G58" s="431"/>
      <c r="H58" s="431"/>
      <c r="I58" s="431"/>
      <c r="J58" s="431"/>
    </row>
    <row r="59" spans="1:12" ht="12" customHeight="1">
      <c r="B59" s="72"/>
      <c r="C59" s="67" t="s">
        <v>227</v>
      </c>
      <c r="D59" s="179">
        <v>286</v>
      </c>
      <c r="E59" s="179">
        <v>1</v>
      </c>
      <c r="F59" s="179">
        <v>12</v>
      </c>
      <c r="G59" s="179">
        <v>299</v>
      </c>
      <c r="H59" s="179">
        <v>327</v>
      </c>
      <c r="I59" s="181" t="s">
        <v>374</v>
      </c>
      <c r="J59" s="179">
        <v>12988</v>
      </c>
    </row>
    <row r="60" spans="1:12" ht="12" customHeight="1">
      <c r="B60" s="71"/>
      <c r="C60" s="72" t="s">
        <v>228</v>
      </c>
      <c r="D60" s="179">
        <v>185</v>
      </c>
      <c r="E60" s="179" t="s">
        <v>4</v>
      </c>
      <c r="F60" s="179">
        <v>19</v>
      </c>
      <c r="G60" s="179">
        <v>204</v>
      </c>
      <c r="H60" s="179">
        <v>194</v>
      </c>
      <c r="I60" s="181">
        <v>5.2</v>
      </c>
      <c r="J60" s="179">
        <v>9017</v>
      </c>
    </row>
    <row r="61" spans="1:12" ht="12" customHeight="1">
      <c r="B61" s="71"/>
      <c r="C61" s="72" t="s">
        <v>229</v>
      </c>
      <c r="D61" s="179">
        <v>194</v>
      </c>
      <c r="E61" s="179">
        <v>1</v>
      </c>
      <c r="F61" s="179">
        <v>9</v>
      </c>
      <c r="G61" s="179">
        <v>204</v>
      </c>
      <c r="H61" s="179">
        <v>211</v>
      </c>
      <c r="I61" s="181" t="s">
        <v>375</v>
      </c>
      <c r="J61" s="179">
        <v>7432</v>
      </c>
    </row>
    <row r="62" spans="1:12" ht="12" customHeight="1">
      <c r="B62" s="71"/>
      <c r="C62" s="72" t="s">
        <v>230</v>
      </c>
      <c r="D62" s="179">
        <v>169</v>
      </c>
      <c r="E62" s="179" t="s">
        <v>4</v>
      </c>
      <c r="F62" s="179">
        <v>6</v>
      </c>
      <c r="G62" s="179">
        <v>175</v>
      </c>
      <c r="H62" s="179">
        <v>182</v>
      </c>
      <c r="I62" s="181" t="s">
        <v>376</v>
      </c>
      <c r="J62" s="179">
        <v>10738</v>
      </c>
    </row>
    <row r="63" spans="1:12" ht="12" customHeight="1">
      <c r="B63" s="71"/>
      <c r="C63" s="72" t="s">
        <v>231</v>
      </c>
      <c r="D63" s="179">
        <v>283</v>
      </c>
      <c r="E63" s="179">
        <v>1</v>
      </c>
      <c r="F63" s="179">
        <v>10</v>
      </c>
      <c r="G63" s="179">
        <v>294</v>
      </c>
      <c r="H63" s="179">
        <v>307</v>
      </c>
      <c r="I63" s="181" t="s">
        <v>377</v>
      </c>
      <c r="J63" s="179">
        <v>13558</v>
      </c>
    </row>
    <row r="64" spans="1:12" ht="12" customHeight="1">
      <c r="B64" s="71"/>
      <c r="C64" s="72" t="s">
        <v>232</v>
      </c>
      <c r="D64" s="179">
        <v>174</v>
      </c>
      <c r="E64" s="179">
        <v>1</v>
      </c>
      <c r="F64" s="179">
        <v>6</v>
      </c>
      <c r="G64" s="179">
        <v>181</v>
      </c>
      <c r="H64" s="179">
        <v>156</v>
      </c>
      <c r="I64" s="181">
        <v>16</v>
      </c>
      <c r="J64" s="179">
        <v>9021</v>
      </c>
    </row>
    <row r="65" spans="1:10" ht="12" customHeight="1">
      <c r="B65" s="71"/>
      <c r="C65" s="72" t="s">
        <v>233</v>
      </c>
      <c r="D65" s="179">
        <v>236</v>
      </c>
      <c r="E65" s="179" t="s">
        <v>4</v>
      </c>
      <c r="F65" s="179">
        <v>13</v>
      </c>
      <c r="G65" s="179">
        <v>249</v>
      </c>
      <c r="H65" s="179">
        <v>257</v>
      </c>
      <c r="I65" s="181" t="s">
        <v>378</v>
      </c>
      <c r="J65" s="179">
        <v>14763</v>
      </c>
    </row>
    <row r="66" spans="1:10" ht="12" customHeight="1">
      <c r="B66" s="71"/>
      <c r="C66" s="67" t="s">
        <v>234</v>
      </c>
      <c r="D66" s="179">
        <v>379</v>
      </c>
      <c r="E66" s="179" t="s">
        <v>4</v>
      </c>
      <c r="F66" s="179">
        <v>6</v>
      </c>
      <c r="G66" s="179">
        <v>385</v>
      </c>
      <c r="H66" s="179">
        <v>315</v>
      </c>
      <c r="I66" s="181">
        <v>22.2</v>
      </c>
      <c r="J66" s="179">
        <v>21473</v>
      </c>
    </row>
    <row r="67" spans="1:10" ht="12" customHeight="1">
      <c r="B67" s="73"/>
      <c r="C67" s="67" t="s">
        <v>235</v>
      </c>
      <c r="D67" s="179">
        <v>252</v>
      </c>
      <c r="E67" s="179" t="s">
        <v>4</v>
      </c>
      <c r="F67" s="179">
        <v>15</v>
      </c>
      <c r="G67" s="179">
        <v>267</v>
      </c>
      <c r="H67" s="179">
        <v>292</v>
      </c>
      <c r="I67" s="181" t="s">
        <v>374</v>
      </c>
      <c r="J67" s="179">
        <v>10474</v>
      </c>
    </row>
    <row r="68" spans="1:10" ht="12" customHeight="1">
      <c r="B68" s="71"/>
      <c r="C68" s="73" t="s">
        <v>236</v>
      </c>
      <c r="D68" s="179">
        <v>378</v>
      </c>
      <c r="E68" s="179" t="s">
        <v>4</v>
      </c>
      <c r="F68" s="179">
        <v>7</v>
      </c>
      <c r="G68" s="179">
        <v>385</v>
      </c>
      <c r="H68" s="179">
        <v>465</v>
      </c>
      <c r="I68" s="181" t="s">
        <v>379</v>
      </c>
      <c r="J68" s="179">
        <v>12212</v>
      </c>
    </row>
    <row r="69" spans="1:10" ht="12" customHeight="1">
      <c r="B69" s="71"/>
      <c r="C69" s="72" t="s">
        <v>237</v>
      </c>
      <c r="D69" s="179">
        <v>334</v>
      </c>
      <c r="E69" s="179" t="s">
        <v>4</v>
      </c>
      <c r="F69" s="179">
        <v>4</v>
      </c>
      <c r="G69" s="179">
        <v>338</v>
      </c>
      <c r="H69" s="179">
        <v>330</v>
      </c>
      <c r="I69" s="181">
        <v>2.4</v>
      </c>
      <c r="J69" s="179">
        <v>10050</v>
      </c>
    </row>
    <row r="70" spans="1:10" ht="12" customHeight="1">
      <c r="B70" s="71"/>
      <c r="C70" s="72" t="s">
        <v>238</v>
      </c>
      <c r="D70" s="179">
        <v>375</v>
      </c>
      <c r="E70" s="179">
        <v>2</v>
      </c>
      <c r="F70" s="179">
        <v>9</v>
      </c>
      <c r="G70" s="179">
        <v>386</v>
      </c>
      <c r="H70" s="179">
        <v>456</v>
      </c>
      <c r="I70" s="181" t="s">
        <v>380</v>
      </c>
      <c r="J70" s="179">
        <v>16060</v>
      </c>
    </row>
    <row r="71" spans="1:10" ht="12" customHeight="1">
      <c r="B71" s="158"/>
      <c r="C71" s="159" t="s">
        <v>226</v>
      </c>
      <c r="D71" s="180">
        <v>3245</v>
      </c>
      <c r="E71" s="180">
        <v>6</v>
      </c>
      <c r="F71" s="180">
        <v>116</v>
      </c>
      <c r="G71" s="180">
        <v>3367</v>
      </c>
      <c r="H71" s="180">
        <v>3492</v>
      </c>
      <c r="I71" s="182" t="s">
        <v>358</v>
      </c>
      <c r="J71" s="180">
        <v>147785</v>
      </c>
    </row>
    <row r="72" spans="1:10" ht="12" customHeight="1">
      <c r="A72" s="71"/>
      <c r="C72" s="187" t="s">
        <v>268</v>
      </c>
      <c r="D72" s="179">
        <v>6</v>
      </c>
      <c r="E72" s="179" t="s">
        <v>4</v>
      </c>
      <c r="F72" s="179">
        <v>1</v>
      </c>
      <c r="G72" s="179">
        <v>7</v>
      </c>
      <c r="H72" s="179">
        <v>3</v>
      </c>
      <c r="I72" s="181" t="s">
        <v>7</v>
      </c>
      <c r="J72" s="179">
        <v>437</v>
      </c>
    </row>
    <row r="73" spans="1:10" ht="12" customHeight="1">
      <c r="C73" s="67"/>
      <c r="I73" s="62"/>
    </row>
    <row r="74" spans="1:10" ht="12" customHeight="1">
      <c r="C74" s="67"/>
      <c r="D74" s="430" t="s">
        <v>339</v>
      </c>
      <c r="E74" s="430"/>
      <c r="F74" s="430"/>
      <c r="G74" s="430"/>
      <c r="H74" s="430"/>
      <c r="I74" s="430"/>
      <c r="J74" s="430"/>
    </row>
    <row r="75" spans="1:10" ht="12" customHeight="1">
      <c r="B75" s="72"/>
      <c r="C75" s="67" t="s">
        <v>227</v>
      </c>
      <c r="D75" s="179" t="s">
        <v>4</v>
      </c>
      <c r="E75" s="179">
        <v>2</v>
      </c>
      <c r="F75" s="179" t="s">
        <v>7</v>
      </c>
      <c r="G75" s="179">
        <v>2</v>
      </c>
      <c r="H75" s="179">
        <v>5</v>
      </c>
      <c r="I75" s="181" t="s">
        <v>7</v>
      </c>
      <c r="J75" s="179" t="s">
        <v>5</v>
      </c>
    </row>
    <row r="76" spans="1:10" ht="12" customHeight="1">
      <c r="B76" s="71"/>
      <c r="C76" s="72" t="s">
        <v>228</v>
      </c>
      <c r="D76" s="179">
        <v>5</v>
      </c>
      <c r="E76" s="179">
        <v>6</v>
      </c>
      <c r="F76" s="179" t="s">
        <v>7</v>
      </c>
      <c r="G76" s="179">
        <v>11</v>
      </c>
      <c r="H76" s="179">
        <v>7</v>
      </c>
      <c r="I76" s="181" t="s">
        <v>7</v>
      </c>
      <c r="J76" s="179">
        <v>269</v>
      </c>
    </row>
    <row r="77" spans="1:10" ht="12" customHeight="1">
      <c r="A77" s="126"/>
      <c r="B77" s="160"/>
      <c r="C77" s="72" t="s">
        <v>229</v>
      </c>
      <c r="D77" s="179">
        <v>3</v>
      </c>
      <c r="E77" s="179">
        <v>3</v>
      </c>
      <c r="F77" s="179" t="s">
        <v>7</v>
      </c>
      <c r="G77" s="179">
        <v>6</v>
      </c>
      <c r="H77" s="179">
        <v>7</v>
      </c>
      <c r="I77" s="181" t="s">
        <v>7</v>
      </c>
      <c r="J77" s="179">
        <v>471</v>
      </c>
    </row>
    <row r="78" spans="1:10" ht="12" customHeight="1">
      <c r="A78" s="126"/>
      <c r="B78" s="160"/>
      <c r="C78" s="72" t="s">
        <v>230</v>
      </c>
      <c r="D78" s="179">
        <v>13</v>
      </c>
      <c r="E78" s="179">
        <v>4</v>
      </c>
      <c r="F78" s="179" t="s">
        <v>7</v>
      </c>
      <c r="G78" s="179">
        <v>17</v>
      </c>
      <c r="H78" s="179">
        <v>20</v>
      </c>
      <c r="I78" s="181" t="s">
        <v>7</v>
      </c>
      <c r="J78" s="179">
        <v>1789</v>
      </c>
    </row>
    <row r="79" spans="1:10" ht="12" customHeight="1">
      <c r="A79" s="120"/>
      <c r="B79" s="120"/>
      <c r="C79" s="72" t="s">
        <v>231</v>
      </c>
      <c r="D79" s="179" t="s">
        <v>4</v>
      </c>
      <c r="E79" s="179">
        <v>1</v>
      </c>
      <c r="F79" s="179" t="s">
        <v>7</v>
      </c>
      <c r="G79" s="179">
        <v>1</v>
      </c>
      <c r="H79" s="179">
        <v>7</v>
      </c>
      <c r="I79" s="181" t="s">
        <v>7</v>
      </c>
      <c r="J79" s="179" t="s">
        <v>5</v>
      </c>
    </row>
    <row r="80" spans="1:10" ht="12" customHeight="1">
      <c r="A80" s="120"/>
      <c r="B80" s="120"/>
      <c r="C80" s="72" t="s">
        <v>232</v>
      </c>
      <c r="D80" s="179">
        <v>4</v>
      </c>
      <c r="E80" s="179">
        <v>2</v>
      </c>
      <c r="F80" s="179" t="s">
        <v>7</v>
      </c>
      <c r="G80" s="179">
        <v>6</v>
      </c>
      <c r="H80" s="179">
        <v>3</v>
      </c>
      <c r="I80" s="181" t="s">
        <v>7</v>
      </c>
      <c r="J80" s="179">
        <v>1923</v>
      </c>
    </row>
    <row r="81" spans="1:10" ht="12" customHeight="1">
      <c r="A81" s="120"/>
      <c r="B81" s="120"/>
      <c r="C81" s="72" t="s">
        <v>233</v>
      </c>
      <c r="D81" s="179">
        <v>11</v>
      </c>
      <c r="E81" s="179">
        <v>2</v>
      </c>
      <c r="F81" s="179" t="s">
        <v>7</v>
      </c>
      <c r="G81" s="179">
        <v>13</v>
      </c>
      <c r="H81" s="179">
        <v>7</v>
      </c>
      <c r="I81" s="186" t="s">
        <v>7</v>
      </c>
      <c r="J81" s="179">
        <v>1362</v>
      </c>
    </row>
    <row r="82" spans="1:10" ht="12" customHeight="1">
      <c r="A82" s="120"/>
      <c r="B82" s="120"/>
      <c r="C82" s="67" t="s">
        <v>234</v>
      </c>
      <c r="D82" s="179">
        <v>1</v>
      </c>
      <c r="E82" s="179" t="s">
        <v>4</v>
      </c>
      <c r="F82" s="179" t="s">
        <v>7</v>
      </c>
      <c r="G82" s="179">
        <v>1</v>
      </c>
      <c r="H82" s="179">
        <v>5</v>
      </c>
      <c r="I82" s="186" t="s">
        <v>7</v>
      </c>
      <c r="J82" s="179" t="s">
        <v>5</v>
      </c>
    </row>
    <row r="83" spans="1:10" ht="12" customHeight="1">
      <c r="A83" s="120"/>
      <c r="B83" s="120"/>
      <c r="C83" s="67" t="s">
        <v>235</v>
      </c>
      <c r="D83" s="179" t="s">
        <v>4</v>
      </c>
      <c r="E83" s="179">
        <v>1</v>
      </c>
      <c r="F83" s="179" t="s">
        <v>7</v>
      </c>
      <c r="G83" s="179">
        <v>1</v>
      </c>
      <c r="H83" s="179">
        <v>3</v>
      </c>
      <c r="I83" s="181" t="s">
        <v>7</v>
      </c>
      <c r="J83" s="179" t="s">
        <v>5</v>
      </c>
    </row>
    <row r="84" spans="1:10" ht="12" customHeight="1">
      <c r="A84" s="120"/>
      <c r="B84" s="120"/>
      <c r="C84" s="73" t="s">
        <v>236</v>
      </c>
      <c r="D84" s="179" t="s">
        <v>4</v>
      </c>
      <c r="E84" s="179">
        <v>2</v>
      </c>
      <c r="F84" s="179" t="s">
        <v>7</v>
      </c>
      <c r="G84" s="179">
        <v>2</v>
      </c>
      <c r="H84" s="179">
        <v>3</v>
      </c>
      <c r="I84" s="181" t="s">
        <v>7</v>
      </c>
      <c r="J84" s="179" t="s">
        <v>5</v>
      </c>
    </row>
    <row r="85" spans="1:10" ht="12" customHeight="1">
      <c r="A85" s="120"/>
      <c r="B85" s="120"/>
      <c r="C85" s="72" t="s">
        <v>237</v>
      </c>
      <c r="D85" s="179">
        <v>2</v>
      </c>
      <c r="E85" s="179">
        <v>2</v>
      </c>
      <c r="F85" s="179" t="s">
        <v>7</v>
      </c>
      <c r="G85" s="179">
        <v>4</v>
      </c>
      <c r="H85" s="179">
        <v>2</v>
      </c>
      <c r="I85" s="181" t="s">
        <v>7</v>
      </c>
      <c r="J85" s="179">
        <v>267</v>
      </c>
    </row>
    <row r="86" spans="1:10" ht="12" customHeight="1">
      <c r="A86" s="120"/>
      <c r="B86" s="120"/>
      <c r="C86" s="72" t="s">
        <v>238</v>
      </c>
      <c r="D86" s="179">
        <v>3</v>
      </c>
      <c r="E86" s="179" t="s">
        <v>4</v>
      </c>
      <c r="F86" s="179" t="s">
        <v>7</v>
      </c>
      <c r="G86" s="179">
        <v>3</v>
      </c>
      <c r="H86" s="179">
        <v>6</v>
      </c>
      <c r="I86" s="186" t="s">
        <v>7</v>
      </c>
      <c r="J86" s="179">
        <v>79</v>
      </c>
    </row>
    <row r="87" spans="1:10" ht="12" customHeight="1">
      <c r="A87" s="120"/>
      <c r="B87" s="120"/>
      <c r="C87" s="159" t="s">
        <v>226</v>
      </c>
      <c r="D87" s="180">
        <v>42</v>
      </c>
      <c r="E87" s="180">
        <v>25</v>
      </c>
      <c r="F87" s="180" t="s">
        <v>7</v>
      </c>
      <c r="G87" s="180">
        <v>67</v>
      </c>
      <c r="H87" s="180">
        <v>75</v>
      </c>
      <c r="I87" s="182" t="s">
        <v>7</v>
      </c>
      <c r="J87" s="180">
        <v>6447</v>
      </c>
    </row>
    <row r="88" spans="1:10" ht="12" customHeight="1">
      <c r="A88" s="71"/>
      <c r="C88" s="187" t="s">
        <v>268</v>
      </c>
      <c r="D88" s="179" t="s">
        <v>4</v>
      </c>
      <c r="E88" s="179" t="s">
        <v>4</v>
      </c>
      <c r="F88" s="179" t="s">
        <v>7</v>
      </c>
      <c r="G88" s="179" t="s">
        <v>4</v>
      </c>
      <c r="H88" s="179" t="s">
        <v>4</v>
      </c>
      <c r="I88" s="186" t="s">
        <v>4</v>
      </c>
      <c r="J88" s="179" t="s">
        <v>4</v>
      </c>
    </row>
    <row r="89" spans="1:10" ht="12" customHeight="1">
      <c r="A89" s="245" t="s">
        <v>8</v>
      </c>
      <c r="B89" s="67"/>
      <c r="D89" s="246"/>
      <c r="E89" s="246"/>
      <c r="F89" s="246"/>
      <c r="G89" s="247"/>
      <c r="H89" s="246"/>
      <c r="I89" s="246"/>
      <c r="J89" s="246"/>
    </row>
    <row r="90" spans="1:10" ht="12" customHeight="1">
      <c r="A90" s="428" t="s">
        <v>326</v>
      </c>
      <c r="B90" s="428"/>
      <c r="C90" s="428"/>
      <c r="D90" s="428"/>
      <c r="E90" s="428"/>
      <c r="F90" s="428"/>
      <c r="G90" s="428"/>
      <c r="H90" s="428"/>
      <c r="I90" s="428"/>
      <c r="J90" s="428"/>
    </row>
  </sheetData>
  <mergeCells count="17">
    <mergeCell ref="A90:J90"/>
    <mergeCell ref="D10:J10"/>
    <mergeCell ref="D26:J26"/>
    <mergeCell ref="D42:J42"/>
    <mergeCell ref="D58:J58"/>
    <mergeCell ref="D74:J74"/>
    <mergeCell ref="A1:J1"/>
    <mergeCell ref="J3:J7"/>
    <mergeCell ref="E4:E7"/>
    <mergeCell ref="F4:F7"/>
    <mergeCell ref="G4:G7"/>
    <mergeCell ref="H4:I4"/>
    <mergeCell ref="H5:H7"/>
    <mergeCell ref="I5:I7"/>
    <mergeCell ref="A3:C8"/>
    <mergeCell ref="D3:I3"/>
    <mergeCell ref="D4:D7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6  Insolvenzverfahren im Land Berlin im 1. Vierteljahr 2010 nach Verwaltungsbezirk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j/17 –  Berlin  &amp;G</oddFooter>
  </headerFooter>
  <rowBreaks count="1" manualBreakCount="1">
    <brk id="5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P25"/>
  <sheetViews>
    <sheetView workbookViewId="0">
      <pane ySplit="8" topLeftCell="A9" activePane="bottomLeft" state="frozen"/>
      <selection activeCell="J46" sqref="J46"/>
      <selection pane="bottomLeft" activeCell="A9" sqref="A9"/>
    </sheetView>
  </sheetViews>
  <sheetFormatPr baseColWidth="10" defaultColWidth="10.33203125" defaultRowHeight="11.85" customHeight="1"/>
  <cols>
    <col min="1" max="2" width="1.109375" style="62" customWidth="1"/>
    <col min="3" max="3" width="19.33203125" style="144" customWidth="1"/>
    <col min="4" max="10" width="7" customWidth="1"/>
    <col min="11" max="13" width="7" style="62" customWidth="1"/>
    <col min="14" max="16384" width="10.33203125" style="62"/>
  </cols>
  <sheetData>
    <row r="1" spans="1:16" ht="24" customHeight="1">
      <c r="A1" s="432" t="s">
        <v>382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6" ht="12.75" customHeight="1">
      <c r="A2" s="179"/>
      <c r="B2"/>
      <c r="C2"/>
      <c r="K2"/>
      <c r="L2"/>
      <c r="M2"/>
      <c r="N2" s="101"/>
      <c r="O2" s="176"/>
    </row>
    <row r="3" spans="1:16" ht="12" customHeight="1">
      <c r="A3" s="419" t="s">
        <v>239</v>
      </c>
      <c r="B3" s="419"/>
      <c r="C3" s="411"/>
      <c r="D3" s="445" t="s">
        <v>186</v>
      </c>
      <c r="E3" s="446"/>
      <c r="F3" s="446"/>
      <c r="G3" s="446"/>
      <c r="H3" s="446"/>
      <c r="I3" s="446"/>
      <c r="J3" s="446"/>
      <c r="K3" s="446"/>
      <c r="L3" s="446"/>
      <c r="M3" s="446"/>
    </row>
    <row r="4" spans="1:16" ht="12" customHeight="1">
      <c r="A4" s="420"/>
      <c r="B4" s="420"/>
      <c r="C4" s="412"/>
      <c r="D4" s="437" t="s">
        <v>177</v>
      </c>
      <c r="E4" s="441" t="s">
        <v>243</v>
      </c>
      <c r="F4" s="442"/>
      <c r="G4" s="442"/>
      <c r="H4" s="442"/>
      <c r="I4" s="442"/>
      <c r="J4" s="443"/>
      <c r="K4" s="444" t="s">
        <v>187</v>
      </c>
      <c r="L4" s="444"/>
      <c r="M4" s="444"/>
    </row>
    <row r="5" spans="1:16" ht="18" customHeight="1">
      <c r="A5" s="420"/>
      <c r="B5" s="420"/>
      <c r="C5" s="412"/>
      <c r="D5" s="438"/>
      <c r="E5" s="437" t="s">
        <v>194</v>
      </c>
      <c r="F5" s="437" t="s">
        <v>185</v>
      </c>
      <c r="G5" s="447" t="s">
        <v>173</v>
      </c>
      <c r="H5" s="437" t="s">
        <v>195</v>
      </c>
      <c r="I5" s="437" t="s">
        <v>196</v>
      </c>
      <c r="J5" s="437" t="s">
        <v>189</v>
      </c>
      <c r="K5" s="437" t="s">
        <v>346</v>
      </c>
      <c r="L5" s="437" t="s">
        <v>122</v>
      </c>
      <c r="M5" s="434" t="s">
        <v>210</v>
      </c>
    </row>
    <row r="6" spans="1:16" ht="14.25" customHeight="1">
      <c r="A6" s="420"/>
      <c r="B6" s="420"/>
      <c r="C6" s="412"/>
      <c r="D6" s="438"/>
      <c r="E6" s="439"/>
      <c r="F6" s="439"/>
      <c r="G6" s="448"/>
      <c r="H6" s="439"/>
      <c r="I6" s="439"/>
      <c r="J6" s="439"/>
      <c r="K6" s="439"/>
      <c r="L6" s="439"/>
      <c r="M6" s="435"/>
    </row>
    <row r="7" spans="1:16" ht="19.5" customHeight="1">
      <c r="A7" s="420"/>
      <c r="B7" s="420"/>
      <c r="C7" s="412"/>
      <c r="D7" s="438"/>
      <c r="E7" s="439"/>
      <c r="F7" s="439"/>
      <c r="G7" s="448"/>
      <c r="H7" s="439"/>
      <c r="I7" s="439"/>
      <c r="J7" s="439"/>
      <c r="K7" s="439"/>
      <c r="L7" s="439"/>
      <c r="M7" s="435"/>
    </row>
    <row r="8" spans="1:16" ht="41.25" customHeight="1">
      <c r="A8" s="421"/>
      <c r="B8" s="421"/>
      <c r="C8" s="413"/>
      <c r="D8" s="304"/>
      <c r="E8" s="440"/>
      <c r="F8" s="440"/>
      <c r="G8" s="449"/>
      <c r="H8" s="440"/>
      <c r="I8" s="440"/>
      <c r="J8" s="440"/>
      <c r="K8" s="440"/>
      <c r="L8" s="440"/>
      <c r="M8" s="436"/>
    </row>
    <row r="9" spans="1:16" ht="11.4" customHeight="1">
      <c r="A9" s="67"/>
      <c r="B9" s="67"/>
      <c r="C9" s="146"/>
      <c r="D9" s="77"/>
      <c r="E9" s="77"/>
      <c r="F9" s="77"/>
      <c r="G9" s="77"/>
      <c r="H9" s="77"/>
      <c r="I9" s="77"/>
      <c r="J9" s="77"/>
      <c r="K9" s="66"/>
    </row>
    <row r="10" spans="1:16" ht="12" customHeight="1">
      <c r="A10" s="67"/>
      <c r="B10" s="72"/>
      <c r="C10" s="67" t="s">
        <v>227</v>
      </c>
      <c r="D10" s="179">
        <v>212</v>
      </c>
      <c r="E10" s="179">
        <v>5</v>
      </c>
      <c r="F10" s="179">
        <v>26</v>
      </c>
      <c r="G10" s="179">
        <v>52</v>
      </c>
      <c r="H10" s="179">
        <v>18</v>
      </c>
      <c r="I10" s="179">
        <v>34</v>
      </c>
      <c r="J10" s="179">
        <v>59</v>
      </c>
      <c r="K10" s="179">
        <v>10</v>
      </c>
      <c r="L10" s="179">
        <v>158</v>
      </c>
      <c r="M10" s="179">
        <v>40</v>
      </c>
      <c r="P10" s="203"/>
    </row>
    <row r="11" spans="1:16" ht="12" customHeight="1">
      <c r="A11" s="71"/>
      <c r="B11" s="71"/>
      <c r="C11" s="72" t="s">
        <v>228</v>
      </c>
      <c r="D11" s="179">
        <v>110</v>
      </c>
      <c r="E11" s="179">
        <v>2</v>
      </c>
      <c r="F11" s="179">
        <v>15</v>
      </c>
      <c r="G11" s="179">
        <v>15</v>
      </c>
      <c r="H11" s="179">
        <v>16</v>
      </c>
      <c r="I11" s="179">
        <v>19</v>
      </c>
      <c r="J11" s="179">
        <v>31</v>
      </c>
      <c r="K11" s="179">
        <v>3</v>
      </c>
      <c r="L11" s="179">
        <v>75</v>
      </c>
      <c r="M11" s="179">
        <v>31</v>
      </c>
    </row>
    <row r="12" spans="1:16" ht="12" customHeight="1">
      <c r="A12" s="71"/>
      <c r="B12" s="71"/>
      <c r="C12" s="72" t="s">
        <v>229</v>
      </c>
      <c r="D12" s="179">
        <v>122</v>
      </c>
      <c r="E12" s="179">
        <v>5</v>
      </c>
      <c r="F12" s="179">
        <v>16</v>
      </c>
      <c r="G12" s="179">
        <v>24</v>
      </c>
      <c r="H12" s="179">
        <v>12</v>
      </c>
      <c r="I12" s="179">
        <v>17</v>
      </c>
      <c r="J12" s="179">
        <v>34</v>
      </c>
      <c r="K12" s="179">
        <v>8</v>
      </c>
      <c r="L12" s="179">
        <v>79</v>
      </c>
      <c r="M12" s="179">
        <v>26</v>
      </c>
    </row>
    <row r="13" spans="1:16" ht="12" customHeight="1">
      <c r="A13" s="71"/>
      <c r="B13" s="71"/>
      <c r="C13" s="72" t="s">
        <v>230</v>
      </c>
      <c r="D13" s="179">
        <v>237</v>
      </c>
      <c r="E13" s="179">
        <v>9</v>
      </c>
      <c r="F13" s="179">
        <v>26</v>
      </c>
      <c r="G13" s="179">
        <v>40</v>
      </c>
      <c r="H13" s="179">
        <v>27</v>
      </c>
      <c r="I13" s="179">
        <v>24</v>
      </c>
      <c r="J13" s="179">
        <v>69</v>
      </c>
      <c r="K13" s="179">
        <v>23</v>
      </c>
      <c r="L13" s="179">
        <v>162</v>
      </c>
      <c r="M13" s="179">
        <v>38</v>
      </c>
    </row>
    <row r="14" spans="1:16" ht="12" customHeight="1">
      <c r="A14" s="71"/>
      <c r="B14" s="71"/>
      <c r="C14" s="72" t="s">
        <v>231</v>
      </c>
      <c r="D14" s="179">
        <v>89</v>
      </c>
      <c r="E14" s="179">
        <v>2</v>
      </c>
      <c r="F14" s="179">
        <v>16</v>
      </c>
      <c r="G14" s="179">
        <v>17</v>
      </c>
      <c r="H14" s="179">
        <v>9</v>
      </c>
      <c r="I14" s="179">
        <v>6</v>
      </c>
      <c r="J14" s="179">
        <v>27</v>
      </c>
      <c r="K14" s="179">
        <v>3</v>
      </c>
      <c r="L14" s="179">
        <v>51</v>
      </c>
      <c r="M14" s="179">
        <v>33</v>
      </c>
    </row>
    <row r="15" spans="1:16" ht="12" customHeight="1">
      <c r="A15" s="71"/>
      <c r="B15" s="71"/>
      <c r="C15" s="72" t="s">
        <v>232</v>
      </c>
      <c r="D15" s="179">
        <v>92</v>
      </c>
      <c r="E15" s="179">
        <v>2</v>
      </c>
      <c r="F15" s="179">
        <v>13</v>
      </c>
      <c r="G15" s="179">
        <v>14</v>
      </c>
      <c r="H15" s="179">
        <v>11</v>
      </c>
      <c r="I15" s="179">
        <v>6</v>
      </c>
      <c r="J15" s="179">
        <v>30</v>
      </c>
      <c r="K15" s="179">
        <v>2</v>
      </c>
      <c r="L15" s="179">
        <v>63</v>
      </c>
      <c r="M15" s="179">
        <v>23</v>
      </c>
    </row>
    <row r="16" spans="1:16" ht="12" customHeight="1">
      <c r="A16" s="71"/>
      <c r="B16" s="71"/>
      <c r="C16" s="72" t="s">
        <v>233</v>
      </c>
      <c r="D16" s="179">
        <v>143</v>
      </c>
      <c r="E16" s="179">
        <v>4</v>
      </c>
      <c r="F16" s="179">
        <v>23</v>
      </c>
      <c r="G16" s="179">
        <v>30</v>
      </c>
      <c r="H16" s="179">
        <v>15</v>
      </c>
      <c r="I16" s="179">
        <v>14</v>
      </c>
      <c r="J16" s="179">
        <v>41</v>
      </c>
      <c r="K16" s="179">
        <v>10</v>
      </c>
      <c r="L16" s="179">
        <v>97</v>
      </c>
      <c r="M16" s="179">
        <v>33</v>
      </c>
    </row>
    <row r="17" spans="1:13" ht="12" customHeight="1">
      <c r="A17" s="71"/>
      <c r="B17" s="71"/>
      <c r="C17" s="67" t="s">
        <v>234</v>
      </c>
      <c r="D17" s="179">
        <v>87</v>
      </c>
      <c r="E17" s="179">
        <v>4</v>
      </c>
      <c r="F17" s="179">
        <v>18</v>
      </c>
      <c r="G17" s="179">
        <v>18</v>
      </c>
      <c r="H17" s="179">
        <v>16</v>
      </c>
      <c r="I17" s="179">
        <v>6</v>
      </c>
      <c r="J17" s="179">
        <v>15</v>
      </c>
      <c r="K17" s="179">
        <v>4</v>
      </c>
      <c r="L17" s="179">
        <v>46</v>
      </c>
      <c r="M17" s="179">
        <v>35</v>
      </c>
    </row>
    <row r="18" spans="1:13" ht="12" customHeight="1">
      <c r="A18" s="71"/>
      <c r="B18" s="73"/>
      <c r="C18" s="67" t="s">
        <v>235</v>
      </c>
      <c r="D18" s="179">
        <v>73</v>
      </c>
      <c r="E18" s="179">
        <v>6</v>
      </c>
      <c r="F18" s="179">
        <v>6</v>
      </c>
      <c r="G18" s="179">
        <v>11</v>
      </c>
      <c r="H18" s="179">
        <v>4</v>
      </c>
      <c r="I18" s="179">
        <v>8</v>
      </c>
      <c r="J18" s="179">
        <v>27</v>
      </c>
      <c r="K18" s="179">
        <v>3</v>
      </c>
      <c r="L18" s="179">
        <v>46</v>
      </c>
      <c r="M18" s="179">
        <v>21</v>
      </c>
    </row>
    <row r="19" spans="1:13" ht="12" customHeight="1">
      <c r="A19" s="71"/>
      <c r="B19" s="71"/>
      <c r="C19" s="73" t="s">
        <v>236</v>
      </c>
      <c r="D19" s="179">
        <v>50</v>
      </c>
      <c r="E19" s="179" t="s">
        <v>4</v>
      </c>
      <c r="F19" s="179">
        <v>10</v>
      </c>
      <c r="G19" s="179">
        <v>11</v>
      </c>
      <c r="H19" s="179">
        <v>3</v>
      </c>
      <c r="I19" s="179">
        <v>4</v>
      </c>
      <c r="J19" s="179">
        <v>18</v>
      </c>
      <c r="K19" s="179">
        <v>4</v>
      </c>
      <c r="L19" s="179">
        <v>34</v>
      </c>
      <c r="M19" s="179">
        <v>12</v>
      </c>
    </row>
    <row r="20" spans="1:13" ht="12" customHeight="1">
      <c r="A20" s="71"/>
      <c r="B20" s="71"/>
      <c r="C20" s="72" t="s">
        <v>237</v>
      </c>
      <c r="D20" s="179">
        <v>54</v>
      </c>
      <c r="E20" s="179">
        <v>2</v>
      </c>
      <c r="F20" s="179">
        <v>17</v>
      </c>
      <c r="G20" s="179">
        <v>10</v>
      </c>
      <c r="H20" s="179">
        <v>1</v>
      </c>
      <c r="I20" s="179">
        <v>3</v>
      </c>
      <c r="J20" s="179">
        <v>16</v>
      </c>
      <c r="K20" s="179">
        <v>2</v>
      </c>
      <c r="L20" s="179">
        <v>36</v>
      </c>
      <c r="M20" s="179">
        <v>16</v>
      </c>
    </row>
    <row r="21" spans="1:13" ht="12" customHeight="1">
      <c r="A21" s="71"/>
      <c r="B21" s="71"/>
      <c r="C21" s="72" t="s">
        <v>238</v>
      </c>
      <c r="D21" s="179">
        <v>80</v>
      </c>
      <c r="E21" s="179">
        <v>7</v>
      </c>
      <c r="F21" s="179">
        <v>12</v>
      </c>
      <c r="G21" s="179">
        <v>8</v>
      </c>
      <c r="H21" s="179">
        <v>8</v>
      </c>
      <c r="I21" s="179">
        <v>12</v>
      </c>
      <c r="J21" s="179">
        <v>23</v>
      </c>
      <c r="K21" s="179">
        <v>2</v>
      </c>
      <c r="L21" s="179">
        <v>47</v>
      </c>
      <c r="M21" s="179">
        <v>29</v>
      </c>
    </row>
    <row r="22" spans="1:13" ht="12" customHeight="1">
      <c r="A22" s="71"/>
      <c r="B22" s="158" t="s">
        <v>226</v>
      </c>
      <c r="C22" s="248"/>
      <c r="D22" s="180">
        <v>1349</v>
      </c>
      <c r="E22" s="180">
        <v>48</v>
      </c>
      <c r="F22" s="180">
        <v>198</v>
      </c>
      <c r="G22" s="180">
        <v>250</v>
      </c>
      <c r="H22" s="180">
        <v>140</v>
      </c>
      <c r="I22" s="180">
        <v>153</v>
      </c>
      <c r="J22" s="180">
        <v>390</v>
      </c>
      <c r="K22" s="180">
        <v>74</v>
      </c>
      <c r="L22" s="180">
        <v>894</v>
      </c>
      <c r="M22" s="180">
        <v>337</v>
      </c>
    </row>
    <row r="23" spans="1:13" ht="12" customHeight="1">
      <c r="A23" s="201" t="s">
        <v>8</v>
      </c>
      <c r="C23" s="72"/>
      <c r="D23" s="25"/>
      <c r="E23" s="25"/>
      <c r="F23" s="200"/>
      <c r="G23" s="200"/>
      <c r="H23" s="200"/>
      <c r="I23" s="200"/>
      <c r="J23" s="200"/>
      <c r="K23" s="200"/>
      <c r="L23" s="200"/>
      <c r="M23" s="200"/>
    </row>
    <row r="24" spans="1:13" ht="12" customHeight="1">
      <c r="A24" s="192" t="s">
        <v>325</v>
      </c>
      <c r="C24" s="72"/>
      <c r="D24" s="25"/>
      <c r="E24" s="25"/>
      <c r="F24" s="25"/>
      <c r="G24" s="25"/>
      <c r="H24" s="25"/>
      <c r="I24" s="25"/>
      <c r="J24" s="25"/>
    </row>
    <row r="25" spans="1:13" ht="12" customHeight="1">
      <c r="A25" s="192" t="s">
        <v>324</v>
      </c>
      <c r="C25" s="72"/>
      <c r="D25" s="25"/>
      <c r="E25" s="25"/>
      <c r="F25" s="25"/>
      <c r="G25" s="25"/>
      <c r="H25" s="25"/>
      <c r="I25" s="25"/>
      <c r="J25" s="25"/>
    </row>
  </sheetData>
  <mergeCells count="15">
    <mergeCell ref="A1:M1"/>
    <mergeCell ref="M5:M8"/>
    <mergeCell ref="D4:D8"/>
    <mergeCell ref="J5:J8"/>
    <mergeCell ref="K5:K8"/>
    <mergeCell ref="L5:L8"/>
    <mergeCell ref="A3:C8"/>
    <mergeCell ref="E5:E8"/>
    <mergeCell ref="E4:J4"/>
    <mergeCell ref="K4:M4"/>
    <mergeCell ref="D3:M3"/>
    <mergeCell ref="F5:F8"/>
    <mergeCell ref="G5:G8"/>
    <mergeCell ref="H5:H8"/>
    <mergeCell ref="I5:I8"/>
  </mergeCells>
  <phoneticPr fontId="0" type="noConversion"/>
  <hyperlinks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j/17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/>
  <cols>
    <col min="1" max="1" width="2.109375" style="254" customWidth="1"/>
    <col min="2" max="2" width="2" style="254" customWidth="1"/>
    <col min="3" max="3" width="29.5546875" style="254" customWidth="1"/>
    <col min="4" max="4" width="2.109375" style="254" customWidth="1"/>
    <col min="5" max="5" width="29.33203125" style="254" customWidth="1"/>
    <col min="6" max="6" width="2" style="254" customWidth="1"/>
    <col min="7" max="7" width="30" style="254" customWidth="1"/>
    <col min="8" max="8" width="5.33203125" style="254" customWidth="1"/>
    <col min="9" max="9" width="16.109375" style="254" customWidth="1"/>
    <col min="10" max="16384" width="11.5546875" style="25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817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40</xdr:row>
                <xdr:rowOff>60960</xdr:rowOff>
              </to>
            </anchor>
          </objectPr>
        </oleObject>
      </mc:Choice>
      <mc:Fallback>
        <oleObject progId="Word.Document.12" shapeId="17817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13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35"/>
    </row>
    <row r="4" spans="1:2">
      <c r="B4" s="135"/>
    </row>
    <row r="5" spans="1:2">
      <c r="B5" s="135"/>
    </row>
    <row r="6" spans="1:2">
      <c r="B6" s="135"/>
    </row>
    <row r="7" spans="1:2">
      <c r="B7" s="135"/>
    </row>
    <row r="8" spans="1:2">
      <c r="B8" s="135"/>
    </row>
    <row r="9" spans="1:2">
      <c r="B9" s="135"/>
    </row>
    <row r="10" spans="1:2">
      <c r="B10" s="135"/>
    </row>
    <row r="11" spans="1:2">
      <c r="B11" s="135"/>
    </row>
    <row r="12" spans="1:2">
      <c r="B12" s="135"/>
    </row>
    <row r="13" spans="1:2">
      <c r="B13" s="135"/>
    </row>
    <row r="14" spans="1:2">
      <c r="B14" s="135"/>
    </row>
    <row r="15" spans="1:2">
      <c r="B15" s="135"/>
    </row>
    <row r="16" spans="1:2">
      <c r="A16" s="2"/>
      <c r="B16" s="135"/>
    </row>
    <row r="17" spans="1:2">
      <c r="A17" s="2"/>
      <c r="B17" s="135"/>
    </row>
    <row r="18" spans="1:2">
      <c r="A18" s="2"/>
      <c r="B18" s="135"/>
    </row>
    <row r="19" spans="1:2">
      <c r="B19" s="261"/>
    </row>
    <row r="20" spans="1:2">
      <c r="B20" s="135"/>
    </row>
    <row r="21" spans="1:2">
      <c r="A21" s="136" t="s">
        <v>16</v>
      </c>
      <c r="B21" s="135"/>
    </row>
    <row r="23" spans="1:2" ht="11.1" customHeight="1">
      <c r="A23" s="2"/>
      <c r="B23" s="136" t="s">
        <v>35</v>
      </c>
    </row>
    <row r="24" spans="1:2" ht="11.1" customHeight="1">
      <c r="A24" s="2"/>
      <c r="B24" s="262" t="s">
        <v>348</v>
      </c>
    </row>
    <row r="25" spans="1:2" ht="11.1" customHeight="1">
      <c r="A25" s="2"/>
    </row>
    <row r="26" spans="1:2" ht="11.1" customHeight="1">
      <c r="A26" s="2"/>
      <c r="B26" s="193" t="s">
        <v>397</v>
      </c>
    </row>
    <row r="27" spans="1:2" ht="11.1" customHeight="1">
      <c r="A27" s="2"/>
      <c r="B27" s="193" t="s">
        <v>399</v>
      </c>
    </row>
    <row r="28" spans="1:2" ht="11.1" customHeight="1">
      <c r="A28" s="2"/>
      <c r="B28" s="263"/>
    </row>
    <row r="29" spans="1:2" ht="11.1" customHeight="1">
      <c r="A29" s="2"/>
      <c r="B29" s="136"/>
    </row>
    <row r="30" spans="1:2" ht="11.1" customHeight="1">
      <c r="A30" s="2"/>
      <c r="B30" s="263"/>
    </row>
    <row r="31" spans="1:2" ht="11.1" customHeight="1">
      <c r="A31" s="2"/>
      <c r="B31" s="263"/>
    </row>
    <row r="32" spans="1:2" ht="11.1" customHeight="1">
      <c r="A32" s="2"/>
      <c r="B32" s="193"/>
    </row>
    <row r="33" spans="1:5" ht="80.400000000000006" customHeight="1">
      <c r="A33" s="2"/>
    </row>
    <row r="34" spans="1:5" ht="10.95" customHeight="1">
      <c r="A34" s="137" t="s">
        <v>212</v>
      </c>
      <c r="B34" s="141"/>
      <c r="C34" s="141"/>
      <c r="D34" s="138" t="s">
        <v>19</v>
      </c>
      <c r="E34" s="139"/>
    </row>
    <row r="35" spans="1:5" ht="10.95" customHeight="1">
      <c r="A35" s="141"/>
      <c r="B35" s="141"/>
      <c r="C35" s="141"/>
      <c r="D35" s="139"/>
      <c r="E35" s="139"/>
    </row>
    <row r="36" spans="1:5" ht="10.95" customHeight="1">
      <c r="A36" s="141"/>
      <c r="B36" s="140" t="s">
        <v>36</v>
      </c>
      <c r="C36" s="141"/>
      <c r="D36" s="139">
        <v>0</v>
      </c>
      <c r="E36" s="139" t="s">
        <v>213</v>
      </c>
    </row>
    <row r="37" spans="1:5" ht="10.95" customHeight="1">
      <c r="A37" s="141"/>
      <c r="B37" s="141" t="s">
        <v>388</v>
      </c>
      <c r="C37" s="141"/>
      <c r="D37" s="141"/>
      <c r="E37" s="139" t="s">
        <v>214</v>
      </c>
    </row>
    <row r="38" spans="1:5" ht="10.95" customHeight="1">
      <c r="A38" s="141"/>
      <c r="B38" s="141" t="s">
        <v>389</v>
      </c>
      <c r="C38" s="141"/>
      <c r="D38" s="141"/>
      <c r="E38" s="139" t="s">
        <v>34</v>
      </c>
    </row>
    <row r="39" spans="1:5" ht="10.95" customHeight="1">
      <c r="A39" s="141"/>
      <c r="B39" s="141" t="s">
        <v>17</v>
      </c>
      <c r="C39" s="141"/>
      <c r="D39" s="139" t="s">
        <v>4</v>
      </c>
      <c r="E39" s="139" t="s">
        <v>20</v>
      </c>
    </row>
    <row r="40" spans="1:5" ht="10.95" customHeight="1">
      <c r="A40" s="141"/>
      <c r="B40" s="141" t="s">
        <v>18</v>
      </c>
      <c r="C40" s="141"/>
      <c r="D40" s="139" t="s">
        <v>32</v>
      </c>
      <c r="E40" s="139" t="s">
        <v>26</v>
      </c>
    </row>
    <row r="41" spans="1:5" ht="10.95" customHeight="1">
      <c r="A41" s="141"/>
      <c r="B41" s="140"/>
      <c r="C41" s="142"/>
      <c r="D41" s="139" t="s">
        <v>38</v>
      </c>
      <c r="E41" s="139" t="s">
        <v>21</v>
      </c>
    </row>
    <row r="42" spans="1:5" ht="10.95" customHeight="1">
      <c r="A42" s="141"/>
      <c r="B42" s="141" t="s">
        <v>240</v>
      </c>
      <c r="C42" s="142"/>
      <c r="D42" s="139" t="s">
        <v>22</v>
      </c>
      <c r="E42" s="139" t="s">
        <v>23</v>
      </c>
    </row>
    <row r="43" spans="1:5" ht="11.1" customHeight="1">
      <c r="A43" s="141"/>
      <c r="B43" s="141" t="s">
        <v>241</v>
      </c>
      <c r="C43" s="142"/>
      <c r="D43" s="139" t="s">
        <v>5</v>
      </c>
      <c r="E43" s="139" t="s">
        <v>33</v>
      </c>
    </row>
    <row r="44" spans="1:5" ht="10.95" customHeight="1">
      <c r="A44" s="142"/>
      <c r="B44" s="143"/>
      <c r="C44" s="142"/>
      <c r="D44" s="141"/>
      <c r="E44" s="139" t="s">
        <v>206</v>
      </c>
    </row>
    <row r="45" spans="1:5" ht="10.95" customHeight="1">
      <c r="A45" s="142"/>
      <c r="B45" s="143"/>
      <c r="C45" s="142"/>
      <c r="D45" s="139" t="s">
        <v>7</v>
      </c>
      <c r="E45" s="139" t="s">
        <v>31</v>
      </c>
    </row>
    <row r="46" spans="1:5" ht="10.95" customHeight="1">
      <c r="A46" s="142"/>
      <c r="B46" s="143"/>
      <c r="C46" s="142"/>
      <c r="D46" s="139" t="s">
        <v>24</v>
      </c>
      <c r="E46" s="139" t="s">
        <v>25</v>
      </c>
    </row>
    <row r="47" spans="1:5" ht="10.95" customHeight="1">
      <c r="A47" s="142"/>
      <c r="B47" s="143"/>
      <c r="C47" s="142"/>
      <c r="D47" s="139" t="s">
        <v>27</v>
      </c>
      <c r="E47" s="139" t="s">
        <v>28</v>
      </c>
    </row>
    <row r="48" spans="1:5" ht="10.95" customHeight="1">
      <c r="A48" s="142"/>
      <c r="B48" s="143"/>
      <c r="C48" s="142"/>
      <c r="D48" s="139" t="s">
        <v>29</v>
      </c>
      <c r="E48" s="139" t="s">
        <v>30</v>
      </c>
    </row>
    <row r="49" spans="1:5" ht="10.95" customHeight="1">
      <c r="A49" s="142"/>
      <c r="B49" s="143"/>
      <c r="C49" s="142"/>
      <c r="D49" s="141"/>
      <c r="E49" s="139"/>
    </row>
    <row r="50" spans="1:5" ht="10.95" customHeight="1">
      <c r="A50" s="142"/>
      <c r="B50" s="143"/>
      <c r="C50" s="142"/>
      <c r="D50" s="141"/>
      <c r="E50" s="139"/>
    </row>
    <row r="51" spans="1:5" ht="10.95" customHeight="1">
      <c r="A51" s="141"/>
      <c r="B51" s="140" t="s">
        <v>215</v>
      </c>
      <c r="C51" s="142"/>
    </row>
    <row r="52" spans="1:5" ht="10.95" customHeight="1">
      <c r="A52" s="141"/>
      <c r="B52" s="194" t="s">
        <v>390</v>
      </c>
      <c r="C52" s="142"/>
    </row>
    <row r="53" spans="1:5" ht="10.95" customHeight="1">
      <c r="A53" s="141"/>
      <c r="B53" s="194"/>
      <c r="C53" s="142"/>
    </row>
    <row r="54" spans="1:5" ht="30" customHeight="1">
      <c r="A54" s="141"/>
      <c r="B54" s="194"/>
      <c r="C54" s="142"/>
    </row>
    <row r="55" spans="1:5" ht="18" customHeight="1">
      <c r="A55" s="2"/>
      <c r="B55" s="268" t="s">
        <v>297</v>
      </c>
      <c r="C55" s="268"/>
      <c r="D55" s="268"/>
    </row>
    <row r="56" spans="1:5" ht="18" customHeight="1">
      <c r="A56" s="142"/>
      <c r="B56" s="268"/>
      <c r="C56" s="268"/>
      <c r="D56" s="268"/>
    </row>
    <row r="57" spans="1:5" ht="10.95" customHeight="1">
      <c r="A57" s="142"/>
      <c r="B57" s="190" t="s">
        <v>298</v>
      </c>
      <c r="C57" s="14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8"/>
  <sheetViews>
    <sheetView workbookViewId="0">
      <selection sqref="A1:B1"/>
    </sheetView>
  </sheetViews>
  <sheetFormatPr baseColWidth="10" defaultColWidth="11.5546875" defaultRowHeight="12"/>
  <cols>
    <col min="1" max="1" width="2.6640625" style="3" customWidth="1"/>
    <col min="2" max="2" width="37.44140625" style="8" customWidth="1"/>
    <col min="3" max="3" width="2.6640625" style="6" customWidth="1"/>
    <col min="4" max="4" width="2.44140625" style="8" customWidth="1"/>
    <col min="5" max="5" width="2.6640625" style="3" customWidth="1"/>
    <col min="6" max="6" width="36.6640625" style="8" customWidth="1"/>
    <col min="7" max="7" width="2.6640625" style="6" customWidth="1"/>
    <col min="8" max="8" width="9.5546875" style="8" customWidth="1"/>
    <col min="9" max="16384" width="11.5546875" style="8"/>
  </cols>
  <sheetData>
    <row r="1" spans="1:8" ht="100.2" customHeight="1">
      <c r="A1" s="271" t="s">
        <v>37</v>
      </c>
      <c r="B1" s="271"/>
      <c r="C1" s="7"/>
      <c r="G1" s="9"/>
      <c r="H1" s="269" t="s">
        <v>217</v>
      </c>
    </row>
    <row r="2" spans="1:8" ht="20.399999999999999" customHeight="1">
      <c r="C2" s="1" t="s">
        <v>13</v>
      </c>
      <c r="G2" s="1" t="s">
        <v>13</v>
      </c>
      <c r="H2" s="270"/>
    </row>
    <row r="3" spans="1:8">
      <c r="A3" s="16"/>
      <c r="B3" s="108" t="s">
        <v>332</v>
      </c>
      <c r="E3" s="16"/>
      <c r="F3" s="4"/>
      <c r="G3" s="10"/>
      <c r="H3" s="270"/>
    </row>
    <row r="4" spans="1:8" ht="12" customHeight="1">
      <c r="A4"/>
      <c r="B4" s="108" t="s">
        <v>333</v>
      </c>
      <c r="C4" s="21"/>
      <c r="E4" s="19"/>
      <c r="F4" s="20"/>
      <c r="G4" s="19"/>
      <c r="H4" s="270"/>
    </row>
    <row r="5" spans="1:8" ht="12" customHeight="1">
      <c r="A5" s="16"/>
      <c r="C5" s="12"/>
      <c r="E5" s="19"/>
      <c r="F5" s="20"/>
      <c r="G5" s="22"/>
      <c r="H5" s="270"/>
    </row>
    <row r="6" spans="1:8">
      <c r="A6" s="16"/>
      <c r="B6" s="4" t="s">
        <v>14</v>
      </c>
      <c r="C6" s="12"/>
      <c r="E6" s="15"/>
      <c r="F6" s="11"/>
      <c r="G6" s="12"/>
      <c r="H6" s="270"/>
    </row>
    <row r="7" spans="1:8">
      <c r="A7" s="16"/>
      <c r="B7" s="4"/>
      <c r="C7" s="12"/>
      <c r="E7" s="15"/>
      <c r="F7" s="11"/>
      <c r="G7" s="12"/>
      <c r="H7" s="270"/>
    </row>
    <row r="8" spans="1:8">
      <c r="A8" s="19">
        <v>1</v>
      </c>
      <c r="B8" s="173" t="s">
        <v>247</v>
      </c>
      <c r="C8" s="19"/>
      <c r="H8" s="270"/>
    </row>
    <row r="9" spans="1:8">
      <c r="A9" s="19"/>
      <c r="B9" s="102" t="s">
        <v>266</v>
      </c>
      <c r="C9" s="22">
        <v>4</v>
      </c>
    </row>
    <row r="10" spans="1:8">
      <c r="A10" s="19"/>
      <c r="B10" s="102"/>
      <c r="C10" s="22"/>
    </row>
    <row r="11" spans="1:8">
      <c r="A11" s="183">
        <v>2</v>
      </c>
      <c r="B11" s="184" t="s">
        <v>246</v>
      </c>
      <c r="C11" s="19"/>
    </row>
    <row r="12" spans="1:8">
      <c r="A12" s="183"/>
      <c r="B12" s="102" t="s">
        <v>267</v>
      </c>
      <c r="C12" s="22">
        <v>4</v>
      </c>
      <c r="E12" s="15"/>
    </row>
    <row r="13" spans="1:8">
      <c r="A13" s="16"/>
      <c r="B13" s="17"/>
      <c r="E13" s="15"/>
      <c r="F13" s="14"/>
      <c r="G13" s="12"/>
    </row>
    <row r="14" spans="1:8" ht="12" customHeight="1">
      <c r="A14" s="16"/>
      <c r="E14" s="15"/>
      <c r="F14" s="13"/>
      <c r="G14" s="12"/>
    </row>
    <row r="15" spans="1:8">
      <c r="A15" s="16"/>
      <c r="E15" s="15"/>
      <c r="F15" s="13"/>
    </row>
    <row r="16" spans="1:8">
      <c r="A16" s="15"/>
      <c r="B16" s="5" t="s">
        <v>15</v>
      </c>
      <c r="C16" s="12"/>
      <c r="E16" s="16"/>
      <c r="G16" s="12"/>
    </row>
    <row r="17" spans="1:13">
      <c r="A17" s="15"/>
      <c r="B17" s="5"/>
      <c r="C17" s="12"/>
      <c r="E17" s="16"/>
      <c r="G17" s="12"/>
    </row>
    <row r="18" spans="1:13" ht="13.2">
      <c r="A18" s="108">
        <v>1</v>
      </c>
      <c r="B18" s="108" t="s">
        <v>245</v>
      </c>
      <c r="C18"/>
      <c r="E18" s="19">
        <v>5</v>
      </c>
      <c r="F18" s="20" t="s">
        <v>54</v>
      </c>
      <c r="G18" s="19"/>
    </row>
    <row r="19" spans="1:13" ht="13.2">
      <c r="A19"/>
      <c r="B19" s="264" t="s">
        <v>398</v>
      </c>
      <c r="C19" s="21">
        <v>5</v>
      </c>
      <c r="E19" s="19"/>
      <c r="F19" s="60" t="s">
        <v>391</v>
      </c>
      <c r="G19" s="60"/>
    </row>
    <row r="20" spans="1:13">
      <c r="A20" s="15"/>
      <c r="B20" s="14"/>
      <c r="C20" s="12"/>
      <c r="E20" s="19"/>
      <c r="F20" s="255" t="s">
        <v>317</v>
      </c>
      <c r="G20" s="22">
        <v>11</v>
      </c>
    </row>
    <row r="21" spans="1:13" ht="11.4">
      <c r="A21" s="19">
        <v>2</v>
      </c>
      <c r="B21" s="76" t="s">
        <v>392</v>
      </c>
      <c r="C21" s="19"/>
      <c r="E21" s="16"/>
      <c r="F21" s="20"/>
      <c r="G21" s="60"/>
    </row>
    <row r="22" spans="1:13" ht="11.4">
      <c r="A22" s="19"/>
      <c r="B22" s="60" t="s">
        <v>308</v>
      </c>
      <c r="C22" s="60"/>
      <c r="E22" s="103">
        <v>6</v>
      </c>
      <c r="F22" s="76" t="s">
        <v>393</v>
      </c>
      <c r="G22" s="60"/>
    </row>
    <row r="23" spans="1:13">
      <c r="A23" s="19"/>
      <c r="B23" s="76" t="s">
        <v>309</v>
      </c>
      <c r="C23" s="19"/>
      <c r="E23" s="103"/>
      <c r="F23" s="255" t="s">
        <v>318</v>
      </c>
      <c r="G23" s="21">
        <v>13</v>
      </c>
    </row>
    <row r="24" spans="1:13">
      <c r="A24" s="19"/>
      <c r="B24" s="255" t="s">
        <v>310</v>
      </c>
      <c r="C24" s="22">
        <v>8</v>
      </c>
      <c r="E24" s="103"/>
      <c r="F24" s="102"/>
      <c r="G24" s="22"/>
    </row>
    <row r="25" spans="1:13" ht="13.2">
      <c r="B25" s="14"/>
      <c r="C25" s="12"/>
      <c r="D25" s="104"/>
      <c r="E25" s="163">
        <v>7</v>
      </c>
      <c r="F25" s="60" t="s">
        <v>248</v>
      </c>
      <c r="G25" s="19"/>
      <c r="H25" s="56"/>
      <c r="J25" s="57"/>
      <c r="K25" s="57"/>
      <c r="L25" s="43"/>
      <c r="M25" s="43"/>
    </row>
    <row r="26" spans="1:13" ht="11.4">
      <c r="A26" s="19">
        <v>3</v>
      </c>
      <c r="B26" s="105" t="s">
        <v>394</v>
      </c>
      <c r="C26" s="60"/>
      <c r="E26" s="162"/>
      <c r="F26" s="168" t="s">
        <v>395</v>
      </c>
      <c r="G26" s="60"/>
    </row>
    <row r="27" spans="1:13" ht="11.4">
      <c r="A27" s="19"/>
      <c r="B27" s="105" t="s">
        <v>312</v>
      </c>
      <c r="C27" s="106"/>
      <c r="E27" s="103"/>
      <c r="F27" s="178" t="s">
        <v>319</v>
      </c>
      <c r="G27" s="19"/>
    </row>
    <row r="28" spans="1:13" ht="12" customHeight="1">
      <c r="A28" s="19"/>
      <c r="B28" s="76" t="s">
        <v>311</v>
      </c>
      <c r="C28" s="19"/>
      <c r="E28" s="103"/>
      <c r="F28" s="255" t="s">
        <v>320</v>
      </c>
      <c r="G28" s="164">
        <v>15</v>
      </c>
    </row>
    <row r="29" spans="1:13" ht="12" customHeight="1">
      <c r="A29" s="19"/>
      <c r="B29" s="255" t="s">
        <v>313</v>
      </c>
      <c r="C29" s="22">
        <v>9</v>
      </c>
      <c r="E29" s="19"/>
      <c r="F29" s="161"/>
      <c r="G29" s="22"/>
    </row>
    <row r="30" spans="1:13" ht="12" customHeight="1">
      <c r="A30" s="15"/>
      <c r="B30" s="172"/>
      <c r="C30" s="12"/>
      <c r="E30"/>
      <c r="F30"/>
      <c r="G30" s="22"/>
    </row>
    <row r="31" spans="1:13" ht="12" customHeight="1">
      <c r="A31" s="183">
        <v>4</v>
      </c>
      <c r="B31" s="191" t="s">
        <v>248</v>
      </c>
      <c r="C31" s="60"/>
      <c r="E31" s="19"/>
      <c r="F31"/>
      <c r="G31"/>
    </row>
    <row r="32" spans="1:13" ht="12" customHeight="1">
      <c r="A32" s="103"/>
      <c r="B32" s="108" t="s">
        <v>396</v>
      </c>
      <c r="C32" s="60"/>
      <c r="E32" s="15"/>
      <c r="F32" s="14"/>
      <c r="G32" s="12"/>
    </row>
    <row r="33" spans="1:7" ht="12" customHeight="1">
      <c r="A33" s="103"/>
      <c r="B33" s="191" t="s">
        <v>314</v>
      </c>
      <c r="C33" s="60"/>
      <c r="E33" s="15"/>
      <c r="F33" s="14"/>
      <c r="G33" s="12"/>
    </row>
    <row r="34" spans="1:7" ht="12" customHeight="1">
      <c r="A34" s="103"/>
      <c r="B34" s="191" t="s">
        <v>315</v>
      </c>
      <c r="C34" s="22"/>
      <c r="E34" s="15"/>
      <c r="F34" s="14"/>
      <c r="G34" s="12"/>
    </row>
    <row r="35" spans="1:7">
      <c r="A35" s="107"/>
      <c r="B35" s="255" t="s">
        <v>316</v>
      </c>
      <c r="C35" s="22">
        <v>10</v>
      </c>
      <c r="E35" s="15"/>
      <c r="F35" s="14"/>
      <c r="G35" s="12"/>
    </row>
    <row r="36" spans="1:7" ht="12.6">
      <c r="A36" s="58"/>
      <c r="C36" s="58"/>
      <c r="E36" s="15"/>
      <c r="F36" s="14"/>
      <c r="G36" s="12"/>
    </row>
    <row r="37" spans="1:7" ht="12.6">
      <c r="A37" s="58"/>
      <c r="B37" s="14"/>
      <c r="E37" s="15"/>
      <c r="F37" s="14"/>
      <c r="G37" s="12"/>
    </row>
    <row r="38" spans="1:7">
      <c r="A38" s="15"/>
      <c r="B38" s="14"/>
      <c r="C38" s="12"/>
      <c r="E38" s="15"/>
      <c r="F38" s="14"/>
      <c r="G38" s="12"/>
    </row>
    <row r="39" spans="1:7">
      <c r="A39" s="15"/>
      <c r="B39" s="14"/>
      <c r="C39" s="12"/>
      <c r="E39" s="15"/>
      <c r="F39" s="14"/>
      <c r="G39" s="12"/>
    </row>
    <row r="40" spans="1:7">
      <c r="A40" s="15"/>
      <c r="B40" s="14"/>
      <c r="C40" s="12"/>
      <c r="E40" s="15"/>
      <c r="F40" s="14"/>
      <c r="G40" s="12"/>
    </row>
    <row r="41" spans="1:7">
      <c r="A41" s="15"/>
      <c r="B41" s="14"/>
      <c r="C41" s="12"/>
      <c r="E41" s="15"/>
      <c r="F41" s="14"/>
      <c r="G41" s="12"/>
    </row>
    <row r="42" spans="1:7">
      <c r="A42" s="15"/>
      <c r="B42" s="14"/>
      <c r="C42" s="12"/>
      <c r="E42" s="15"/>
      <c r="F42" s="14"/>
      <c r="G42" s="12"/>
    </row>
    <row r="43" spans="1:7">
      <c r="A43" s="15"/>
      <c r="B43" s="14"/>
      <c r="C43" s="12"/>
      <c r="E43" s="15"/>
      <c r="F43" s="14"/>
      <c r="G43" s="12"/>
    </row>
    <row r="44" spans="1:7">
      <c r="A44" s="15"/>
      <c r="B44" s="14"/>
      <c r="C44" s="12"/>
      <c r="E44" s="15"/>
      <c r="F44" s="14"/>
      <c r="G44" s="12"/>
    </row>
    <row r="45" spans="1:7">
      <c r="A45" s="15"/>
      <c r="B45" s="14"/>
      <c r="C45" s="12"/>
      <c r="E45" s="15"/>
      <c r="F45" s="14"/>
      <c r="G45" s="12"/>
    </row>
    <row r="46" spans="1:7">
      <c r="A46" s="15"/>
      <c r="B46" s="14"/>
      <c r="C46" s="12"/>
      <c r="E46" s="15"/>
      <c r="F46" s="14"/>
      <c r="G46" s="12"/>
    </row>
    <row r="47" spans="1:7">
      <c r="A47" s="15"/>
      <c r="B47" s="14"/>
      <c r="C47" s="12"/>
      <c r="E47" s="15"/>
      <c r="F47" s="14"/>
      <c r="G47" s="12"/>
    </row>
    <row r="48" spans="1:7">
      <c r="A48" s="15"/>
      <c r="B48" s="14"/>
      <c r="C48" s="12"/>
      <c r="E48" s="15"/>
      <c r="F48" s="14"/>
      <c r="G48" s="12"/>
    </row>
    <row r="49" spans="1:7">
      <c r="A49" s="15"/>
      <c r="B49" s="14"/>
      <c r="C49" s="12"/>
      <c r="E49" s="15"/>
      <c r="F49" s="14"/>
      <c r="G49" s="12"/>
    </row>
    <row r="50" spans="1:7">
      <c r="A50" s="15"/>
      <c r="B50" s="14"/>
      <c r="C50" s="12"/>
      <c r="E50" s="15"/>
      <c r="F50" s="14"/>
      <c r="G50" s="12"/>
    </row>
    <row r="51" spans="1:7">
      <c r="A51" s="15"/>
      <c r="B51" s="14"/>
      <c r="C51" s="12"/>
      <c r="E51" s="15"/>
      <c r="F51" s="14"/>
      <c r="G51" s="12"/>
    </row>
    <row r="52" spans="1:7">
      <c r="A52" s="15"/>
      <c r="B52" s="14"/>
      <c r="C52" s="12"/>
      <c r="E52" s="15"/>
      <c r="F52" s="14"/>
      <c r="G52" s="12"/>
    </row>
    <row r="53" spans="1:7">
      <c r="A53" s="15"/>
      <c r="B53" s="14"/>
      <c r="C53" s="12"/>
      <c r="E53" s="15"/>
      <c r="F53" s="14"/>
      <c r="G53" s="12"/>
    </row>
    <row r="54" spans="1:7">
      <c r="A54" s="15"/>
      <c r="B54" s="14"/>
      <c r="C54" s="12"/>
      <c r="E54" s="15"/>
      <c r="F54" s="14"/>
      <c r="G54" s="12"/>
    </row>
    <row r="55" spans="1:7">
      <c r="A55" s="15"/>
      <c r="B55" s="14"/>
      <c r="C55" s="12"/>
      <c r="E55" s="15"/>
      <c r="F55" s="14"/>
      <c r="G55" s="12"/>
    </row>
    <row r="56" spans="1:7">
      <c r="A56" s="15"/>
      <c r="B56" s="14"/>
      <c r="C56" s="12"/>
      <c r="E56" s="15"/>
      <c r="F56" s="14"/>
      <c r="G56" s="12"/>
    </row>
    <row r="57" spans="1:7">
      <c r="A57" s="15"/>
      <c r="B57" s="14"/>
      <c r="C57" s="12"/>
      <c r="E57" s="15"/>
      <c r="F57" s="14"/>
      <c r="G57" s="12"/>
    </row>
    <row r="58" spans="1:7">
      <c r="A58" s="15"/>
      <c r="B58" s="14"/>
      <c r="C58" s="12"/>
      <c r="E58" s="15"/>
      <c r="F58" s="14"/>
      <c r="G58" s="12"/>
    </row>
    <row r="59" spans="1:7">
      <c r="A59" s="15"/>
      <c r="B59" s="14"/>
      <c r="C59" s="12"/>
      <c r="E59" s="15"/>
      <c r="F59" s="14"/>
      <c r="G59" s="12"/>
    </row>
    <row r="60" spans="1:7">
      <c r="A60" s="15"/>
      <c r="C60" s="12"/>
      <c r="E60" s="16"/>
    </row>
    <row r="61" spans="1:7">
      <c r="A61" s="16"/>
      <c r="E61" s="16"/>
    </row>
    <row r="62" spans="1:7">
      <c r="A62" s="16"/>
      <c r="E62" s="16"/>
    </row>
    <row r="63" spans="1:7">
      <c r="A63" s="16"/>
      <c r="E63" s="16"/>
    </row>
    <row r="64" spans="1:7">
      <c r="A64" s="16"/>
      <c r="E64" s="16"/>
    </row>
    <row r="65" spans="1:5">
      <c r="A65" s="16"/>
      <c r="E65" s="16"/>
    </row>
    <row r="66" spans="1:5">
      <c r="E66" s="16"/>
    </row>
    <row r="67" spans="1:5">
      <c r="E67" s="16"/>
    </row>
    <row r="68" spans="1:5">
      <c r="E68" s="16"/>
    </row>
  </sheetData>
  <mergeCells count="2">
    <mergeCell ref="H1:H8"/>
    <mergeCell ref="A1:B1"/>
  </mergeCells>
  <phoneticPr fontId="5" type="noConversion"/>
  <hyperlinks>
    <hyperlink ref="B8" location="Grafiken!A1" display="Entwicklung der Insolvenzen im Land Brandenburg……………………….."/>
    <hyperlink ref="C9" location="Grafiken!A1" display="Grafiken!A1"/>
    <hyperlink ref="A8:C9" location="Grafiken!A1" display="Grafiken!A1"/>
    <hyperlink ref="A11:C12" location="Grafiken!A31" display="Grafiken!A31"/>
    <hyperlink ref="A11:B12" location="Grafiken!A30" display="Grafiken!A30"/>
    <hyperlink ref="B29" location="Inhaltsverzeichnis!A17" display="2  Insolvenzverfahren 1. Vierteljahr 2008 nach Art des Verfahrens, Forderungsgrößenklassen, "/>
    <hyperlink ref="B33" location="Inhaltsverzeichnis!A17" display="2  Insolvenzverfahren 1. Vierteljahr 2008 nach Art des Verfahrens, Forderungsgrößenklassen, "/>
    <hyperlink ref="B34" location="'T3'!A1" display="'T3'!A1"/>
    <hyperlink ref="E18:G20" location="'T5'!A1" display="'T5'!A1"/>
    <hyperlink ref="A21:C24" location="'T2'!A1" display="'T2'!A1"/>
    <hyperlink ref="A26:C29" location="'T3'!A1" display="'T3'!A1"/>
    <hyperlink ref="F22:F23" location="'T6'!A1" display="Insolvenzverfahren im Land Berlin "/>
    <hyperlink ref="E25" location="'T7'!A1" display="'T7'!A1"/>
    <hyperlink ref="F25:F28" location="'T7'!A1" display="Insolvenzverfahren von Unternehmen"/>
    <hyperlink ref="G28" location="'T7'!A1" display="'T7'!A1"/>
    <hyperlink ref="B31:B35" location="'T4'!A1" display="Insolvenzverfahren von Unternehmen in"/>
    <hyperlink ref="C35" location="'T4'!A1" display="'T4'!A1"/>
    <hyperlink ref="A31" location="'T4'!A1" display="'T4'!A1"/>
    <hyperlink ref="B4" r:id="rId1"/>
    <hyperlink ref="B3" r:id="rId2"/>
    <hyperlink ref="A18" location="'T1'!A1" display="'T1'!A1"/>
    <hyperlink ref="C19" location="'T1'!A1" display="'T1'!A1"/>
    <hyperlink ref="B18:B19" location="'T1'!A1" display="Entwicklung der Insolvenzen in Berlin "/>
  </hyperlinks>
  <pageMargins left="0.59055118110236227" right="0.19685039370078741" top="0.59055118110236227" bottom="0.59055118110236227" header="0.51181102362204722" footer="0.51181102362204722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Z30"/>
  <sheetViews>
    <sheetView zoomScaleNormal="100" workbookViewId="0">
      <selection sqref="A1:G1"/>
    </sheetView>
  </sheetViews>
  <sheetFormatPr baseColWidth="10" defaultRowHeight="13.2"/>
  <cols>
    <col min="1" max="1" width="2.33203125" customWidth="1"/>
    <col min="8" max="8" width="14.88671875" customWidth="1"/>
    <col min="9" max="9" width="1.5546875" customWidth="1"/>
    <col min="11" max="11" width="4.6640625" customWidth="1"/>
    <col min="12" max="14" width="4.44140625" customWidth="1"/>
    <col min="15" max="15" width="4.6640625" customWidth="1"/>
    <col min="16" max="18" width="4.44140625" customWidth="1"/>
    <col min="19" max="19" width="4.6640625" customWidth="1"/>
    <col min="20" max="22" width="4.44140625" customWidth="1"/>
    <col min="23" max="23" width="4.6640625" customWidth="1"/>
    <col min="24" max="26" width="4.44140625" customWidth="1"/>
  </cols>
  <sheetData>
    <row r="1" spans="1:26" ht="12" customHeight="1">
      <c r="A1" s="272" t="s">
        <v>249</v>
      </c>
      <c r="B1" s="272"/>
      <c r="C1" s="272"/>
      <c r="D1" s="272"/>
      <c r="E1" s="272"/>
      <c r="F1" s="272"/>
      <c r="G1" s="272"/>
      <c r="H1" s="185"/>
      <c r="K1" s="165" t="s">
        <v>251</v>
      </c>
      <c r="L1" s="155"/>
      <c r="M1" s="155"/>
      <c r="N1" s="155"/>
      <c r="O1" s="155"/>
      <c r="P1" s="155"/>
      <c r="Q1" s="155"/>
      <c r="R1" s="155"/>
      <c r="S1" s="165"/>
      <c r="T1" s="155"/>
      <c r="U1" s="155"/>
      <c r="V1" s="155"/>
      <c r="W1" s="165"/>
      <c r="X1" s="155"/>
      <c r="Y1" s="155"/>
      <c r="Z1" s="155"/>
    </row>
    <row r="2" spans="1:26">
      <c r="K2" s="154" t="s">
        <v>299</v>
      </c>
      <c r="L2" s="154" t="s">
        <v>305</v>
      </c>
      <c r="M2" s="154" t="s">
        <v>306</v>
      </c>
      <c r="N2" s="154" t="s">
        <v>307</v>
      </c>
      <c r="O2" s="154" t="s">
        <v>327</v>
      </c>
      <c r="P2" s="154" t="s">
        <v>328</v>
      </c>
      <c r="Q2" s="154" t="s">
        <v>329</v>
      </c>
      <c r="R2" s="154" t="s">
        <v>330</v>
      </c>
      <c r="S2" s="154" t="s">
        <v>340</v>
      </c>
      <c r="T2" s="154" t="s">
        <v>341</v>
      </c>
      <c r="U2" s="154" t="s">
        <v>342</v>
      </c>
      <c r="V2" s="154" t="s">
        <v>343</v>
      </c>
      <c r="W2" s="154" t="s">
        <v>383</v>
      </c>
      <c r="X2" s="154" t="s">
        <v>384</v>
      </c>
      <c r="Y2" s="154" t="s">
        <v>385</v>
      </c>
      <c r="Z2" s="154" t="s">
        <v>386</v>
      </c>
    </row>
    <row r="3" spans="1:26">
      <c r="K3" s="155">
        <v>1650</v>
      </c>
      <c r="L3" s="156">
        <v>1527</v>
      </c>
      <c r="M3" s="156">
        <v>1606</v>
      </c>
      <c r="N3" s="156">
        <v>1364</v>
      </c>
      <c r="O3" s="156">
        <v>1520</v>
      </c>
      <c r="P3" s="156">
        <v>1453</v>
      </c>
      <c r="Q3" s="155">
        <v>1452</v>
      </c>
      <c r="R3" s="155">
        <v>1503</v>
      </c>
      <c r="S3" s="156">
        <v>1454</v>
      </c>
      <c r="T3" s="156">
        <v>1400</v>
      </c>
      <c r="U3" s="155">
        <v>1504</v>
      </c>
      <c r="V3" s="155">
        <v>1388</v>
      </c>
      <c r="W3" s="156">
        <v>1567</v>
      </c>
      <c r="X3" s="156">
        <v>1422</v>
      </c>
      <c r="Y3" s="155">
        <v>1402</v>
      </c>
      <c r="Z3" s="155">
        <v>1343</v>
      </c>
    </row>
    <row r="4" spans="1:26">
      <c r="K4" s="155">
        <v>1430</v>
      </c>
      <c r="L4" s="155">
        <v>1339</v>
      </c>
      <c r="M4" s="155">
        <v>1423</v>
      </c>
      <c r="N4" s="155">
        <v>1183</v>
      </c>
      <c r="O4" s="155">
        <v>1338</v>
      </c>
      <c r="P4" s="155">
        <v>1272</v>
      </c>
      <c r="Q4" s="155">
        <v>1258</v>
      </c>
      <c r="R4" s="155">
        <v>1280</v>
      </c>
      <c r="S4" s="155">
        <v>1252</v>
      </c>
      <c r="T4" s="155">
        <v>1262</v>
      </c>
      <c r="U4" s="155">
        <v>1310</v>
      </c>
      <c r="V4" s="155">
        <v>1185</v>
      </c>
      <c r="W4" s="155">
        <v>1343</v>
      </c>
      <c r="X4" s="155">
        <v>1228</v>
      </c>
      <c r="Y4" s="155">
        <v>1208</v>
      </c>
      <c r="Z4" s="155">
        <v>1148</v>
      </c>
    </row>
    <row r="5" spans="1:26">
      <c r="K5" s="155">
        <v>197</v>
      </c>
      <c r="L5" s="155">
        <v>173</v>
      </c>
      <c r="M5" s="155">
        <v>152</v>
      </c>
      <c r="N5" s="155">
        <v>158</v>
      </c>
      <c r="O5" s="155">
        <v>153</v>
      </c>
      <c r="P5" s="155">
        <v>151</v>
      </c>
      <c r="Q5" s="155">
        <v>158</v>
      </c>
      <c r="R5" s="155">
        <v>172</v>
      </c>
      <c r="S5" s="155">
        <v>159</v>
      </c>
      <c r="T5" s="155">
        <v>115</v>
      </c>
      <c r="U5" s="155">
        <v>157</v>
      </c>
      <c r="V5" s="155">
        <v>164</v>
      </c>
      <c r="W5" s="155">
        <v>190</v>
      </c>
      <c r="X5" s="155">
        <v>167</v>
      </c>
      <c r="Y5" s="155">
        <v>163</v>
      </c>
      <c r="Z5" s="155">
        <v>169</v>
      </c>
    </row>
    <row r="6" spans="1:26">
      <c r="K6" s="169"/>
      <c r="L6" s="169"/>
      <c r="M6" s="169"/>
      <c r="N6" s="169"/>
      <c r="O6" s="170"/>
      <c r="P6" s="169"/>
      <c r="Q6" s="169"/>
      <c r="R6" s="169"/>
      <c r="S6" s="169"/>
      <c r="T6" s="169"/>
      <c r="U6" s="169"/>
      <c r="V6" s="169"/>
      <c r="W6" s="169"/>
      <c r="X6" s="169"/>
      <c r="Y6" s="169"/>
      <c r="Z6" s="169"/>
    </row>
    <row r="7" spans="1:26"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  <c r="Y7" s="152"/>
      <c r="Z7" s="152"/>
    </row>
    <row r="8" spans="1:26">
      <c r="K8" s="152"/>
      <c r="L8" s="152"/>
      <c r="M8" s="152"/>
      <c r="N8" s="152"/>
      <c r="O8" s="152"/>
      <c r="P8" s="152"/>
      <c r="Q8" s="152"/>
      <c r="R8" s="152"/>
      <c r="S8" s="152"/>
      <c r="T8" s="152"/>
      <c r="U8" s="152"/>
      <c r="V8" s="152"/>
      <c r="W8" s="152"/>
      <c r="X8" s="152"/>
      <c r="Y8" s="152"/>
      <c r="Z8" s="152"/>
    </row>
    <row r="9" spans="1:26">
      <c r="K9" s="165" t="s">
        <v>331</v>
      </c>
      <c r="L9" s="152"/>
      <c r="M9" s="152"/>
      <c r="N9" s="152"/>
      <c r="O9" s="152"/>
      <c r="P9" s="152"/>
      <c r="Q9" s="152"/>
      <c r="R9" s="152"/>
      <c r="S9" s="151"/>
      <c r="T9" s="152"/>
      <c r="U9" s="152"/>
      <c r="V9" s="152"/>
      <c r="W9" s="151"/>
      <c r="X9" s="152"/>
      <c r="Y9" s="152"/>
      <c r="Z9" s="152"/>
    </row>
    <row r="10" spans="1:26">
      <c r="K10" s="153" t="s">
        <v>299</v>
      </c>
      <c r="L10" s="153" t="s">
        <v>305</v>
      </c>
      <c r="M10" s="153" t="s">
        <v>306</v>
      </c>
      <c r="N10" s="153" t="s">
        <v>307</v>
      </c>
      <c r="O10" s="153" t="s">
        <v>327</v>
      </c>
      <c r="P10" s="154" t="s">
        <v>328</v>
      </c>
      <c r="Q10" s="154" t="s">
        <v>329</v>
      </c>
      <c r="R10" s="154" t="s">
        <v>330</v>
      </c>
      <c r="S10" s="153" t="s">
        <v>340</v>
      </c>
      <c r="T10" s="154" t="s">
        <v>341</v>
      </c>
      <c r="U10" s="154" t="s">
        <v>342</v>
      </c>
      <c r="V10" s="154" t="s">
        <v>343</v>
      </c>
      <c r="W10" s="154" t="s">
        <v>383</v>
      </c>
      <c r="X10" s="154" t="s">
        <v>384</v>
      </c>
      <c r="Y10" s="154" t="s">
        <v>385</v>
      </c>
      <c r="Z10" s="154" t="s">
        <v>386</v>
      </c>
    </row>
    <row r="11" spans="1:26">
      <c r="K11" s="155">
        <v>366</v>
      </c>
      <c r="L11" s="155">
        <v>302</v>
      </c>
      <c r="M11" s="155">
        <v>321</v>
      </c>
      <c r="N11" s="155">
        <v>316</v>
      </c>
      <c r="O11" s="155">
        <v>337</v>
      </c>
      <c r="P11" s="155">
        <v>353</v>
      </c>
      <c r="Q11" s="155">
        <v>355</v>
      </c>
      <c r="R11" s="155">
        <v>362</v>
      </c>
      <c r="S11" s="155">
        <v>335</v>
      </c>
      <c r="T11" s="155">
        <v>298</v>
      </c>
      <c r="U11" s="155">
        <v>371</v>
      </c>
      <c r="V11" s="155">
        <v>365</v>
      </c>
      <c r="W11" s="155">
        <v>371</v>
      </c>
      <c r="X11" s="155">
        <v>320</v>
      </c>
      <c r="Y11" s="155">
        <v>337</v>
      </c>
      <c r="Z11" s="155">
        <v>306</v>
      </c>
    </row>
    <row r="12" spans="1:26">
      <c r="K12" s="155">
        <v>960</v>
      </c>
      <c r="L12" s="155">
        <v>919</v>
      </c>
      <c r="M12" s="155">
        <v>984</v>
      </c>
      <c r="N12" s="155">
        <v>780</v>
      </c>
      <c r="O12" s="156">
        <v>912</v>
      </c>
      <c r="P12" s="156">
        <v>831</v>
      </c>
      <c r="Q12" s="156">
        <v>847</v>
      </c>
      <c r="R12" s="156">
        <v>865</v>
      </c>
      <c r="S12" s="156">
        <v>914</v>
      </c>
      <c r="T12" s="156">
        <v>884</v>
      </c>
      <c r="U12" s="156">
        <v>892</v>
      </c>
      <c r="V12" s="156">
        <v>802</v>
      </c>
      <c r="W12" s="156">
        <v>892</v>
      </c>
      <c r="X12" s="156">
        <v>814</v>
      </c>
      <c r="Y12" s="156">
        <v>820</v>
      </c>
      <c r="Z12" s="156">
        <v>794</v>
      </c>
    </row>
    <row r="13" spans="1:26">
      <c r="K13" s="155">
        <v>287</v>
      </c>
      <c r="L13" s="155">
        <v>272</v>
      </c>
      <c r="M13" s="155">
        <v>272</v>
      </c>
      <c r="N13" s="155">
        <v>234</v>
      </c>
      <c r="O13" s="155">
        <v>250</v>
      </c>
      <c r="P13" s="155">
        <v>243</v>
      </c>
      <c r="Q13" s="155">
        <v>239</v>
      </c>
      <c r="R13" s="155">
        <v>257</v>
      </c>
      <c r="S13" s="155">
        <v>183</v>
      </c>
      <c r="T13" s="155">
        <v>204</v>
      </c>
      <c r="U13" s="155">
        <v>220</v>
      </c>
      <c r="V13" s="155">
        <v>203</v>
      </c>
      <c r="W13" s="155">
        <v>220</v>
      </c>
      <c r="X13" s="155">
        <v>273</v>
      </c>
      <c r="Y13" s="155">
        <v>229</v>
      </c>
      <c r="Z13" s="155">
        <v>225</v>
      </c>
    </row>
    <row r="18" spans="1:17">
      <c r="M18" s="174"/>
      <c r="Q18" s="174"/>
    </row>
    <row r="19" spans="1:17">
      <c r="M19" s="174"/>
      <c r="Q19" s="174"/>
    </row>
    <row r="20" spans="1:17">
      <c r="M20" s="174"/>
      <c r="Q20" s="174"/>
    </row>
    <row r="28" spans="1:17">
      <c r="B28" s="18"/>
    </row>
    <row r="29" spans="1:17" ht="12" customHeight="1">
      <c r="H29" s="108"/>
    </row>
    <row r="30" spans="1:17" ht="12" customHeight="1">
      <c r="A30" s="272" t="s">
        <v>250</v>
      </c>
      <c r="B30" s="272"/>
      <c r="C30" s="272"/>
      <c r="D30" s="272"/>
      <c r="E30" s="272"/>
      <c r="F30" s="272"/>
      <c r="G30" s="272"/>
      <c r="H30" s="185"/>
    </row>
  </sheetData>
  <mergeCells count="2">
    <mergeCell ref="A1:G1"/>
    <mergeCell ref="A30:G30"/>
  </mergeCells>
  <phoneticPr fontId="0" type="noConversion"/>
  <hyperlinks>
    <hyperlink ref="A1:G1" location="Inhaltsverzeichnis!A8" display="1 Entwicklung der Insolvenzen im Land Berlin "/>
    <hyperlink ref="A30:G30" location="Inhaltsverzeichnis!A11" display="2 Insolvenzen im Land Berlin nach Schuldnergruppen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j/17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N181"/>
  <sheetViews>
    <sheetView zoomScaleNormal="100" workbookViewId="0">
      <pane ySplit="8" topLeftCell="A9" activePane="bottomLeft" state="frozen"/>
      <selection activeCell="O47" sqref="O47"/>
      <selection pane="bottomLeft" activeCell="A9" sqref="A9"/>
    </sheetView>
  </sheetViews>
  <sheetFormatPr baseColWidth="10" defaultColWidth="11.5546875" defaultRowHeight="10.199999999999999"/>
  <cols>
    <col min="1" max="1" width="8.6640625" style="91" customWidth="1"/>
    <col min="2" max="2" width="1.44140625" style="91" customWidth="1"/>
    <col min="3" max="3" width="8.6640625" style="149" customWidth="1"/>
    <col min="4" max="5" width="8.6640625" style="91" customWidth="1"/>
    <col min="6" max="6" width="10" style="91" customWidth="1"/>
    <col min="7" max="8" width="8.6640625" style="91" customWidth="1"/>
    <col min="9" max="9" width="10.109375" style="91" customWidth="1"/>
    <col min="10" max="16384" width="11.5546875" style="91"/>
  </cols>
  <sheetData>
    <row r="1" spans="1:170" ht="12" customHeight="1">
      <c r="A1" s="274" t="s">
        <v>347</v>
      </c>
      <c r="B1" s="274"/>
      <c r="C1" s="274"/>
      <c r="D1" s="274"/>
      <c r="E1" s="274"/>
      <c r="F1" s="274"/>
      <c r="G1" s="274"/>
      <c r="H1" s="274"/>
      <c r="I1" s="108"/>
    </row>
    <row r="2" spans="1:170" ht="12" customHeight="1">
      <c r="A2" s="181"/>
      <c r="B2" s="93"/>
      <c r="C2" s="93"/>
      <c r="D2" s="93"/>
      <c r="E2" s="93"/>
      <c r="F2" s="93"/>
      <c r="G2" s="93"/>
      <c r="H2" s="93"/>
      <c r="I2" s="93"/>
    </row>
    <row r="3" spans="1:170" ht="12" customHeight="1">
      <c r="A3" s="275" t="s">
        <v>225</v>
      </c>
      <c r="B3" s="275"/>
      <c r="C3" s="276"/>
      <c r="D3" s="281" t="s">
        <v>186</v>
      </c>
      <c r="E3" s="282"/>
      <c r="F3" s="282"/>
      <c r="G3" s="282"/>
      <c r="H3" s="283" t="s">
        <v>334</v>
      </c>
      <c r="I3" s="286" t="s">
        <v>323</v>
      </c>
    </row>
    <row r="4" spans="1:170" ht="12" customHeight="1">
      <c r="A4" s="277"/>
      <c r="B4" s="277"/>
      <c r="C4" s="278"/>
      <c r="D4" s="289" t="s">
        <v>39</v>
      </c>
      <c r="E4" s="283" t="s">
        <v>0</v>
      </c>
      <c r="F4" s="292" t="s">
        <v>204</v>
      </c>
      <c r="G4" s="283" t="s">
        <v>177</v>
      </c>
      <c r="H4" s="284"/>
      <c r="I4" s="287"/>
    </row>
    <row r="5" spans="1:170" ht="12" customHeight="1">
      <c r="A5" s="277"/>
      <c r="B5" s="277"/>
      <c r="C5" s="278"/>
      <c r="D5" s="284"/>
      <c r="E5" s="290"/>
      <c r="F5" s="293"/>
      <c r="G5" s="284"/>
      <c r="H5" s="284"/>
      <c r="I5" s="287"/>
    </row>
    <row r="6" spans="1:170" ht="12" customHeight="1">
      <c r="A6" s="277"/>
      <c r="B6" s="277"/>
      <c r="C6" s="278"/>
      <c r="D6" s="284"/>
      <c r="E6" s="290"/>
      <c r="F6" s="293"/>
      <c r="G6" s="284"/>
      <c r="H6" s="284"/>
      <c r="I6" s="287"/>
    </row>
    <row r="7" spans="1:170" ht="12" customHeight="1">
      <c r="A7" s="277"/>
      <c r="B7" s="277"/>
      <c r="C7" s="278"/>
      <c r="D7" s="285"/>
      <c r="E7" s="291"/>
      <c r="F7" s="294"/>
      <c r="G7" s="285"/>
      <c r="H7" s="285"/>
      <c r="I7" s="288"/>
    </row>
    <row r="8" spans="1:170" s="95" customFormat="1" ht="12" customHeight="1">
      <c r="A8" s="279"/>
      <c r="B8" s="279"/>
      <c r="C8" s="280"/>
      <c r="D8" s="281" t="s">
        <v>6</v>
      </c>
      <c r="E8" s="282"/>
      <c r="F8" s="282"/>
      <c r="G8" s="282"/>
      <c r="H8" s="94" t="s">
        <v>6</v>
      </c>
      <c r="I8" s="241" t="s">
        <v>10</v>
      </c>
      <c r="FH8" s="91"/>
      <c r="FI8" s="91"/>
      <c r="FJ8" s="91"/>
      <c r="FK8" s="91"/>
      <c r="FL8" s="91"/>
      <c r="FM8" s="91"/>
      <c r="FN8" s="91"/>
    </row>
    <row r="9" spans="1:170" s="95" customFormat="1" ht="12" customHeight="1">
      <c r="A9" s="90"/>
      <c r="B9" s="90"/>
      <c r="C9" s="147"/>
      <c r="D9" s="109"/>
      <c r="E9" s="96"/>
      <c r="F9" s="96"/>
      <c r="G9" s="96"/>
      <c r="H9" s="92"/>
      <c r="I9" s="90"/>
      <c r="FH9" s="91"/>
      <c r="FI9" s="91"/>
      <c r="FJ9" s="91"/>
      <c r="FK9" s="91"/>
      <c r="FL9" s="91"/>
      <c r="FM9" s="91"/>
      <c r="FN9" s="91"/>
    </row>
    <row r="10" spans="1:170" ht="12" customHeight="1">
      <c r="C10" s="204"/>
      <c r="D10" s="295" t="s">
        <v>40</v>
      </c>
      <c r="E10" s="295"/>
      <c r="F10" s="295"/>
      <c r="G10" s="295"/>
      <c r="H10" s="295"/>
      <c r="I10" s="295"/>
    </row>
    <row r="11" spans="1:170" ht="12" customHeight="1">
      <c r="A11" s="205">
        <v>1998</v>
      </c>
      <c r="B11" s="205"/>
      <c r="C11" s="205"/>
      <c r="D11" s="179">
        <v>304</v>
      </c>
      <c r="E11" s="179">
        <v>1815</v>
      </c>
      <c r="F11" s="206" t="s">
        <v>7</v>
      </c>
      <c r="G11" s="179">
        <v>2119</v>
      </c>
      <c r="H11" s="179" t="s">
        <v>5</v>
      </c>
      <c r="I11" s="179">
        <v>1447159.0066621331</v>
      </c>
      <c r="L11" s="204"/>
    </row>
    <row r="12" spans="1:170" ht="12" customHeight="1">
      <c r="A12" s="207">
        <v>1999</v>
      </c>
      <c r="B12" s="207"/>
      <c r="C12" s="207"/>
      <c r="D12" s="179">
        <v>410</v>
      </c>
      <c r="E12" s="179">
        <v>1956</v>
      </c>
      <c r="F12" s="206">
        <v>2</v>
      </c>
      <c r="G12" s="179">
        <v>2368</v>
      </c>
      <c r="H12" s="179" t="s">
        <v>5</v>
      </c>
      <c r="I12" s="179">
        <v>1672983.3369975919</v>
      </c>
    </row>
    <row r="13" spans="1:170" ht="12" customHeight="1">
      <c r="A13" s="205">
        <v>2000</v>
      </c>
      <c r="B13" s="205"/>
      <c r="C13" s="205"/>
      <c r="D13" s="179">
        <v>656</v>
      </c>
      <c r="E13" s="179">
        <v>1827</v>
      </c>
      <c r="F13" s="208">
        <v>30</v>
      </c>
      <c r="G13" s="179">
        <v>2513</v>
      </c>
      <c r="H13" s="179">
        <v>9066</v>
      </c>
      <c r="I13" s="179">
        <v>1656311.6426274267</v>
      </c>
    </row>
    <row r="14" spans="1:170" ht="12" customHeight="1">
      <c r="A14" s="205">
        <v>2001</v>
      </c>
      <c r="B14" s="205"/>
      <c r="C14" s="205"/>
      <c r="D14" s="179">
        <v>868</v>
      </c>
      <c r="E14" s="179">
        <v>1697</v>
      </c>
      <c r="F14" s="208">
        <v>72</v>
      </c>
      <c r="G14" s="179">
        <v>2637</v>
      </c>
      <c r="H14" s="179">
        <v>10128</v>
      </c>
      <c r="I14" s="179">
        <v>2359970</v>
      </c>
    </row>
    <row r="15" spans="1:170" ht="12" customHeight="1">
      <c r="A15" s="205">
        <v>2002</v>
      </c>
      <c r="B15" s="265" t="s">
        <v>322</v>
      </c>
      <c r="C15" s="205"/>
      <c r="D15" s="179">
        <v>2706</v>
      </c>
      <c r="E15" s="179">
        <v>1676</v>
      </c>
      <c r="F15" s="179">
        <v>68</v>
      </c>
      <c r="G15" s="179">
        <v>4450</v>
      </c>
      <c r="H15" s="179">
        <v>12969</v>
      </c>
      <c r="I15" s="179">
        <v>4183441</v>
      </c>
    </row>
    <row r="16" spans="1:170" ht="12" customHeight="1">
      <c r="A16" s="207">
        <v>2003</v>
      </c>
      <c r="B16" s="244"/>
      <c r="C16" s="207"/>
      <c r="D16" s="179">
        <v>3484</v>
      </c>
      <c r="E16" s="179">
        <v>1847</v>
      </c>
      <c r="F16" s="179">
        <v>89</v>
      </c>
      <c r="G16" s="179">
        <v>5420</v>
      </c>
      <c r="H16" s="179">
        <v>8675</v>
      </c>
      <c r="I16" s="179">
        <v>3041744</v>
      </c>
    </row>
    <row r="17" spans="1:10" ht="12" customHeight="1">
      <c r="A17" s="205">
        <v>2004</v>
      </c>
      <c r="B17" s="205"/>
      <c r="C17" s="205"/>
      <c r="D17" s="179">
        <v>4268</v>
      </c>
      <c r="E17" s="179">
        <v>1627</v>
      </c>
      <c r="F17" s="179">
        <v>106</v>
      </c>
      <c r="G17" s="179">
        <v>6001</v>
      </c>
      <c r="H17" s="179">
        <v>8502</v>
      </c>
      <c r="I17" s="179">
        <v>2471883</v>
      </c>
    </row>
    <row r="18" spans="1:10" ht="12" customHeight="1">
      <c r="A18" s="205">
        <v>2005</v>
      </c>
      <c r="B18" s="205"/>
      <c r="C18" s="205"/>
      <c r="D18" s="179">
        <v>5299</v>
      </c>
      <c r="E18" s="179">
        <v>1387</v>
      </c>
      <c r="F18" s="179">
        <v>108</v>
      </c>
      <c r="G18" s="179">
        <v>6794</v>
      </c>
      <c r="H18" s="179">
        <v>6452</v>
      </c>
      <c r="I18" s="179">
        <v>2699536</v>
      </c>
    </row>
    <row r="19" spans="1:10" ht="12" customHeight="1">
      <c r="A19" s="205">
        <v>2006</v>
      </c>
      <c r="B19" s="205"/>
      <c r="C19" s="205"/>
      <c r="D19" s="179">
        <v>7507</v>
      </c>
      <c r="E19" s="179">
        <v>873</v>
      </c>
      <c r="F19" s="179">
        <v>80</v>
      </c>
      <c r="G19" s="179">
        <v>8460</v>
      </c>
      <c r="H19" s="179">
        <v>3942</v>
      </c>
      <c r="I19" s="179">
        <v>2234484</v>
      </c>
    </row>
    <row r="20" spans="1:10" ht="12" customHeight="1">
      <c r="A20" s="205">
        <v>2007</v>
      </c>
      <c r="B20" s="205"/>
      <c r="C20" s="205"/>
      <c r="D20" s="179">
        <v>8371</v>
      </c>
      <c r="E20" s="179">
        <v>759</v>
      </c>
      <c r="F20" s="179">
        <v>76</v>
      </c>
      <c r="G20" s="179">
        <v>9206</v>
      </c>
      <c r="H20" s="179">
        <v>4361</v>
      </c>
      <c r="I20" s="179">
        <v>1991016</v>
      </c>
    </row>
    <row r="21" spans="1:10" ht="12" customHeight="1">
      <c r="A21" s="205">
        <v>2008</v>
      </c>
      <c r="B21" s="205"/>
      <c r="C21" s="205"/>
      <c r="D21" s="179">
        <v>6637</v>
      </c>
      <c r="E21" s="179">
        <v>621</v>
      </c>
      <c r="F21" s="179">
        <v>68</v>
      </c>
      <c r="G21" s="179">
        <v>7326</v>
      </c>
      <c r="H21" s="179">
        <v>5503</v>
      </c>
      <c r="I21" s="179">
        <v>2875611</v>
      </c>
      <c r="J21" s="204"/>
    </row>
    <row r="22" spans="1:10" ht="12" customHeight="1">
      <c r="A22" s="205">
        <v>2009</v>
      </c>
      <c r="B22" s="205"/>
      <c r="C22" s="205"/>
      <c r="D22" s="179">
        <v>6978</v>
      </c>
      <c r="E22" s="179">
        <v>711</v>
      </c>
      <c r="F22" s="179">
        <v>59</v>
      </c>
      <c r="G22" s="179">
        <v>7748</v>
      </c>
      <c r="H22" s="179">
        <v>5785</v>
      </c>
      <c r="I22" s="179">
        <v>4595224</v>
      </c>
      <c r="J22" s="204"/>
    </row>
    <row r="23" spans="1:10" ht="12" customHeight="1">
      <c r="A23" s="205">
        <v>2010</v>
      </c>
      <c r="B23" s="209"/>
      <c r="C23" s="209"/>
      <c r="D23" s="179">
        <v>7122</v>
      </c>
      <c r="E23" s="179">
        <v>738</v>
      </c>
      <c r="F23" s="179">
        <v>50</v>
      </c>
      <c r="G23" s="179">
        <v>7910</v>
      </c>
      <c r="H23" s="179">
        <v>4194</v>
      </c>
      <c r="I23" s="179">
        <v>1747102</v>
      </c>
    </row>
    <row r="24" spans="1:10" ht="12" customHeight="1">
      <c r="A24" s="205">
        <v>2011</v>
      </c>
      <c r="B24" s="209"/>
      <c r="C24" s="209"/>
      <c r="D24" s="179">
        <v>6972</v>
      </c>
      <c r="E24" s="179">
        <v>629</v>
      </c>
      <c r="F24" s="179">
        <v>55</v>
      </c>
      <c r="G24" s="179">
        <v>7656</v>
      </c>
      <c r="H24" s="179">
        <v>6407</v>
      </c>
      <c r="I24" s="179">
        <v>1983769</v>
      </c>
    </row>
    <row r="25" spans="1:10" ht="12" customHeight="1">
      <c r="A25" s="205">
        <v>2012</v>
      </c>
      <c r="B25" s="209"/>
      <c r="C25" s="209"/>
      <c r="D25" s="179">
        <v>6537</v>
      </c>
      <c r="E25" s="179">
        <v>650</v>
      </c>
      <c r="F25" s="179">
        <v>49</v>
      </c>
      <c r="G25" s="179">
        <v>7236</v>
      </c>
      <c r="H25" s="179">
        <v>6785</v>
      </c>
      <c r="I25" s="179">
        <v>2454775</v>
      </c>
    </row>
    <row r="26" spans="1:10" ht="12" customHeight="1">
      <c r="A26" s="205">
        <v>2013</v>
      </c>
      <c r="B26" s="209"/>
      <c r="C26" s="209"/>
      <c r="D26" s="179">
        <v>5907</v>
      </c>
      <c r="E26" s="179">
        <v>702</v>
      </c>
      <c r="F26" s="179">
        <v>82</v>
      </c>
      <c r="G26" s="179">
        <v>6691</v>
      </c>
      <c r="H26" s="179">
        <v>4389</v>
      </c>
      <c r="I26" s="179">
        <v>1680876</v>
      </c>
    </row>
    <row r="27" spans="1:10" ht="12" customHeight="1">
      <c r="A27" s="205">
        <v>2014</v>
      </c>
      <c r="B27" s="209"/>
      <c r="C27" s="209"/>
      <c r="D27" s="179">
        <v>5375</v>
      </c>
      <c r="E27" s="179">
        <v>680</v>
      </c>
      <c r="F27" s="179">
        <v>92</v>
      </c>
      <c r="G27" s="179">
        <v>6147</v>
      </c>
      <c r="H27" s="179">
        <v>3852</v>
      </c>
      <c r="I27" s="179">
        <v>1233392</v>
      </c>
    </row>
    <row r="28" spans="1:10" ht="12" customHeight="1">
      <c r="A28" s="205">
        <v>2015</v>
      </c>
      <c r="B28" s="209"/>
      <c r="C28" s="209"/>
      <c r="D28" s="179">
        <v>5148</v>
      </c>
      <c r="E28" s="179">
        <v>634</v>
      </c>
      <c r="F28" s="179">
        <v>146</v>
      </c>
      <c r="G28" s="179">
        <v>5928</v>
      </c>
      <c r="H28" s="179">
        <v>4525</v>
      </c>
      <c r="I28" s="179">
        <v>1364096</v>
      </c>
    </row>
    <row r="29" spans="1:10" ht="12" customHeight="1">
      <c r="A29" s="205">
        <v>2016</v>
      </c>
      <c r="B29" s="209"/>
      <c r="C29" s="209"/>
      <c r="D29" s="179">
        <v>5011</v>
      </c>
      <c r="E29" s="179">
        <v>595</v>
      </c>
      <c r="F29" s="179">
        <v>140</v>
      </c>
      <c r="G29" s="179">
        <v>5746</v>
      </c>
      <c r="H29" s="179">
        <v>5946</v>
      </c>
      <c r="I29" s="179">
        <v>1710632</v>
      </c>
    </row>
    <row r="30" spans="1:10" ht="12" customHeight="1">
      <c r="A30" s="205">
        <v>2017</v>
      </c>
      <c r="B30" s="209"/>
      <c r="C30" s="209"/>
      <c r="D30" s="179">
        <v>4927</v>
      </c>
      <c r="E30" s="179">
        <v>689</v>
      </c>
      <c r="F30" s="179">
        <v>118</v>
      </c>
      <c r="G30" s="179">
        <v>5734</v>
      </c>
      <c r="H30" s="179">
        <v>11950</v>
      </c>
      <c r="I30" s="179">
        <v>8690009</v>
      </c>
    </row>
    <row r="31" spans="1:10" ht="12" customHeight="1">
      <c r="A31" s="205">
        <v>2017</v>
      </c>
      <c r="B31" s="210"/>
      <c r="C31" s="211" t="s">
        <v>42</v>
      </c>
      <c r="D31" s="179">
        <v>480</v>
      </c>
      <c r="E31" s="179">
        <v>67</v>
      </c>
      <c r="F31" s="179">
        <v>16</v>
      </c>
      <c r="G31" s="179">
        <v>563</v>
      </c>
      <c r="H31" s="179">
        <v>960</v>
      </c>
      <c r="I31" s="179">
        <v>133740</v>
      </c>
    </row>
    <row r="32" spans="1:10" ht="12" customHeight="1">
      <c r="A32" s="212"/>
      <c r="B32" s="210"/>
      <c r="C32" s="211" t="s">
        <v>43</v>
      </c>
      <c r="D32" s="179">
        <v>400</v>
      </c>
      <c r="E32" s="179">
        <v>55</v>
      </c>
      <c r="F32" s="179">
        <v>9</v>
      </c>
      <c r="G32" s="179">
        <v>464</v>
      </c>
      <c r="H32" s="179">
        <v>217</v>
      </c>
      <c r="I32" s="179">
        <v>42423</v>
      </c>
    </row>
    <row r="33" spans="1:12" ht="12" customHeight="1">
      <c r="A33" s="212"/>
      <c r="B33" s="210"/>
      <c r="C33" s="211" t="s">
        <v>44</v>
      </c>
      <c r="D33" s="179">
        <v>463</v>
      </c>
      <c r="E33" s="179">
        <v>68</v>
      </c>
      <c r="F33" s="179">
        <v>9</v>
      </c>
      <c r="G33" s="179">
        <v>540</v>
      </c>
      <c r="H33" s="179">
        <v>707</v>
      </c>
      <c r="I33" s="179">
        <v>118166</v>
      </c>
    </row>
    <row r="34" spans="1:12" ht="12" customHeight="1">
      <c r="A34" s="210"/>
      <c r="B34" s="210"/>
      <c r="C34" s="211" t="s">
        <v>45</v>
      </c>
      <c r="D34" s="179">
        <v>369</v>
      </c>
      <c r="E34" s="179">
        <v>56</v>
      </c>
      <c r="F34" s="179">
        <v>11</v>
      </c>
      <c r="G34" s="179">
        <v>436</v>
      </c>
      <c r="H34" s="179">
        <v>300</v>
      </c>
      <c r="I34" s="179">
        <v>89866</v>
      </c>
    </row>
    <row r="35" spans="1:12" ht="12" customHeight="1">
      <c r="A35" s="212"/>
      <c r="B35" s="210"/>
      <c r="C35" s="211" t="s">
        <v>46</v>
      </c>
      <c r="D35" s="179">
        <v>451</v>
      </c>
      <c r="E35" s="179">
        <v>57</v>
      </c>
      <c r="F35" s="179">
        <v>5</v>
      </c>
      <c r="G35" s="179">
        <v>513</v>
      </c>
      <c r="H35" s="179">
        <v>267</v>
      </c>
      <c r="I35" s="179">
        <v>76614</v>
      </c>
    </row>
    <row r="36" spans="1:12" ht="12" customHeight="1">
      <c r="A36" s="212"/>
      <c r="B36" s="23"/>
      <c r="C36" s="211" t="s">
        <v>47</v>
      </c>
      <c r="D36" s="179">
        <v>408</v>
      </c>
      <c r="E36" s="179">
        <v>54</v>
      </c>
      <c r="F36" s="179">
        <v>11</v>
      </c>
      <c r="G36" s="179">
        <v>473</v>
      </c>
      <c r="H36" s="179">
        <v>280</v>
      </c>
      <c r="I36" s="179">
        <v>64948</v>
      </c>
    </row>
    <row r="37" spans="1:12" ht="12" customHeight="1">
      <c r="A37" s="212"/>
      <c r="B37" s="210"/>
      <c r="C37" s="211" t="s">
        <v>48</v>
      </c>
      <c r="D37" s="179">
        <v>428</v>
      </c>
      <c r="E37" s="179">
        <v>61</v>
      </c>
      <c r="F37" s="179">
        <v>8</v>
      </c>
      <c r="G37" s="179">
        <v>497</v>
      </c>
      <c r="H37" s="179">
        <v>243</v>
      </c>
      <c r="I37" s="179">
        <v>74483</v>
      </c>
    </row>
    <row r="38" spans="1:12" ht="12" customHeight="1">
      <c r="A38" s="212"/>
      <c r="B38" s="210"/>
      <c r="C38" s="211" t="s">
        <v>49</v>
      </c>
      <c r="D38" s="179">
        <v>419</v>
      </c>
      <c r="E38" s="179">
        <v>50</v>
      </c>
      <c r="F38" s="179">
        <v>13</v>
      </c>
      <c r="G38" s="179">
        <v>482</v>
      </c>
      <c r="H38" s="179">
        <v>306</v>
      </c>
      <c r="I38" s="179">
        <v>64534</v>
      </c>
    </row>
    <row r="39" spans="1:12" ht="12" customHeight="1">
      <c r="A39" s="212"/>
      <c r="B39" s="210"/>
      <c r="C39" s="211" t="s">
        <v>50</v>
      </c>
      <c r="D39" s="179">
        <v>361</v>
      </c>
      <c r="E39" s="179">
        <v>52</v>
      </c>
      <c r="F39" s="179">
        <v>10</v>
      </c>
      <c r="G39" s="179">
        <v>423</v>
      </c>
      <c r="H39" s="179">
        <v>302</v>
      </c>
      <c r="I39" s="179">
        <v>75434</v>
      </c>
      <c r="L39" s="204"/>
    </row>
    <row r="40" spans="1:12" ht="12" customHeight="1">
      <c r="A40" s="212"/>
      <c r="B40" s="210"/>
      <c r="C40" s="211" t="s">
        <v>51</v>
      </c>
      <c r="D40" s="179">
        <v>370</v>
      </c>
      <c r="E40" s="179">
        <v>47</v>
      </c>
      <c r="F40" s="179">
        <v>9</v>
      </c>
      <c r="G40" s="179">
        <v>426</v>
      </c>
      <c r="H40" s="179">
        <v>712</v>
      </c>
      <c r="I40" s="179">
        <v>216585</v>
      </c>
    </row>
    <row r="41" spans="1:12" ht="12" customHeight="1">
      <c r="A41" s="212"/>
      <c r="B41" s="210"/>
      <c r="C41" s="211" t="s">
        <v>52</v>
      </c>
      <c r="D41" s="179">
        <v>422</v>
      </c>
      <c r="E41" s="179">
        <v>58</v>
      </c>
      <c r="F41" s="179">
        <v>12</v>
      </c>
      <c r="G41" s="179">
        <v>492</v>
      </c>
      <c r="H41" s="179">
        <v>7514</v>
      </c>
      <c r="I41" s="179">
        <v>7669496</v>
      </c>
    </row>
    <row r="42" spans="1:12" ht="12" customHeight="1">
      <c r="A42" s="212"/>
      <c r="B42" s="210"/>
      <c r="C42" s="211" t="s">
        <v>53</v>
      </c>
      <c r="D42" s="179">
        <v>356</v>
      </c>
      <c r="E42" s="179">
        <v>64</v>
      </c>
      <c r="F42" s="179">
        <v>5</v>
      </c>
      <c r="G42" s="179">
        <v>425</v>
      </c>
      <c r="H42" s="179">
        <v>142</v>
      </c>
      <c r="I42" s="179">
        <v>63720</v>
      </c>
    </row>
    <row r="43" spans="1:12" ht="12" customHeight="1">
      <c r="A43" s="209"/>
      <c r="B43" s="209"/>
      <c r="C43" s="209"/>
      <c r="D43" s="213"/>
      <c r="E43" s="213"/>
      <c r="F43" s="213"/>
      <c r="G43" s="213"/>
      <c r="H43" s="213"/>
      <c r="I43" s="213"/>
    </row>
    <row r="44" spans="1:12" ht="12" customHeight="1">
      <c r="A44" s="209"/>
      <c r="B44" s="209"/>
      <c r="C44" s="209"/>
      <c r="D44" s="273" t="s">
        <v>321</v>
      </c>
      <c r="E44" s="273"/>
      <c r="F44" s="273"/>
      <c r="G44" s="273"/>
      <c r="H44" s="273"/>
      <c r="I44" s="273"/>
    </row>
    <row r="45" spans="1:12" ht="12" customHeight="1">
      <c r="A45" s="207">
        <v>1999</v>
      </c>
      <c r="B45" s="209"/>
      <c r="C45" s="209"/>
      <c r="D45" s="120">
        <v>34.868421052631589</v>
      </c>
      <c r="E45" s="120">
        <v>7.7685950413223139</v>
      </c>
      <c r="F45" s="242" t="s">
        <v>7</v>
      </c>
      <c r="G45" s="120">
        <v>11.750825861255308</v>
      </c>
      <c r="H45" s="243" t="s">
        <v>5</v>
      </c>
      <c r="I45" s="120">
        <v>15.604666059213613</v>
      </c>
    </row>
    <row r="46" spans="1:12" ht="12" customHeight="1">
      <c r="A46" s="205">
        <v>2000</v>
      </c>
      <c r="B46" s="209"/>
      <c r="C46" s="209"/>
      <c r="D46" s="120">
        <v>60</v>
      </c>
      <c r="E46" s="120">
        <v>-6.5950920245398805</v>
      </c>
      <c r="F46" s="242" t="s">
        <v>7</v>
      </c>
      <c r="G46" s="120">
        <v>6.123310810810807</v>
      </c>
      <c r="H46" s="243" t="s">
        <v>5</v>
      </c>
      <c r="I46" s="120">
        <v>-0.99652483090984845</v>
      </c>
    </row>
    <row r="47" spans="1:12" ht="12" customHeight="1">
      <c r="A47" s="205">
        <v>2001</v>
      </c>
      <c r="B47" s="209"/>
      <c r="C47" s="209"/>
      <c r="D47" s="120">
        <v>32.317073170731703</v>
      </c>
      <c r="E47" s="120">
        <v>-7.1154898741105654</v>
      </c>
      <c r="F47" s="242" t="s">
        <v>7</v>
      </c>
      <c r="G47" s="120">
        <v>4.9343414245921196</v>
      </c>
      <c r="H47" s="243">
        <v>11.7</v>
      </c>
      <c r="I47" s="120">
        <v>42.483451740781817</v>
      </c>
    </row>
    <row r="48" spans="1:12" ht="12" customHeight="1">
      <c r="A48" s="205">
        <v>2002</v>
      </c>
      <c r="B48" s="265" t="s">
        <v>322</v>
      </c>
      <c r="C48" s="209"/>
      <c r="D48" s="120" t="s">
        <v>7</v>
      </c>
      <c r="E48" s="120" t="s">
        <v>7</v>
      </c>
      <c r="F48" s="242" t="s">
        <v>7</v>
      </c>
      <c r="G48" s="120" t="s">
        <v>7</v>
      </c>
      <c r="H48" s="120" t="s">
        <v>7</v>
      </c>
      <c r="I48" s="120" t="s">
        <v>7</v>
      </c>
    </row>
    <row r="49" spans="1:9" ht="12" customHeight="1">
      <c r="A49" s="207">
        <v>2003</v>
      </c>
      <c r="B49" s="244"/>
      <c r="C49" s="209"/>
      <c r="D49" s="120">
        <v>28.750923872875099</v>
      </c>
      <c r="E49" s="120">
        <v>10.202863961813847</v>
      </c>
      <c r="F49" s="242" t="s">
        <v>7</v>
      </c>
      <c r="G49" s="120">
        <v>21.797752808988761</v>
      </c>
      <c r="H49" s="120">
        <v>-33.109723186059057</v>
      </c>
      <c r="I49" s="120">
        <v>-27.290859366727062</v>
      </c>
    </row>
    <row r="50" spans="1:9" ht="12" customHeight="1">
      <c r="A50" s="205">
        <v>2004</v>
      </c>
      <c r="B50" s="209"/>
      <c r="C50" s="209"/>
      <c r="D50" s="120">
        <v>22.502870264064299</v>
      </c>
      <c r="E50" s="120">
        <v>-11.911207363291823</v>
      </c>
      <c r="F50" s="242" t="s">
        <v>7</v>
      </c>
      <c r="G50" s="120">
        <v>10.719557195571952</v>
      </c>
      <c r="H50" s="120">
        <v>-1.9942363112391917</v>
      </c>
      <c r="I50" s="120">
        <v>-18.734679841564571</v>
      </c>
    </row>
    <row r="51" spans="1:9" ht="12" customHeight="1">
      <c r="A51" s="205">
        <v>2005</v>
      </c>
      <c r="B51" s="209"/>
      <c r="C51" s="209"/>
      <c r="D51" s="120">
        <v>24.156513589503277</v>
      </c>
      <c r="E51" s="120">
        <v>-14.75107559926245</v>
      </c>
      <c r="F51" s="242">
        <v>1.8867924528301927</v>
      </c>
      <c r="G51" s="120">
        <v>13.214464255957338</v>
      </c>
      <c r="H51" s="120">
        <v>-24.111973653258062</v>
      </c>
      <c r="I51" s="120">
        <v>9.209699650023893</v>
      </c>
    </row>
    <row r="52" spans="1:9" ht="12" customHeight="1">
      <c r="A52" s="205">
        <v>2006</v>
      </c>
      <c r="B52" s="209"/>
      <c r="C52" s="209"/>
      <c r="D52" s="120">
        <v>41.668239290432155</v>
      </c>
      <c r="E52" s="120">
        <v>-37.058399423215576</v>
      </c>
      <c r="F52" s="120" t="s">
        <v>7</v>
      </c>
      <c r="G52" s="120">
        <v>24.521636738298497</v>
      </c>
      <c r="H52" s="120">
        <v>-38.9026658400496</v>
      </c>
      <c r="I52" s="120">
        <v>-17.227108658673188</v>
      </c>
    </row>
    <row r="53" spans="1:9" ht="12" customHeight="1">
      <c r="A53" s="205">
        <v>2007</v>
      </c>
      <c r="B53" s="209"/>
      <c r="C53" s="209"/>
      <c r="D53" s="120">
        <v>11.509258025842541</v>
      </c>
      <c r="E53" s="120">
        <v>-13.058419243986251</v>
      </c>
      <c r="F53" s="242" t="s">
        <v>7</v>
      </c>
      <c r="G53" s="120">
        <v>8.8179669030732839</v>
      </c>
      <c r="H53" s="120">
        <v>10.629122272957886</v>
      </c>
      <c r="I53" s="120">
        <v>-10.895938391145336</v>
      </c>
    </row>
    <row r="54" spans="1:9" ht="12" customHeight="1">
      <c r="A54" s="205">
        <v>2008</v>
      </c>
      <c r="B54" s="209"/>
      <c r="C54" s="209"/>
      <c r="D54" s="120">
        <v>-20.714371042886157</v>
      </c>
      <c r="E54" s="120">
        <v>-18.181818181818187</v>
      </c>
      <c r="F54" s="242" t="s">
        <v>7</v>
      </c>
      <c r="G54" s="120">
        <v>-20.421464262437539</v>
      </c>
      <c r="H54" s="120">
        <v>26.186654437055722</v>
      </c>
      <c r="I54" s="120">
        <v>44.429326534794285</v>
      </c>
    </row>
    <row r="55" spans="1:9" ht="12" customHeight="1">
      <c r="A55" s="205">
        <v>2009</v>
      </c>
      <c r="B55" s="209"/>
      <c r="C55" s="209"/>
      <c r="D55" s="120">
        <v>5.1378634925418112</v>
      </c>
      <c r="E55" s="120">
        <v>14.492753623188406</v>
      </c>
      <c r="F55" s="242" t="s">
        <v>7</v>
      </c>
      <c r="G55" s="120">
        <v>5.760305760305755</v>
      </c>
      <c r="H55" s="120">
        <v>5.1244775576957977</v>
      </c>
      <c r="I55" s="120">
        <v>59.799917304531107</v>
      </c>
    </row>
    <row r="56" spans="1:9" ht="12" customHeight="1">
      <c r="A56" s="205">
        <v>2010</v>
      </c>
      <c r="B56" s="209"/>
      <c r="C56" s="209"/>
      <c r="D56" s="120">
        <v>2.0636285468615654</v>
      </c>
      <c r="E56" s="120">
        <v>3.7974683544303787</v>
      </c>
      <c r="F56" s="242" t="s">
        <v>7</v>
      </c>
      <c r="G56" s="120">
        <v>2.0908621579762467</v>
      </c>
      <c r="H56" s="120">
        <v>-27.502160760587728</v>
      </c>
      <c r="I56" s="120">
        <v>-61.980047109781808</v>
      </c>
    </row>
    <row r="57" spans="1:9" ht="12" customHeight="1">
      <c r="A57" s="205">
        <v>2011</v>
      </c>
      <c r="B57" s="209"/>
      <c r="C57" s="209"/>
      <c r="D57" s="120">
        <v>-2.106149957876994</v>
      </c>
      <c r="E57" s="120">
        <v>-14.769647696476966</v>
      </c>
      <c r="F57" s="120" t="s">
        <v>7</v>
      </c>
      <c r="G57" s="120">
        <v>-3.2111251580278122</v>
      </c>
      <c r="H57" s="120">
        <v>52.765855984740114</v>
      </c>
      <c r="I57" s="120">
        <v>13.546138951166583</v>
      </c>
    </row>
    <row r="58" spans="1:9" ht="12" customHeight="1">
      <c r="A58" s="205">
        <v>2012</v>
      </c>
      <c r="B58" s="209"/>
      <c r="C58" s="209"/>
      <c r="D58" s="120">
        <v>-6.2392426850258147</v>
      </c>
      <c r="E58" s="120">
        <v>3.3386327503974513</v>
      </c>
      <c r="F58" s="120" t="s">
        <v>7</v>
      </c>
      <c r="G58" s="120">
        <v>-5.4858934169278939</v>
      </c>
      <c r="H58" s="120">
        <v>5.8997970969252407</v>
      </c>
      <c r="I58" s="120">
        <v>23.743048582293895</v>
      </c>
    </row>
    <row r="59" spans="1:9" ht="12" customHeight="1">
      <c r="A59" s="205">
        <v>2013</v>
      </c>
      <c r="B59" s="209"/>
      <c r="C59" s="209"/>
      <c r="D59" s="120">
        <v>-9.6374483708122938</v>
      </c>
      <c r="E59" s="120">
        <v>8</v>
      </c>
      <c r="F59" s="120" t="s">
        <v>7</v>
      </c>
      <c r="G59" s="120">
        <v>-7.5317855168601398</v>
      </c>
      <c r="H59" s="120">
        <v>-35.313190862196024</v>
      </c>
      <c r="I59" s="120">
        <v>-31.526310965363422</v>
      </c>
    </row>
    <row r="60" spans="1:9" ht="12" customHeight="1">
      <c r="A60" s="205">
        <v>2014</v>
      </c>
      <c r="B60" s="209"/>
      <c r="C60" s="209"/>
      <c r="D60" s="120">
        <v>-9.0062637548671063</v>
      </c>
      <c r="E60" s="120">
        <v>-3.1339031339031322</v>
      </c>
      <c r="F60" s="120" t="s">
        <v>7</v>
      </c>
      <c r="G60" s="120">
        <v>-8.1303243162457051</v>
      </c>
      <c r="H60" s="120">
        <v>-12.235133287764867</v>
      </c>
      <c r="I60" s="120">
        <v>-26.622070872568827</v>
      </c>
    </row>
    <row r="61" spans="1:9" ht="12" customHeight="1">
      <c r="A61" s="205">
        <v>2015</v>
      </c>
      <c r="B61" s="209"/>
      <c r="C61" s="209"/>
      <c r="D61" s="120">
        <v>-4.2232558139534859</v>
      </c>
      <c r="E61" s="120">
        <v>-6.764705882352942</v>
      </c>
      <c r="F61" s="120" t="s">
        <v>7</v>
      </c>
      <c r="G61" s="120">
        <v>-3.5627135187896499</v>
      </c>
      <c r="H61" s="120">
        <v>17.471443406022843</v>
      </c>
      <c r="I61" s="120">
        <v>10.597117542516898</v>
      </c>
    </row>
    <row r="62" spans="1:9" ht="12" customHeight="1">
      <c r="A62" s="205">
        <v>2016</v>
      </c>
      <c r="B62" s="209"/>
      <c r="C62" s="209"/>
      <c r="D62" s="120">
        <v>-2.661227661227656</v>
      </c>
      <c r="E62" s="120">
        <v>-6.1514195583596205</v>
      </c>
      <c r="F62" s="120">
        <v>-4.1095890410958873</v>
      </c>
      <c r="G62" s="120">
        <v>-3.0701754385964932</v>
      </c>
      <c r="H62" s="120">
        <v>31.403314917127062</v>
      </c>
      <c r="I62" s="120">
        <v>25.404077132401241</v>
      </c>
    </row>
    <row r="63" spans="1:9" ht="12" customHeight="1">
      <c r="A63" s="205">
        <v>2017</v>
      </c>
      <c r="B63" s="209"/>
      <c r="C63" s="209"/>
      <c r="D63" s="120">
        <v>-1.6763121133506331</v>
      </c>
      <c r="E63" s="120">
        <v>15.798319327731093</v>
      </c>
      <c r="F63" s="120">
        <v>-15.714285714285708</v>
      </c>
      <c r="G63" s="120">
        <v>-0.208840932822838</v>
      </c>
      <c r="H63" s="120">
        <v>100.97544567776657</v>
      </c>
      <c r="I63" s="120">
        <v>407.99990880563439</v>
      </c>
    </row>
    <row r="64" spans="1:9" ht="12" customHeight="1">
      <c r="A64" s="205"/>
      <c r="B64" s="209"/>
      <c r="C64" s="209"/>
      <c r="D64" s="120"/>
      <c r="E64" s="120"/>
      <c r="F64" s="120"/>
      <c r="G64" s="120"/>
      <c r="H64" s="120"/>
      <c r="I64" s="120"/>
    </row>
    <row r="65" spans="1:9" ht="12" customHeight="1">
      <c r="A65" s="207"/>
      <c r="B65" s="23"/>
      <c r="C65" s="214"/>
      <c r="D65" s="296" t="s">
        <v>54</v>
      </c>
      <c r="E65" s="296"/>
      <c r="F65" s="296"/>
      <c r="G65" s="296"/>
      <c r="H65" s="296"/>
      <c r="I65" s="296"/>
    </row>
    <row r="66" spans="1:9" ht="12" customHeight="1">
      <c r="A66" s="205">
        <v>1998</v>
      </c>
      <c r="B66" s="215"/>
      <c r="C66" s="210"/>
      <c r="D66" s="179">
        <v>250</v>
      </c>
      <c r="E66" s="179">
        <v>1665</v>
      </c>
      <c r="F66" s="179" t="s">
        <v>7</v>
      </c>
      <c r="G66" s="179">
        <v>1915</v>
      </c>
      <c r="H66" s="216" t="s">
        <v>5</v>
      </c>
      <c r="I66" s="179">
        <v>1411194.22444691</v>
      </c>
    </row>
    <row r="67" spans="1:9" ht="12" customHeight="1">
      <c r="A67" s="207">
        <v>1999</v>
      </c>
      <c r="B67" s="217"/>
      <c r="C67" s="210"/>
      <c r="D67" s="179">
        <v>344</v>
      </c>
      <c r="E67" s="179">
        <v>1793</v>
      </c>
      <c r="F67" s="179" t="s">
        <v>7</v>
      </c>
      <c r="G67" s="179">
        <v>2137</v>
      </c>
      <c r="H67" s="216" t="s">
        <v>5</v>
      </c>
      <c r="I67" s="179">
        <v>1589127.3781463625</v>
      </c>
    </row>
    <row r="68" spans="1:9" ht="12" customHeight="1">
      <c r="A68" s="205">
        <v>2000</v>
      </c>
      <c r="B68" s="215"/>
      <c r="C68" s="210"/>
      <c r="D68" s="179">
        <v>384</v>
      </c>
      <c r="E68" s="179">
        <v>1742</v>
      </c>
      <c r="F68" s="179" t="s">
        <v>7</v>
      </c>
      <c r="G68" s="179">
        <v>2126</v>
      </c>
      <c r="H68" s="216">
        <v>9066</v>
      </c>
      <c r="I68" s="179">
        <v>1553313.4270360922</v>
      </c>
    </row>
    <row r="69" spans="1:9" ht="12" customHeight="1">
      <c r="A69" s="205">
        <v>2001</v>
      </c>
      <c r="B69" s="215"/>
      <c r="C69" s="210"/>
      <c r="D69" s="179">
        <v>505</v>
      </c>
      <c r="E69" s="179">
        <v>1601</v>
      </c>
      <c r="F69" s="179" t="s">
        <v>7</v>
      </c>
      <c r="G69" s="179">
        <v>2108</v>
      </c>
      <c r="H69" s="179">
        <v>10128</v>
      </c>
      <c r="I69" s="179">
        <v>2180493</v>
      </c>
    </row>
    <row r="70" spans="1:9" ht="12" customHeight="1">
      <c r="A70" s="205">
        <v>2002</v>
      </c>
      <c r="B70" s="215"/>
      <c r="C70" s="210"/>
      <c r="D70" s="179">
        <v>567</v>
      </c>
      <c r="E70" s="179">
        <v>1527</v>
      </c>
      <c r="F70" s="179" t="s">
        <v>7</v>
      </c>
      <c r="G70" s="179">
        <v>2094</v>
      </c>
      <c r="H70" s="179">
        <v>12969</v>
      </c>
      <c r="I70" s="179">
        <v>3585101</v>
      </c>
    </row>
    <row r="71" spans="1:9" ht="12" customHeight="1">
      <c r="A71" s="205">
        <v>2003</v>
      </c>
      <c r="B71" s="215"/>
      <c r="C71" s="210"/>
      <c r="D71" s="179">
        <v>712</v>
      </c>
      <c r="E71" s="179">
        <v>1449</v>
      </c>
      <c r="F71" s="179" t="s">
        <v>7</v>
      </c>
      <c r="G71" s="179">
        <v>2161</v>
      </c>
      <c r="H71" s="179">
        <v>8675</v>
      </c>
      <c r="I71" s="179">
        <v>1826929</v>
      </c>
    </row>
    <row r="72" spans="1:9" ht="12" customHeight="1">
      <c r="A72" s="205">
        <v>2004</v>
      </c>
      <c r="B72" s="215"/>
      <c r="C72" s="210"/>
      <c r="D72" s="179">
        <v>681</v>
      </c>
      <c r="E72" s="179">
        <v>1221</v>
      </c>
      <c r="F72" s="179" t="s">
        <v>7</v>
      </c>
      <c r="G72" s="179">
        <v>1902</v>
      </c>
      <c r="H72" s="179">
        <v>8502</v>
      </c>
      <c r="I72" s="179">
        <v>1602944</v>
      </c>
    </row>
    <row r="73" spans="1:9" ht="12" customHeight="1">
      <c r="A73" s="205">
        <v>2005</v>
      </c>
      <c r="B73" s="215"/>
      <c r="C73" s="210"/>
      <c r="D73" s="179">
        <v>663</v>
      </c>
      <c r="E73" s="179">
        <v>1059</v>
      </c>
      <c r="F73" s="179" t="s">
        <v>7</v>
      </c>
      <c r="G73" s="179">
        <v>1722</v>
      </c>
      <c r="H73" s="179">
        <v>6452</v>
      </c>
      <c r="I73" s="179">
        <v>1653800</v>
      </c>
    </row>
    <row r="74" spans="1:9" ht="12" customHeight="1">
      <c r="A74" s="205">
        <v>2006</v>
      </c>
      <c r="B74" s="215"/>
      <c r="C74" s="211"/>
      <c r="D74" s="179">
        <v>755</v>
      </c>
      <c r="E74" s="179">
        <v>626</v>
      </c>
      <c r="F74" s="179" t="s">
        <v>7</v>
      </c>
      <c r="G74" s="179">
        <v>1381</v>
      </c>
      <c r="H74" s="179">
        <v>3942</v>
      </c>
      <c r="I74" s="179">
        <v>1424716</v>
      </c>
    </row>
    <row r="75" spans="1:9" ht="12" customHeight="1">
      <c r="A75" s="205">
        <v>2007</v>
      </c>
      <c r="B75" s="215"/>
      <c r="C75" s="210"/>
      <c r="D75" s="179">
        <v>850</v>
      </c>
      <c r="E75" s="179">
        <v>578</v>
      </c>
      <c r="F75" s="179" t="s">
        <v>7</v>
      </c>
      <c r="G75" s="179">
        <v>1428</v>
      </c>
      <c r="H75" s="179">
        <v>4361</v>
      </c>
      <c r="I75" s="179">
        <v>1044525</v>
      </c>
    </row>
    <row r="76" spans="1:9" ht="12" customHeight="1">
      <c r="A76" s="205">
        <v>2008</v>
      </c>
      <c r="B76" s="215"/>
      <c r="C76" s="210"/>
      <c r="D76" s="179">
        <v>904</v>
      </c>
      <c r="E76" s="179">
        <v>461</v>
      </c>
      <c r="F76" s="179" t="s">
        <v>7</v>
      </c>
      <c r="G76" s="179">
        <v>1365</v>
      </c>
      <c r="H76" s="179">
        <v>5503</v>
      </c>
      <c r="I76" s="179">
        <v>2265045</v>
      </c>
    </row>
    <row r="77" spans="1:9" ht="12" customHeight="1">
      <c r="A77" s="205">
        <v>2009</v>
      </c>
      <c r="B77" s="215"/>
      <c r="C77" s="210"/>
      <c r="D77" s="179">
        <v>984</v>
      </c>
      <c r="E77" s="179">
        <v>515</v>
      </c>
      <c r="F77" s="179" t="s">
        <v>7</v>
      </c>
      <c r="G77" s="179">
        <v>1499</v>
      </c>
      <c r="H77" s="179">
        <v>5785</v>
      </c>
      <c r="I77" s="179">
        <v>3887131</v>
      </c>
    </row>
    <row r="78" spans="1:9" ht="12" customHeight="1">
      <c r="A78" s="205">
        <v>2010</v>
      </c>
      <c r="B78" s="210"/>
      <c r="C78" s="218"/>
      <c r="D78" s="179">
        <v>1017</v>
      </c>
      <c r="E78" s="179">
        <v>551</v>
      </c>
      <c r="F78" s="179" t="s">
        <v>7</v>
      </c>
      <c r="G78" s="179">
        <v>1568</v>
      </c>
      <c r="H78" s="179">
        <v>4194</v>
      </c>
      <c r="I78" s="179">
        <v>1166575</v>
      </c>
    </row>
    <row r="79" spans="1:9" ht="12" customHeight="1">
      <c r="A79" s="205">
        <v>2011</v>
      </c>
      <c r="B79" s="210"/>
      <c r="C79" s="218"/>
      <c r="D79" s="179">
        <v>911</v>
      </c>
      <c r="E79" s="179">
        <v>474</v>
      </c>
      <c r="F79" s="179" t="s">
        <v>7</v>
      </c>
      <c r="G79" s="179">
        <v>1385</v>
      </c>
      <c r="H79" s="179">
        <v>6407</v>
      </c>
      <c r="I79" s="179">
        <v>1306299</v>
      </c>
    </row>
    <row r="80" spans="1:9" ht="12" customHeight="1">
      <c r="A80" s="205">
        <v>2012</v>
      </c>
      <c r="B80" s="210"/>
      <c r="C80" s="218"/>
      <c r="D80" s="179">
        <v>881</v>
      </c>
      <c r="E80" s="179">
        <v>405</v>
      </c>
      <c r="F80" s="179" t="s">
        <v>7</v>
      </c>
      <c r="G80" s="179">
        <v>1286</v>
      </c>
      <c r="H80" s="179">
        <v>6785</v>
      </c>
      <c r="I80" s="179">
        <v>1884830</v>
      </c>
    </row>
    <row r="81" spans="1:9" ht="12" customHeight="1">
      <c r="A81" s="205">
        <v>2013</v>
      </c>
      <c r="B81" s="210"/>
      <c r="C81" s="218"/>
      <c r="D81" s="179">
        <v>811</v>
      </c>
      <c r="E81" s="179">
        <v>467</v>
      </c>
      <c r="F81" s="179" t="s">
        <v>7</v>
      </c>
      <c r="G81" s="179">
        <v>1278</v>
      </c>
      <c r="H81" s="179">
        <v>4389</v>
      </c>
      <c r="I81" s="179">
        <v>1106814</v>
      </c>
    </row>
    <row r="82" spans="1:9" ht="12" customHeight="1">
      <c r="A82" s="205">
        <v>2014</v>
      </c>
      <c r="B82" s="209"/>
      <c r="C82" s="209"/>
      <c r="D82" s="179">
        <v>817</v>
      </c>
      <c r="E82" s="179">
        <v>488</v>
      </c>
      <c r="F82" s="179" t="s">
        <v>7</v>
      </c>
      <c r="G82" s="179">
        <v>1305</v>
      </c>
      <c r="H82" s="179">
        <v>3852</v>
      </c>
      <c r="I82" s="179">
        <v>689713</v>
      </c>
    </row>
    <row r="83" spans="1:9" ht="12" customHeight="1">
      <c r="A83" s="205">
        <v>2015</v>
      </c>
      <c r="B83" s="209"/>
      <c r="C83" s="209"/>
      <c r="D83" s="179">
        <v>916</v>
      </c>
      <c r="E83" s="179">
        <v>491</v>
      </c>
      <c r="F83" s="179" t="s">
        <v>7</v>
      </c>
      <c r="G83" s="179">
        <v>1407</v>
      </c>
      <c r="H83" s="179">
        <v>4525</v>
      </c>
      <c r="I83" s="179">
        <v>961319</v>
      </c>
    </row>
    <row r="84" spans="1:9" ht="12" customHeight="1">
      <c r="A84" s="205">
        <v>2016</v>
      </c>
      <c r="B84" s="209"/>
      <c r="C84" s="209"/>
      <c r="D84" s="179">
        <v>924</v>
      </c>
      <c r="E84" s="179">
        <v>445</v>
      </c>
      <c r="F84" s="179" t="s">
        <v>7</v>
      </c>
      <c r="G84" s="179">
        <v>1369</v>
      </c>
      <c r="H84" s="179">
        <v>5946</v>
      </c>
      <c r="I84" s="179">
        <v>1370603</v>
      </c>
    </row>
    <row r="85" spans="1:9" ht="12" customHeight="1">
      <c r="A85" s="205">
        <v>2017</v>
      </c>
      <c r="B85" s="209"/>
      <c r="C85" s="209"/>
      <c r="D85" s="179">
        <v>842</v>
      </c>
      <c r="E85" s="179">
        <v>507</v>
      </c>
      <c r="F85" s="179" t="s">
        <v>7</v>
      </c>
      <c r="G85" s="179">
        <v>1349</v>
      </c>
      <c r="H85" s="179">
        <v>11950</v>
      </c>
      <c r="I85" s="179">
        <v>8324569</v>
      </c>
    </row>
    <row r="86" spans="1:9" ht="12" customHeight="1">
      <c r="A86" s="211">
        <v>2017</v>
      </c>
      <c r="B86" s="210"/>
      <c r="C86" s="211" t="s">
        <v>42</v>
      </c>
      <c r="D86" s="179">
        <v>73</v>
      </c>
      <c r="E86" s="179">
        <v>52</v>
      </c>
      <c r="F86" s="179" t="s">
        <v>7</v>
      </c>
      <c r="G86" s="179">
        <v>125</v>
      </c>
      <c r="H86" s="179">
        <v>960</v>
      </c>
      <c r="I86" s="179">
        <v>102081</v>
      </c>
    </row>
    <row r="87" spans="1:9" ht="12" customHeight="1">
      <c r="A87" s="212"/>
      <c r="B87" s="210"/>
      <c r="C87" s="211" t="s">
        <v>43</v>
      </c>
      <c r="D87" s="179">
        <v>87</v>
      </c>
      <c r="E87" s="179">
        <v>46</v>
      </c>
      <c r="F87" s="179" t="s">
        <v>7</v>
      </c>
      <c r="G87" s="179">
        <v>133</v>
      </c>
      <c r="H87" s="179">
        <v>217</v>
      </c>
      <c r="I87" s="179">
        <v>23438</v>
      </c>
    </row>
    <row r="88" spans="1:9" ht="12" customHeight="1">
      <c r="A88" s="212"/>
      <c r="B88" s="210"/>
      <c r="C88" s="211" t="s">
        <v>44</v>
      </c>
      <c r="D88" s="179">
        <v>81</v>
      </c>
      <c r="E88" s="179">
        <v>47</v>
      </c>
      <c r="F88" s="179" t="s">
        <v>7</v>
      </c>
      <c r="G88" s="179">
        <v>128</v>
      </c>
      <c r="H88" s="179">
        <v>707</v>
      </c>
      <c r="I88" s="179">
        <v>79521</v>
      </c>
    </row>
    <row r="89" spans="1:9" ht="12" customHeight="1">
      <c r="A89" s="212"/>
      <c r="B89" s="210"/>
      <c r="C89" s="211" t="s">
        <v>45</v>
      </c>
      <c r="D89" s="179">
        <v>55</v>
      </c>
      <c r="E89" s="179">
        <v>39</v>
      </c>
      <c r="F89" s="179" t="s">
        <v>7</v>
      </c>
      <c r="G89" s="179">
        <v>94</v>
      </c>
      <c r="H89" s="179">
        <v>300</v>
      </c>
      <c r="I89" s="179">
        <v>54639</v>
      </c>
    </row>
    <row r="90" spans="1:9" ht="12" customHeight="1">
      <c r="A90" s="212"/>
      <c r="B90" s="210"/>
      <c r="C90" s="211" t="s">
        <v>46</v>
      </c>
      <c r="D90" s="179">
        <v>85</v>
      </c>
      <c r="E90" s="179">
        <v>37</v>
      </c>
      <c r="F90" s="179" t="s">
        <v>7</v>
      </c>
      <c r="G90" s="179">
        <v>122</v>
      </c>
      <c r="H90" s="179">
        <v>267</v>
      </c>
      <c r="I90" s="179">
        <v>49858</v>
      </c>
    </row>
    <row r="91" spans="1:9" ht="12" customHeight="1">
      <c r="A91" s="212"/>
      <c r="B91" s="210"/>
      <c r="C91" s="211" t="s">
        <v>47</v>
      </c>
      <c r="D91" s="179">
        <v>64</v>
      </c>
      <c r="E91" s="179">
        <v>40</v>
      </c>
      <c r="F91" s="179" t="s">
        <v>7</v>
      </c>
      <c r="G91" s="179">
        <v>104</v>
      </c>
      <c r="H91" s="179">
        <v>280</v>
      </c>
      <c r="I91" s="179">
        <v>36399</v>
      </c>
    </row>
    <row r="92" spans="1:9" ht="12" customHeight="1">
      <c r="A92" s="212"/>
      <c r="B92" s="210"/>
      <c r="C92" s="211" t="s">
        <v>48</v>
      </c>
      <c r="D92" s="179">
        <v>76</v>
      </c>
      <c r="E92" s="179">
        <v>43</v>
      </c>
      <c r="F92" s="179" t="s">
        <v>7</v>
      </c>
      <c r="G92" s="179">
        <v>119</v>
      </c>
      <c r="H92" s="179">
        <v>243</v>
      </c>
      <c r="I92" s="179">
        <v>45696</v>
      </c>
    </row>
    <row r="93" spans="1:9" ht="12" customHeight="1">
      <c r="A93" s="212"/>
      <c r="B93" s="210"/>
      <c r="C93" s="211" t="s">
        <v>49</v>
      </c>
      <c r="D93" s="179">
        <v>66</v>
      </c>
      <c r="E93" s="179">
        <v>38</v>
      </c>
      <c r="F93" s="179" t="s">
        <v>7</v>
      </c>
      <c r="G93" s="179">
        <v>104</v>
      </c>
      <c r="H93" s="179">
        <v>306</v>
      </c>
      <c r="I93" s="179">
        <v>30655</v>
      </c>
    </row>
    <row r="94" spans="1:9" ht="12" customHeight="1">
      <c r="A94" s="212"/>
      <c r="B94" s="210"/>
      <c r="C94" s="211" t="s">
        <v>50</v>
      </c>
      <c r="D94" s="179">
        <v>74</v>
      </c>
      <c r="E94" s="179">
        <v>40</v>
      </c>
      <c r="F94" s="179" t="s">
        <v>7</v>
      </c>
      <c r="G94" s="179">
        <v>114</v>
      </c>
      <c r="H94" s="179">
        <v>302</v>
      </c>
      <c r="I94" s="179">
        <v>39129</v>
      </c>
    </row>
    <row r="95" spans="1:9" ht="12" customHeight="1">
      <c r="A95" s="212"/>
      <c r="B95" s="210"/>
      <c r="C95" s="211" t="s">
        <v>51</v>
      </c>
      <c r="D95" s="179">
        <v>73</v>
      </c>
      <c r="E95" s="179">
        <v>35</v>
      </c>
      <c r="F95" s="179" t="s">
        <v>7</v>
      </c>
      <c r="G95" s="179">
        <v>108</v>
      </c>
      <c r="H95" s="179">
        <v>712</v>
      </c>
      <c r="I95" s="179">
        <v>188873</v>
      </c>
    </row>
    <row r="96" spans="1:9" ht="12" customHeight="1">
      <c r="A96" s="212"/>
      <c r="B96" s="210"/>
      <c r="C96" s="211" t="s">
        <v>52</v>
      </c>
      <c r="D96" s="179">
        <v>58</v>
      </c>
      <c r="E96" s="179">
        <v>45</v>
      </c>
      <c r="F96" s="179" t="s">
        <v>7</v>
      </c>
      <c r="G96" s="179">
        <v>103</v>
      </c>
      <c r="H96" s="179">
        <v>7514</v>
      </c>
      <c r="I96" s="179">
        <v>7646022</v>
      </c>
    </row>
    <row r="97" spans="1:9" ht="12" customHeight="1">
      <c r="A97" s="212"/>
      <c r="B97" s="210"/>
      <c r="C97" s="211" t="s">
        <v>53</v>
      </c>
      <c r="D97" s="179">
        <v>50</v>
      </c>
      <c r="E97" s="179">
        <v>45</v>
      </c>
      <c r="F97" s="179" t="s">
        <v>7</v>
      </c>
      <c r="G97" s="179">
        <v>95</v>
      </c>
      <c r="H97" s="179">
        <v>142</v>
      </c>
      <c r="I97" s="179">
        <v>28258</v>
      </c>
    </row>
    <row r="98" spans="1:9" ht="12" customHeight="1">
      <c r="A98" s="212"/>
      <c r="B98" s="210"/>
      <c r="C98" s="211"/>
      <c r="D98" s="118"/>
      <c r="E98" s="118"/>
      <c r="F98" s="118"/>
      <c r="G98" s="118"/>
      <c r="H98" s="118"/>
      <c r="I98" s="118"/>
    </row>
    <row r="99" spans="1:9" ht="12" customHeight="1">
      <c r="A99" s="209"/>
      <c r="B99" s="209"/>
      <c r="C99" s="209"/>
      <c r="D99" s="273" t="s">
        <v>321</v>
      </c>
      <c r="E99" s="273"/>
      <c r="F99" s="273"/>
      <c r="G99" s="273"/>
      <c r="H99" s="273"/>
      <c r="I99" s="273"/>
    </row>
    <row r="100" spans="1:9" ht="12" customHeight="1">
      <c r="A100" s="207">
        <v>1999</v>
      </c>
      <c r="B100" s="210"/>
      <c r="C100" s="211"/>
      <c r="D100" s="120">
        <v>37.6</v>
      </c>
      <c r="E100" s="120">
        <v>7.687687687687685</v>
      </c>
      <c r="F100" s="242" t="s">
        <v>7</v>
      </c>
      <c r="G100" s="120">
        <v>11.592689295039165</v>
      </c>
      <c r="H100" s="243" t="s">
        <v>5</v>
      </c>
      <c r="I100" s="120">
        <v>12.608693446799649</v>
      </c>
    </row>
    <row r="101" spans="1:9" ht="12" customHeight="1">
      <c r="A101" s="205">
        <v>2000</v>
      </c>
      <c r="B101" s="210"/>
      <c r="C101" s="211"/>
      <c r="D101" s="120">
        <v>11.627906976744185</v>
      </c>
      <c r="E101" s="120">
        <v>-2.8443948689347422</v>
      </c>
      <c r="F101" s="242" t="s">
        <v>7</v>
      </c>
      <c r="G101" s="120">
        <v>-0.51474029012634048</v>
      </c>
      <c r="H101" s="243" t="s">
        <v>5</v>
      </c>
      <c r="I101" s="120">
        <v>-2.2536866208953796</v>
      </c>
    </row>
    <row r="102" spans="1:9" ht="12" customHeight="1">
      <c r="A102" s="205">
        <v>2001</v>
      </c>
      <c r="B102" s="210"/>
      <c r="C102" s="211"/>
      <c r="D102" s="120">
        <v>31.510416666666657</v>
      </c>
      <c r="E102" s="120">
        <v>-8.0941446613088459</v>
      </c>
      <c r="F102" s="242" t="s">
        <v>7</v>
      </c>
      <c r="G102" s="120">
        <v>-0.84666039510818791</v>
      </c>
      <c r="H102" s="120">
        <v>11.7</v>
      </c>
      <c r="I102" s="120">
        <v>40.376884796563019</v>
      </c>
    </row>
    <row r="103" spans="1:9" ht="12" customHeight="1">
      <c r="A103" s="205">
        <v>2002</v>
      </c>
      <c r="B103" s="210"/>
      <c r="C103" s="211"/>
      <c r="D103" s="120">
        <v>12.277227722772281</v>
      </c>
      <c r="E103" s="120">
        <v>-4.622111180512178</v>
      </c>
      <c r="F103" s="242" t="s">
        <v>7</v>
      </c>
      <c r="G103" s="120">
        <v>-0.66413662239089888</v>
      </c>
      <c r="H103" s="120">
        <v>28.050947867298589</v>
      </c>
      <c r="I103" s="120">
        <v>64.416991937144502</v>
      </c>
    </row>
    <row r="104" spans="1:9" ht="12" customHeight="1">
      <c r="A104" s="207">
        <v>2003</v>
      </c>
      <c r="B104" s="210"/>
      <c r="C104" s="211"/>
      <c r="D104" s="120">
        <v>25.573192239858912</v>
      </c>
      <c r="E104" s="120">
        <v>-5.1080550098231896</v>
      </c>
      <c r="F104" s="242" t="s">
        <v>7</v>
      </c>
      <c r="G104" s="120">
        <v>3.1996179560649409</v>
      </c>
      <c r="H104" s="120">
        <v>-33.109723186059057</v>
      </c>
      <c r="I104" s="120">
        <v>-49.041073040898986</v>
      </c>
    </row>
    <row r="105" spans="1:9" ht="12" customHeight="1">
      <c r="A105" s="205">
        <v>2004</v>
      </c>
      <c r="B105" s="210"/>
      <c r="C105" s="211"/>
      <c r="D105" s="120">
        <v>-4.353932584269657</v>
      </c>
      <c r="E105" s="120">
        <v>-15.734989648033121</v>
      </c>
      <c r="F105" s="242" t="s">
        <v>7</v>
      </c>
      <c r="G105" s="120">
        <v>-11.985192040721884</v>
      </c>
      <c r="H105" s="120">
        <v>-1.9942363112391917</v>
      </c>
      <c r="I105" s="120">
        <v>-12.260191830114906</v>
      </c>
    </row>
    <row r="106" spans="1:9" ht="12" customHeight="1">
      <c r="A106" s="205">
        <v>2005</v>
      </c>
      <c r="B106" s="210"/>
      <c r="C106" s="211"/>
      <c r="D106" s="120">
        <v>-2.6431718061674019</v>
      </c>
      <c r="E106" s="120">
        <v>-13.267813267813267</v>
      </c>
      <c r="F106" s="242" t="s">
        <v>7</v>
      </c>
      <c r="G106" s="120">
        <v>-9.4637223974763458</v>
      </c>
      <c r="H106" s="120">
        <v>-24.111973653258062</v>
      </c>
      <c r="I106" s="120">
        <v>3.1726623013654915</v>
      </c>
    </row>
    <row r="107" spans="1:9" ht="12" customHeight="1">
      <c r="A107" s="205">
        <v>2006</v>
      </c>
      <c r="B107" s="210"/>
      <c r="C107" s="211"/>
      <c r="D107" s="120">
        <v>13.876319758672693</v>
      </c>
      <c r="E107" s="120">
        <v>-40.887629839471202</v>
      </c>
      <c r="F107" s="242" t="s">
        <v>7</v>
      </c>
      <c r="G107" s="120">
        <v>-19.80255516840883</v>
      </c>
      <c r="H107" s="120">
        <v>-38.9026658400496</v>
      </c>
      <c r="I107" s="120">
        <v>-13.851977264481803</v>
      </c>
    </row>
    <row r="108" spans="1:9" ht="12" customHeight="1">
      <c r="A108" s="205">
        <v>2007</v>
      </c>
      <c r="B108" s="210"/>
      <c r="C108" s="210"/>
      <c r="D108" s="120">
        <v>12.58278145695364</v>
      </c>
      <c r="E108" s="120">
        <v>-7.6677316293929749</v>
      </c>
      <c r="F108" s="242" t="s">
        <v>7</v>
      </c>
      <c r="G108" s="120">
        <v>3.4033309196234569</v>
      </c>
      <c r="H108" s="120">
        <v>10.629122272957886</v>
      </c>
      <c r="I108" s="120">
        <v>-26.685388526555471</v>
      </c>
    </row>
    <row r="109" spans="1:9" ht="12" customHeight="1">
      <c r="A109" s="205">
        <v>2008</v>
      </c>
      <c r="B109" s="210"/>
      <c r="C109" s="210"/>
      <c r="D109" s="120">
        <v>6.3529411764705941</v>
      </c>
      <c r="E109" s="120">
        <v>-20.242214532871969</v>
      </c>
      <c r="F109" s="242" t="s">
        <v>7</v>
      </c>
      <c r="G109" s="120">
        <v>-4.4117647058823479</v>
      </c>
      <c r="H109" s="120">
        <v>26.186654437055722</v>
      </c>
      <c r="I109" s="120">
        <v>116.8492855604222</v>
      </c>
    </row>
    <row r="110" spans="1:9" ht="12" customHeight="1">
      <c r="A110" s="205">
        <v>2009</v>
      </c>
      <c r="B110" s="210"/>
      <c r="C110" s="210"/>
      <c r="D110" s="120">
        <v>8.849557522123888</v>
      </c>
      <c r="E110" s="120">
        <v>11.713665943600873</v>
      </c>
      <c r="F110" s="242" t="s">
        <v>7</v>
      </c>
      <c r="G110" s="120">
        <v>9.8168498168498104</v>
      </c>
      <c r="H110" s="120">
        <v>5.1244775576957977</v>
      </c>
      <c r="I110" s="120">
        <v>71.613853146405489</v>
      </c>
    </row>
    <row r="111" spans="1:9" ht="12" customHeight="1">
      <c r="A111" s="91">
        <v>2010</v>
      </c>
      <c r="C111" s="210"/>
      <c r="D111" s="120">
        <v>3.3536585365853711</v>
      </c>
      <c r="E111" s="120">
        <v>6.9902912621359263</v>
      </c>
      <c r="F111" s="242" t="s">
        <v>7</v>
      </c>
      <c r="G111" s="120">
        <v>4.603068712474979</v>
      </c>
      <c r="H111" s="120">
        <v>-27.502160760587728</v>
      </c>
      <c r="I111" s="120">
        <v>-69.988791219025032</v>
      </c>
    </row>
    <row r="112" spans="1:9" ht="12" customHeight="1">
      <c r="A112" s="205">
        <v>2011</v>
      </c>
      <c r="B112" s="210"/>
      <c r="C112" s="210"/>
      <c r="D112" s="120">
        <v>-10.422812192723697</v>
      </c>
      <c r="E112" s="120">
        <v>-13.974591651542653</v>
      </c>
      <c r="F112" s="242" t="s">
        <v>7</v>
      </c>
      <c r="G112" s="120">
        <v>-11.670918367346943</v>
      </c>
      <c r="H112" s="120">
        <v>52.765855984740114</v>
      </c>
      <c r="I112" s="120">
        <v>11.9774656386993</v>
      </c>
    </row>
    <row r="113" spans="1:9" ht="12" customHeight="1">
      <c r="A113" s="205">
        <v>2012</v>
      </c>
      <c r="B113" s="210"/>
      <c r="C113" s="210"/>
      <c r="D113" s="120">
        <v>-3.2930845225027383</v>
      </c>
      <c r="E113" s="120">
        <v>-14.556962025316452</v>
      </c>
      <c r="F113" s="242" t="s">
        <v>7</v>
      </c>
      <c r="G113" s="120">
        <v>-7.1480144404332151</v>
      </c>
      <c r="H113" s="120">
        <v>5.8997970969252407</v>
      </c>
      <c r="I113" s="120">
        <v>44.287682768123716</v>
      </c>
    </row>
    <row r="114" spans="1:9" ht="12" customHeight="1">
      <c r="A114" s="205">
        <v>2013</v>
      </c>
      <c r="B114" s="210"/>
      <c r="C114" s="210"/>
      <c r="D114" s="120">
        <v>-7.9455164585698128</v>
      </c>
      <c r="E114" s="120">
        <v>15.308641975308646</v>
      </c>
      <c r="F114" s="242" t="s">
        <v>7</v>
      </c>
      <c r="G114" s="120">
        <v>-0.62208398133748233</v>
      </c>
      <c r="H114" s="120">
        <v>-35.313190862196024</v>
      </c>
      <c r="I114" s="120">
        <v>-41.277781020038944</v>
      </c>
    </row>
    <row r="115" spans="1:9" ht="12" customHeight="1">
      <c r="A115" s="205">
        <v>2014</v>
      </c>
      <c r="B115" s="210"/>
      <c r="C115" s="210"/>
      <c r="D115" s="120">
        <v>0.73982737361282602</v>
      </c>
      <c r="E115" s="120">
        <v>4.4967880085653036</v>
      </c>
      <c r="F115" s="242" t="s">
        <v>7</v>
      </c>
      <c r="G115" s="120">
        <v>2.1126760563380316</v>
      </c>
      <c r="H115" s="120">
        <v>-12.235133287764867</v>
      </c>
      <c r="I115" s="120">
        <v>-37.684832320516364</v>
      </c>
    </row>
    <row r="116" spans="1:9" ht="12" customHeight="1">
      <c r="A116" s="205">
        <v>2015</v>
      </c>
      <c r="B116" s="210"/>
      <c r="C116" s="210"/>
      <c r="D116" s="120">
        <v>12.117503059975519</v>
      </c>
      <c r="E116" s="120">
        <v>0.61475409836064898</v>
      </c>
      <c r="F116" s="242" t="s">
        <v>7</v>
      </c>
      <c r="G116" s="120">
        <v>7.8160919540229941</v>
      </c>
      <c r="H116" s="120">
        <v>17.471443406022843</v>
      </c>
      <c r="I116" s="120">
        <v>39.379568023221253</v>
      </c>
    </row>
    <row r="117" spans="1:9" ht="12" customHeight="1">
      <c r="A117" s="205">
        <v>2016</v>
      </c>
      <c r="B117" s="210"/>
      <c r="C117" s="210"/>
      <c r="D117" s="120">
        <v>0.8733624454148412</v>
      </c>
      <c r="E117" s="120">
        <v>-9.3686354378818777</v>
      </c>
      <c r="F117" s="242" t="s">
        <v>7</v>
      </c>
      <c r="G117" s="120">
        <v>-2.7007818052594104</v>
      </c>
      <c r="H117" s="120">
        <v>31.403314917127062</v>
      </c>
      <c r="I117" s="120">
        <v>42.575253375830499</v>
      </c>
    </row>
    <row r="118" spans="1:9" ht="12" customHeight="1">
      <c r="A118" s="205">
        <v>2017</v>
      </c>
      <c r="B118" s="210"/>
      <c r="C118" s="210"/>
      <c r="D118" s="120">
        <v>-8.874458874458881</v>
      </c>
      <c r="E118" s="120">
        <v>13.932584269662925</v>
      </c>
      <c r="F118" s="242" t="s">
        <v>7</v>
      </c>
      <c r="G118" s="120">
        <v>-1.460920379839294</v>
      </c>
      <c r="H118" s="120">
        <v>100.97544567776657</v>
      </c>
      <c r="I118" s="120">
        <v>507.36544426066484</v>
      </c>
    </row>
    <row r="119" spans="1:9" ht="12" customHeight="1">
      <c r="A119" s="205"/>
      <c r="B119" s="210"/>
      <c r="C119" s="210"/>
      <c r="D119" s="120"/>
      <c r="E119" s="120"/>
      <c r="F119" s="242"/>
      <c r="G119" s="120"/>
      <c r="H119" s="120"/>
      <c r="I119" s="120"/>
    </row>
    <row r="120" spans="1:9" ht="12" customHeight="1">
      <c r="A120" s="212"/>
      <c r="B120" s="210"/>
      <c r="C120" s="210"/>
      <c r="D120" s="296" t="s">
        <v>55</v>
      </c>
      <c r="E120" s="296"/>
      <c r="F120" s="296"/>
      <c r="G120" s="296"/>
      <c r="H120" s="296"/>
      <c r="I120" s="296"/>
    </row>
    <row r="121" spans="1:9" ht="12" customHeight="1">
      <c r="A121" s="205">
        <v>1998</v>
      </c>
      <c r="B121" s="217"/>
      <c r="C121" s="210"/>
      <c r="D121" s="179">
        <v>54</v>
      </c>
      <c r="E121" s="179">
        <v>150</v>
      </c>
      <c r="F121" s="179" t="s">
        <v>7</v>
      </c>
      <c r="G121" s="179">
        <v>204</v>
      </c>
      <c r="H121" s="99">
        <v>0</v>
      </c>
      <c r="I121" s="179">
        <v>35964.782215223204</v>
      </c>
    </row>
    <row r="122" spans="1:9" ht="12" customHeight="1">
      <c r="A122" s="207">
        <v>1999</v>
      </c>
      <c r="B122" s="215"/>
      <c r="C122" s="210"/>
      <c r="D122" s="179">
        <v>66</v>
      </c>
      <c r="E122" s="179">
        <v>163</v>
      </c>
      <c r="F122" s="179">
        <v>2</v>
      </c>
      <c r="G122" s="179">
        <v>231</v>
      </c>
      <c r="H122" s="99">
        <v>0</v>
      </c>
      <c r="I122" s="179">
        <v>83855.958851229399</v>
      </c>
    </row>
    <row r="123" spans="1:9" ht="12" customHeight="1">
      <c r="A123" s="205">
        <v>2000</v>
      </c>
      <c r="B123" s="215"/>
      <c r="C123" s="210"/>
      <c r="D123" s="179">
        <v>272</v>
      </c>
      <c r="E123" s="179">
        <v>85</v>
      </c>
      <c r="F123" s="179">
        <v>30</v>
      </c>
      <c r="G123" s="179">
        <v>387</v>
      </c>
      <c r="H123" s="99">
        <v>0</v>
      </c>
      <c r="I123" s="179">
        <v>102998.21559133462</v>
      </c>
    </row>
    <row r="124" spans="1:9" ht="12" customHeight="1">
      <c r="A124" s="205">
        <v>2001</v>
      </c>
      <c r="B124" s="215"/>
      <c r="C124" s="210"/>
      <c r="D124" s="179">
        <v>363</v>
      </c>
      <c r="E124" s="179">
        <v>96</v>
      </c>
      <c r="F124" s="179">
        <v>70</v>
      </c>
      <c r="G124" s="179">
        <v>529</v>
      </c>
      <c r="H124" s="99">
        <v>0</v>
      </c>
      <c r="I124" s="179">
        <v>179477</v>
      </c>
    </row>
    <row r="125" spans="1:9" ht="12" customHeight="1">
      <c r="A125" s="205">
        <v>2002</v>
      </c>
      <c r="B125" s="265" t="s">
        <v>322</v>
      </c>
      <c r="C125" s="210"/>
      <c r="D125" s="179">
        <v>2139</v>
      </c>
      <c r="E125" s="179">
        <v>149</v>
      </c>
      <c r="F125" s="179">
        <v>68</v>
      </c>
      <c r="G125" s="179">
        <v>2356</v>
      </c>
      <c r="H125" s="99">
        <v>0</v>
      </c>
      <c r="I125" s="179">
        <v>598340</v>
      </c>
    </row>
    <row r="126" spans="1:9" ht="12" customHeight="1">
      <c r="A126" s="207">
        <v>2003</v>
      </c>
      <c r="B126" s="244"/>
      <c r="C126" s="210"/>
      <c r="D126" s="179">
        <v>2772</v>
      </c>
      <c r="E126" s="179">
        <v>398</v>
      </c>
      <c r="F126" s="179">
        <v>89</v>
      </c>
      <c r="G126" s="179">
        <v>3259</v>
      </c>
      <c r="H126" s="99">
        <v>0</v>
      </c>
      <c r="I126" s="179">
        <v>1214815</v>
      </c>
    </row>
    <row r="127" spans="1:9" ht="12" customHeight="1">
      <c r="A127" s="205">
        <v>2004</v>
      </c>
      <c r="B127" s="210"/>
      <c r="C127" s="210"/>
      <c r="D127" s="179">
        <v>3587</v>
      </c>
      <c r="E127" s="179">
        <v>406</v>
      </c>
      <c r="F127" s="179">
        <v>106</v>
      </c>
      <c r="G127" s="179">
        <v>4099</v>
      </c>
      <c r="H127" s="99">
        <v>0</v>
      </c>
      <c r="I127" s="179">
        <v>868939</v>
      </c>
    </row>
    <row r="128" spans="1:9" ht="12" customHeight="1">
      <c r="A128" s="205">
        <v>2005</v>
      </c>
      <c r="B128" s="210"/>
      <c r="C128" s="218"/>
      <c r="D128" s="179">
        <v>4636</v>
      </c>
      <c r="E128" s="179">
        <v>328</v>
      </c>
      <c r="F128" s="179">
        <v>108</v>
      </c>
      <c r="G128" s="179">
        <v>5072</v>
      </c>
      <c r="H128" s="99">
        <v>0</v>
      </c>
      <c r="I128" s="179">
        <v>1045736</v>
      </c>
    </row>
    <row r="129" spans="1:9" ht="12" customHeight="1">
      <c r="A129" s="205">
        <v>2006</v>
      </c>
      <c r="B129" s="210"/>
      <c r="C129" s="211"/>
      <c r="D129" s="179">
        <v>6752</v>
      </c>
      <c r="E129" s="179">
        <v>247</v>
      </c>
      <c r="F129" s="179">
        <v>80</v>
      </c>
      <c r="G129" s="179">
        <v>7079</v>
      </c>
      <c r="H129" s="99">
        <v>0</v>
      </c>
      <c r="I129" s="179">
        <v>809768</v>
      </c>
    </row>
    <row r="130" spans="1:9" ht="12" customHeight="1">
      <c r="A130" s="205">
        <v>2007</v>
      </c>
      <c r="B130" s="210"/>
      <c r="C130" s="210"/>
      <c r="D130" s="179">
        <v>7521</v>
      </c>
      <c r="E130" s="179">
        <v>181</v>
      </c>
      <c r="F130" s="179">
        <v>76</v>
      </c>
      <c r="G130" s="179">
        <v>7778</v>
      </c>
      <c r="H130" s="99">
        <v>0</v>
      </c>
      <c r="I130" s="179">
        <v>946491</v>
      </c>
    </row>
    <row r="131" spans="1:9" ht="12" customHeight="1">
      <c r="A131" s="205">
        <v>2008</v>
      </c>
      <c r="B131" s="210"/>
      <c r="C131" s="210"/>
      <c r="D131" s="179">
        <v>5733</v>
      </c>
      <c r="E131" s="179">
        <v>160</v>
      </c>
      <c r="F131" s="179">
        <v>68</v>
      </c>
      <c r="G131" s="179">
        <v>5961</v>
      </c>
      <c r="H131" s="99">
        <v>0</v>
      </c>
      <c r="I131" s="179">
        <v>610565</v>
      </c>
    </row>
    <row r="132" spans="1:9" ht="12" customHeight="1">
      <c r="A132" s="205">
        <v>2009</v>
      </c>
      <c r="B132" s="210"/>
      <c r="C132" s="210"/>
      <c r="D132" s="179">
        <v>5994</v>
      </c>
      <c r="E132" s="179">
        <v>196</v>
      </c>
      <c r="F132" s="179" t="s">
        <v>7</v>
      </c>
      <c r="G132" s="179">
        <v>6249</v>
      </c>
      <c r="H132" s="99">
        <v>0</v>
      </c>
      <c r="I132" s="179">
        <v>708093</v>
      </c>
    </row>
    <row r="133" spans="1:9" ht="12" customHeight="1">
      <c r="A133" s="205">
        <v>2010</v>
      </c>
      <c r="B133" s="210"/>
      <c r="C133" s="210"/>
      <c r="D133" s="179">
        <v>6105</v>
      </c>
      <c r="E133" s="179">
        <v>187</v>
      </c>
      <c r="F133" s="179" t="s">
        <v>7</v>
      </c>
      <c r="G133" s="179">
        <v>6342</v>
      </c>
      <c r="H133" s="99">
        <v>0</v>
      </c>
      <c r="I133" s="179">
        <v>580528</v>
      </c>
    </row>
    <row r="134" spans="1:9" ht="12" customHeight="1">
      <c r="A134" s="205">
        <v>2011</v>
      </c>
      <c r="B134" s="210"/>
      <c r="C134" s="210"/>
      <c r="D134" s="179">
        <v>6061</v>
      </c>
      <c r="E134" s="179">
        <v>155</v>
      </c>
      <c r="F134" s="179" t="s">
        <v>7</v>
      </c>
      <c r="G134" s="179">
        <v>6271</v>
      </c>
      <c r="H134" s="99">
        <v>0</v>
      </c>
      <c r="I134" s="179">
        <v>677469</v>
      </c>
    </row>
    <row r="135" spans="1:9" ht="12" customHeight="1">
      <c r="A135" s="205">
        <v>2012</v>
      </c>
      <c r="B135" s="210"/>
      <c r="C135" s="210"/>
      <c r="D135" s="179">
        <v>5656</v>
      </c>
      <c r="E135" s="179">
        <v>245</v>
      </c>
      <c r="F135" s="179">
        <v>49</v>
      </c>
      <c r="G135" s="179">
        <v>5950</v>
      </c>
      <c r="H135" s="206" t="s">
        <v>7</v>
      </c>
      <c r="I135" s="179">
        <v>569945</v>
      </c>
    </row>
    <row r="136" spans="1:9" ht="12" customHeight="1">
      <c r="A136" s="205">
        <v>2013</v>
      </c>
      <c r="B136" s="210"/>
      <c r="C136" s="210"/>
      <c r="D136" s="179">
        <v>5096</v>
      </c>
      <c r="E136" s="179">
        <v>235</v>
      </c>
      <c r="F136" s="179">
        <v>82</v>
      </c>
      <c r="G136" s="179">
        <v>5413</v>
      </c>
      <c r="H136" s="206" t="s">
        <v>7</v>
      </c>
      <c r="I136" s="179">
        <v>574062</v>
      </c>
    </row>
    <row r="137" spans="1:9" ht="12" customHeight="1">
      <c r="A137" s="205">
        <v>2014</v>
      </c>
      <c r="B137" s="209"/>
      <c r="C137" s="209"/>
      <c r="D137" s="179">
        <v>4558</v>
      </c>
      <c r="E137" s="179">
        <v>192</v>
      </c>
      <c r="F137" s="179">
        <v>92</v>
      </c>
      <c r="G137" s="179">
        <v>4842</v>
      </c>
      <c r="H137" s="179" t="s">
        <v>7</v>
      </c>
      <c r="I137" s="179">
        <v>543679</v>
      </c>
    </row>
    <row r="138" spans="1:9" ht="12" customHeight="1">
      <c r="A138" s="205">
        <v>2015</v>
      </c>
      <c r="B138" s="210"/>
      <c r="C138" s="210"/>
      <c r="D138" s="208">
        <v>4232</v>
      </c>
      <c r="E138" s="208">
        <v>143</v>
      </c>
      <c r="F138" s="208">
        <v>146</v>
      </c>
      <c r="G138" s="208">
        <v>4521</v>
      </c>
      <c r="H138" s="206" t="s">
        <v>7</v>
      </c>
      <c r="I138" s="179">
        <v>402777</v>
      </c>
    </row>
    <row r="139" spans="1:9" ht="12" customHeight="1">
      <c r="A139" s="205">
        <v>2016</v>
      </c>
      <c r="B139" s="210"/>
      <c r="C139" s="210"/>
      <c r="D139" s="208">
        <v>4087</v>
      </c>
      <c r="E139" s="208">
        <v>150</v>
      </c>
      <c r="F139" s="208">
        <v>140</v>
      </c>
      <c r="G139" s="208">
        <v>4377</v>
      </c>
      <c r="H139" s="206" t="s">
        <v>7</v>
      </c>
      <c r="I139" s="179">
        <v>340029</v>
      </c>
    </row>
    <row r="140" spans="1:9" ht="12" customHeight="1">
      <c r="A140" s="205">
        <v>2017</v>
      </c>
      <c r="B140" s="210"/>
      <c r="C140" s="210"/>
      <c r="D140" s="208">
        <v>4085</v>
      </c>
      <c r="E140" s="208">
        <v>182</v>
      </c>
      <c r="F140" s="208">
        <v>118</v>
      </c>
      <c r="G140" s="208">
        <v>4385</v>
      </c>
      <c r="H140" s="206" t="s">
        <v>7</v>
      </c>
      <c r="I140" s="179">
        <v>365439</v>
      </c>
    </row>
    <row r="141" spans="1:9" ht="12" customHeight="1">
      <c r="A141" s="205">
        <v>2017</v>
      </c>
      <c r="B141" s="210"/>
      <c r="C141" s="211" t="s">
        <v>42</v>
      </c>
      <c r="D141" s="179">
        <v>407</v>
      </c>
      <c r="E141" s="179">
        <v>15</v>
      </c>
      <c r="F141" s="179">
        <v>16</v>
      </c>
      <c r="G141" s="179">
        <v>438</v>
      </c>
      <c r="H141" s="179" t="s">
        <v>7</v>
      </c>
      <c r="I141" s="179">
        <v>31659</v>
      </c>
    </row>
    <row r="142" spans="1:9" ht="12" customHeight="1">
      <c r="A142" s="212"/>
      <c r="B142" s="210"/>
      <c r="C142" s="211" t="s">
        <v>43</v>
      </c>
      <c r="D142" s="179">
        <v>313</v>
      </c>
      <c r="E142" s="179">
        <v>9</v>
      </c>
      <c r="F142" s="179">
        <v>9</v>
      </c>
      <c r="G142" s="179">
        <v>331</v>
      </c>
      <c r="H142" s="179" t="s">
        <v>7</v>
      </c>
      <c r="I142" s="179">
        <v>18984</v>
      </c>
    </row>
    <row r="143" spans="1:9" ht="12" customHeight="1">
      <c r="A143" s="205"/>
      <c r="B143" s="210"/>
      <c r="C143" s="211" t="s">
        <v>44</v>
      </c>
      <c r="D143" s="179">
        <v>382</v>
      </c>
      <c r="E143" s="179">
        <v>21</v>
      </c>
      <c r="F143" s="179">
        <v>9</v>
      </c>
      <c r="G143" s="179">
        <v>412</v>
      </c>
      <c r="H143" s="179" t="s">
        <v>7</v>
      </c>
      <c r="I143" s="179">
        <v>38645</v>
      </c>
    </row>
    <row r="144" spans="1:9" ht="12" customHeight="1">
      <c r="A144" s="212"/>
      <c r="B144" s="210"/>
      <c r="C144" s="211" t="s">
        <v>45</v>
      </c>
      <c r="D144" s="179">
        <v>314</v>
      </c>
      <c r="E144" s="179">
        <v>17</v>
      </c>
      <c r="F144" s="179">
        <v>11</v>
      </c>
      <c r="G144" s="179">
        <v>342</v>
      </c>
      <c r="H144" s="179" t="s">
        <v>7</v>
      </c>
      <c r="I144" s="179">
        <v>35227</v>
      </c>
    </row>
    <row r="145" spans="1:12" ht="12" customHeight="1">
      <c r="A145" s="212"/>
      <c r="B145" s="210"/>
      <c r="C145" s="211" t="s">
        <v>46</v>
      </c>
      <c r="D145" s="179">
        <v>366</v>
      </c>
      <c r="E145" s="179">
        <v>20</v>
      </c>
      <c r="F145" s="179">
        <v>5</v>
      </c>
      <c r="G145" s="179">
        <v>391</v>
      </c>
      <c r="H145" s="179" t="s">
        <v>7</v>
      </c>
      <c r="I145" s="179">
        <v>26755</v>
      </c>
    </row>
    <row r="146" spans="1:12" ht="12" customHeight="1">
      <c r="A146" s="212"/>
      <c r="B146" s="210"/>
      <c r="C146" s="211" t="s">
        <v>47</v>
      </c>
      <c r="D146" s="179">
        <v>344</v>
      </c>
      <c r="E146" s="179">
        <v>14</v>
      </c>
      <c r="F146" s="179">
        <v>11</v>
      </c>
      <c r="G146" s="179">
        <v>369</v>
      </c>
      <c r="H146" s="179" t="s">
        <v>7</v>
      </c>
      <c r="I146" s="179">
        <v>28549</v>
      </c>
    </row>
    <row r="147" spans="1:12" ht="12" customHeight="1">
      <c r="A147" s="212"/>
      <c r="B147" s="210"/>
      <c r="C147" s="211" t="s">
        <v>48</v>
      </c>
      <c r="D147" s="179">
        <v>352</v>
      </c>
      <c r="E147" s="179">
        <v>18</v>
      </c>
      <c r="F147" s="179">
        <v>8</v>
      </c>
      <c r="G147" s="179">
        <v>378</v>
      </c>
      <c r="H147" s="179" t="s">
        <v>7</v>
      </c>
      <c r="I147" s="179">
        <v>28787</v>
      </c>
    </row>
    <row r="148" spans="1:12" ht="12" customHeight="1">
      <c r="A148" s="212"/>
      <c r="B148" s="210"/>
      <c r="C148" s="211" t="s">
        <v>49</v>
      </c>
      <c r="D148" s="179">
        <v>353</v>
      </c>
      <c r="E148" s="179">
        <v>12</v>
      </c>
      <c r="F148" s="179">
        <v>13</v>
      </c>
      <c r="G148" s="179">
        <v>378</v>
      </c>
      <c r="H148" s="179" t="s">
        <v>7</v>
      </c>
      <c r="I148" s="179">
        <v>33879</v>
      </c>
    </row>
    <row r="149" spans="1:12" ht="12" customHeight="1">
      <c r="A149" s="212"/>
      <c r="B149" s="210"/>
      <c r="C149" s="211" t="s">
        <v>50</v>
      </c>
      <c r="D149" s="179">
        <v>287</v>
      </c>
      <c r="E149" s="179">
        <v>12</v>
      </c>
      <c r="F149" s="179">
        <v>10</v>
      </c>
      <c r="G149" s="179">
        <v>309</v>
      </c>
      <c r="H149" s="179" t="s">
        <v>7</v>
      </c>
      <c r="I149" s="179">
        <v>36305</v>
      </c>
    </row>
    <row r="150" spans="1:12" ht="12" customHeight="1">
      <c r="A150" s="212"/>
      <c r="B150" s="210"/>
      <c r="C150" s="211" t="s">
        <v>51</v>
      </c>
      <c r="D150" s="179">
        <v>297</v>
      </c>
      <c r="E150" s="179">
        <v>12</v>
      </c>
      <c r="F150" s="179">
        <v>9</v>
      </c>
      <c r="G150" s="179">
        <v>318</v>
      </c>
      <c r="H150" s="179" t="s">
        <v>7</v>
      </c>
      <c r="I150" s="179">
        <v>27712</v>
      </c>
    </row>
    <row r="151" spans="1:12" ht="12" customHeight="1">
      <c r="A151" s="210"/>
      <c r="B151" s="210"/>
      <c r="C151" s="211" t="s">
        <v>52</v>
      </c>
      <c r="D151" s="179">
        <v>364</v>
      </c>
      <c r="E151" s="179">
        <v>13</v>
      </c>
      <c r="F151" s="179">
        <v>12</v>
      </c>
      <c r="G151" s="179">
        <v>389</v>
      </c>
      <c r="H151" s="179" t="s">
        <v>7</v>
      </c>
      <c r="I151" s="179">
        <v>23474</v>
      </c>
      <c r="L151" s="204"/>
    </row>
    <row r="152" spans="1:12" ht="12" customHeight="1">
      <c r="A152" s="212"/>
      <c r="B152" s="210"/>
      <c r="C152" s="211" t="s">
        <v>53</v>
      </c>
      <c r="D152" s="179">
        <v>306</v>
      </c>
      <c r="E152" s="179">
        <v>19</v>
      </c>
      <c r="F152" s="179">
        <v>5</v>
      </c>
      <c r="G152" s="179">
        <v>330</v>
      </c>
      <c r="H152" s="179" t="s">
        <v>7</v>
      </c>
      <c r="I152" s="179">
        <v>35462</v>
      </c>
    </row>
    <row r="153" spans="1:12" ht="12" customHeight="1">
      <c r="A153" s="210"/>
      <c r="B153" s="210"/>
      <c r="C153" s="210"/>
      <c r="D153" s="210"/>
      <c r="E153" s="210"/>
      <c r="F153" s="210"/>
      <c r="G153" s="210"/>
      <c r="H153" s="99"/>
    </row>
    <row r="154" spans="1:12" ht="12" customHeight="1">
      <c r="A154" s="209"/>
      <c r="B154" s="209"/>
      <c r="C154" s="209"/>
      <c r="D154" s="273" t="s">
        <v>321</v>
      </c>
      <c r="E154" s="273"/>
      <c r="F154" s="273"/>
      <c r="G154" s="273"/>
      <c r="H154" s="273"/>
      <c r="I154" s="273"/>
    </row>
    <row r="155" spans="1:12" ht="12" customHeight="1">
      <c r="A155" s="207">
        <v>1999</v>
      </c>
      <c r="B155" s="210"/>
      <c r="C155" s="211"/>
      <c r="D155" s="120" t="s">
        <v>7</v>
      </c>
      <c r="E155" s="120">
        <v>8.6666666666666714</v>
      </c>
      <c r="F155" s="120" t="s">
        <v>7</v>
      </c>
      <c r="G155" s="120">
        <v>13.235294117647058</v>
      </c>
      <c r="H155" s="242" t="s">
        <v>7</v>
      </c>
      <c r="I155" s="120">
        <v>133.16131416954551</v>
      </c>
    </row>
    <row r="156" spans="1:12" ht="12" customHeight="1">
      <c r="A156" s="205">
        <v>2000</v>
      </c>
      <c r="B156" s="210"/>
      <c r="C156" s="211"/>
      <c r="D156" s="120" t="s">
        <v>7</v>
      </c>
      <c r="E156" s="120" t="s">
        <v>7</v>
      </c>
      <c r="F156" s="120" t="s">
        <v>7</v>
      </c>
      <c r="G156" s="120">
        <v>67.532467532467535</v>
      </c>
      <c r="H156" s="242" t="s">
        <v>7</v>
      </c>
      <c r="I156" s="120">
        <v>22.827544997804992</v>
      </c>
    </row>
    <row r="157" spans="1:12" ht="12" customHeight="1">
      <c r="A157" s="205">
        <v>2001</v>
      </c>
      <c r="B157" s="210"/>
      <c r="C157" s="211"/>
      <c r="D157" s="120">
        <v>33.455882352941188</v>
      </c>
      <c r="E157" s="120" t="s">
        <v>7</v>
      </c>
      <c r="F157" s="120" t="s">
        <v>7</v>
      </c>
      <c r="G157" s="120">
        <v>36.692506459948333</v>
      </c>
      <c r="H157" s="242" t="s">
        <v>7</v>
      </c>
      <c r="I157" s="120">
        <v>74.252533376024473</v>
      </c>
    </row>
    <row r="158" spans="1:12" ht="12" customHeight="1">
      <c r="A158" s="205">
        <v>2002</v>
      </c>
      <c r="B158" s="265" t="s">
        <v>322</v>
      </c>
      <c r="C158" s="211"/>
      <c r="D158" s="120" t="s">
        <v>7</v>
      </c>
      <c r="E158" s="120" t="s">
        <v>7</v>
      </c>
      <c r="F158" s="120" t="s">
        <v>7</v>
      </c>
      <c r="G158" s="120" t="s">
        <v>7</v>
      </c>
      <c r="H158" s="242" t="s">
        <v>7</v>
      </c>
      <c r="I158" s="120" t="s">
        <v>7</v>
      </c>
    </row>
    <row r="159" spans="1:12" ht="12" customHeight="1">
      <c r="A159" s="207">
        <v>2003</v>
      </c>
      <c r="B159" s="244"/>
      <c r="C159" s="211"/>
      <c r="D159" s="120">
        <v>29.593267882187945</v>
      </c>
      <c r="E159" s="120">
        <v>167.11409395973152</v>
      </c>
      <c r="F159" s="120" t="s">
        <v>7</v>
      </c>
      <c r="G159" s="120">
        <v>38.327674023769106</v>
      </c>
      <c r="H159" s="242" t="s">
        <v>7</v>
      </c>
      <c r="I159" s="120">
        <v>103.03088544974429</v>
      </c>
    </row>
    <row r="160" spans="1:12" ht="12" customHeight="1">
      <c r="A160" s="205">
        <v>2004</v>
      </c>
      <c r="B160" s="210"/>
      <c r="C160" s="211"/>
      <c r="D160" s="120">
        <v>29.4011544011544</v>
      </c>
      <c r="E160" s="120">
        <v>2.0100502512562883</v>
      </c>
      <c r="F160" s="120" t="s">
        <v>7</v>
      </c>
      <c r="G160" s="120">
        <v>25.774777539122425</v>
      </c>
      <c r="H160" s="242" t="s">
        <v>7</v>
      </c>
      <c r="I160" s="120">
        <v>-28.471495659832982</v>
      </c>
    </row>
    <row r="161" spans="1:9" ht="12" customHeight="1">
      <c r="A161" s="205">
        <v>2005</v>
      </c>
      <c r="B161" s="210"/>
      <c r="C161" s="211"/>
      <c r="D161" s="120">
        <v>29.244494006133266</v>
      </c>
      <c r="E161" s="120">
        <v>-19.21182266009852</v>
      </c>
      <c r="F161" s="120">
        <v>1.8867924528301927</v>
      </c>
      <c r="G161" s="120">
        <v>23.73749695047573</v>
      </c>
      <c r="H161" s="242" t="s">
        <v>7</v>
      </c>
      <c r="I161" s="120">
        <v>20.346307393269257</v>
      </c>
    </row>
    <row r="162" spans="1:9" ht="12" customHeight="1">
      <c r="A162" s="205">
        <v>2006</v>
      </c>
      <c r="B162" s="210"/>
      <c r="C162" s="211"/>
      <c r="D162" s="120">
        <v>45.642795513373585</v>
      </c>
      <c r="E162" s="120">
        <v>-24.695121951219505</v>
      </c>
      <c r="F162" s="120" t="s">
        <v>7</v>
      </c>
      <c r="G162" s="120">
        <v>39.570189274447955</v>
      </c>
      <c r="H162" s="242" t="s">
        <v>7</v>
      </c>
      <c r="I162" s="120">
        <v>-22.564777343421284</v>
      </c>
    </row>
    <row r="163" spans="1:9" ht="12" customHeight="1">
      <c r="A163" s="205">
        <v>2007</v>
      </c>
      <c r="B163" s="210"/>
      <c r="C163" s="210"/>
      <c r="D163" s="120">
        <v>11.389218009478668</v>
      </c>
      <c r="E163" s="120">
        <v>-26.720647773279353</v>
      </c>
      <c r="F163" s="120" t="s">
        <v>7</v>
      </c>
      <c r="G163" s="120">
        <v>9.8742760276875288</v>
      </c>
      <c r="H163" s="242" t="s">
        <v>7</v>
      </c>
      <c r="I163" s="120">
        <v>16.884218689797578</v>
      </c>
    </row>
    <row r="164" spans="1:9" ht="12" customHeight="1">
      <c r="A164" s="205">
        <v>2008</v>
      </c>
      <c r="B164" s="210"/>
      <c r="C164" s="210"/>
      <c r="D164" s="120">
        <v>-23.773434383725572</v>
      </c>
      <c r="E164" s="120">
        <v>-11.60220994475138</v>
      </c>
      <c r="F164" s="120" t="s">
        <v>7</v>
      </c>
      <c r="G164" s="120">
        <v>-23.360761121110826</v>
      </c>
      <c r="H164" s="242" t="s">
        <v>7</v>
      </c>
      <c r="I164" s="120">
        <v>-35.491726809869292</v>
      </c>
    </row>
    <row r="165" spans="1:9" ht="12" customHeight="1">
      <c r="A165" s="205">
        <v>2009</v>
      </c>
      <c r="B165" s="210"/>
      <c r="C165" s="210"/>
      <c r="D165" s="120">
        <v>4.5525902668759812</v>
      </c>
      <c r="E165" s="120">
        <v>22.5</v>
      </c>
      <c r="F165" s="120" t="s">
        <v>7</v>
      </c>
      <c r="G165" s="120">
        <v>4.8314041268243528</v>
      </c>
      <c r="H165" s="242" t="s">
        <v>7</v>
      </c>
      <c r="I165" s="120">
        <v>15.973401685324248</v>
      </c>
    </row>
    <row r="166" spans="1:9" ht="12" customHeight="1">
      <c r="A166" s="205">
        <v>2010</v>
      </c>
      <c r="B166" s="210"/>
      <c r="C166" s="210"/>
      <c r="D166" s="120">
        <v>1.8518518518518476</v>
      </c>
      <c r="E166" s="120">
        <v>-4.5918367346938709</v>
      </c>
      <c r="F166" s="120" t="s">
        <v>7</v>
      </c>
      <c r="G166" s="120">
        <v>1.4882381180988915</v>
      </c>
      <c r="H166" s="242" t="s">
        <v>7</v>
      </c>
      <c r="I166" s="120">
        <v>-18.01528895215742</v>
      </c>
    </row>
    <row r="167" spans="1:9" ht="12" customHeight="1">
      <c r="A167" s="205">
        <v>2011</v>
      </c>
      <c r="B167" s="210"/>
      <c r="C167" s="210"/>
      <c r="D167" s="120">
        <v>-0.72072072072072046</v>
      </c>
      <c r="E167" s="120">
        <v>-17.112299465240639</v>
      </c>
      <c r="F167" s="120" t="s">
        <v>7</v>
      </c>
      <c r="G167" s="120">
        <v>-1.1195206559444983</v>
      </c>
      <c r="H167" s="242" t="s">
        <v>7</v>
      </c>
      <c r="I167" s="120">
        <v>16.698390605809536</v>
      </c>
    </row>
    <row r="168" spans="1:9" ht="12" customHeight="1">
      <c r="A168" s="205">
        <v>2012</v>
      </c>
      <c r="B168" s="210"/>
      <c r="C168" s="210"/>
      <c r="D168" s="120">
        <v>-6.6820656657317272</v>
      </c>
      <c r="E168" s="120">
        <v>58.064516129032256</v>
      </c>
      <c r="F168" s="120" t="s">
        <v>7</v>
      </c>
      <c r="G168" s="120">
        <v>-5.1188008292138392</v>
      </c>
      <c r="H168" s="242" t="s">
        <v>7</v>
      </c>
      <c r="I168" s="120">
        <v>-15.871303146421681</v>
      </c>
    </row>
    <row r="169" spans="1:9" ht="12" customHeight="1">
      <c r="A169" s="205">
        <v>2013</v>
      </c>
      <c r="B169" s="210"/>
      <c r="C169" s="210"/>
      <c r="D169" s="120">
        <v>-10.62176165803109</v>
      </c>
      <c r="E169" s="120">
        <v>-4.0816326530612201</v>
      </c>
      <c r="F169" s="120" t="s">
        <v>7</v>
      </c>
      <c r="G169" s="120">
        <v>-12.142857142857139</v>
      </c>
      <c r="H169" s="242" t="s">
        <v>7</v>
      </c>
      <c r="I169" s="120">
        <v>-6.3053656236316442</v>
      </c>
    </row>
    <row r="170" spans="1:9" ht="12" customHeight="1">
      <c r="A170" s="205">
        <v>2014</v>
      </c>
      <c r="B170" s="210"/>
      <c r="C170" s="210"/>
      <c r="D170" s="120">
        <v>-10.557299843014135</v>
      </c>
      <c r="E170" s="120">
        <v>-18.297872340425528</v>
      </c>
      <c r="F170" s="120">
        <v>12.195121951219505</v>
      </c>
      <c r="G170" s="120">
        <v>-10.548679105856266</v>
      </c>
      <c r="H170" s="242" t="s">
        <v>7</v>
      </c>
      <c r="I170" s="120">
        <v>-5.2926338966871214</v>
      </c>
    </row>
    <row r="171" spans="1:9" ht="12" customHeight="1">
      <c r="A171" s="205">
        <v>2015</v>
      </c>
      <c r="B171" s="210"/>
      <c r="C171" s="210"/>
      <c r="D171" s="120">
        <v>-7.1522597630539764</v>
      </c>
      <c r="E171" s="120">
        <v>-25.520833333333329</v>
      </c>
      <c r="F171" s="120">
        <v>58.695652173913032</v>
      </c>
      <c r="G171" s="120">
        <v>-6.6294919454770707</v>
      </c>
      <c r="H171" s="242" t="s">
        <v>7</v>
      </c>
      <c r="I171" s="120">
        <v>-25.916395520150672</v>
      </c>
    </row>
    <row r="172" spans="1:9" ht="12" customHeight="1">
      <c r="A172" s="205">
        <v>2016</v>
      </c>
      <c r="B172" s="210"/>
      <c r="C172" s="210"/>
      <c r="D172" s="120">
        <v>-3.426275992438562</v>
      </c>
      <c r="E172" s="120">
        <v>4.8951048951048932</v>
      </c>
      <c r="F172" s="120">
        <v>4.0999999999999996</v>
      </c>
      <c r="G172" s="120">
        <v>-3.1851360318513571</v>
      </c>
      <c r="H172" s="242" t="s">
        <v>7</v>
      </c>
      <c r="I172" s="120">
        <v>-15.578843876388177</v>
      </c>
    </row>
    <row r="173" spans="1:9" ht="12" customHeight="1">
      <c r="A173" s="205">
        <v>2017</v>
      </c>
      <c r="B173" s="210"/>
      <c r="C173" s="210"/>
      <c r="D173" s="120">
        <v>4.8935649620744898E-2</v>
      </c>
      <c r="E173" s="120">
        <v>21.333333333333329</v>
      </c>
      <c r="F173" s="120">
        <v>-15.714285714285708</v>
      </c>
      <c r="G173" s="120">
        <v>0.18277358921635312</v>
      </c>
      <c r="H173" s="242" t="s">
        <v>7</v>
      </c>
      <c r="I173" s="120">
        <v>7.472892018033761</v>
      </c>
    </row>
    <row r="174" spans="1:9" ht="12" customHeight="1">
      <c r="A174" s="219" t="s">
        <v>8</v>
      </c>
      <c r="B174" s="210"/>
      <c r="C174" s="210"/>
      <c r="D174" s="210"/>
      <c r="E174" s="210"/>
      <c r="F174" s="210"/>
      <c r="G174" s="210"/>
      <c r="H174" s="99"/>
    </row>
    <row r="175" spans="1:9" ht="12" customHeight="1">
      <c r="A175" s="98" t="s">
        <v>338</v>
      </c>
      <c r="B175" s="210"/>
      <c r="C175" s="210"/>
      <c r="D175" s="210"/>
      <c r="E175" s="210"/>
      <c r="F175" s="210"/>
      <c r="G175" s="210"/>
      <c r="H175" s="99"/>
    </row>
    <row r="176" spans="1:9" ht="12" customHeight="1">
      <c r="A176" s="98"/>
      <c r="B176" s="97"/>
      <c r="C176" s="148"/>
      <c r="D176" s="97"/>
      <c r="E176" s="97"/>
      <c r="F176" s="97"/>
      <c r="G176" s="97"/>
      <c r="H176" s="99"/>
    </row>
    <row r="177" spans="1:8" ht="12" customHeight="1">
      <c r="A177" s="98"/>
      <c r="B177" s="97"/>
      <c r="C177" s="148"/>
      <c r="D177" s="97"/>
      <c r="E177" s="97"/>
      <c r="F177" s="97"/>
      <c r="G177" s="97"/>
      <c r="H177" s="99"/>
    </row>
    <row r="178" spans="1:8" ht="12" customHeight="1">
      <c r="A178" s="98"/>
      <c r="B178" s="97"/>
      <c r="C178" s="148"/>
      <c r="D178" s="97"/>
      <c r="E178" s="97"/>
      <c r="F178" s="97"/>
      <c r="G178" s="97"/>
      <c r="H178" s="99"/>
    </row>
    <row r="179" spans="1:8" ht="12" customHeight="1">
      <c r="A179" s="98"/>
      <c r="B179" s="97"/>
      <c r="C179" s="148"/>
      <c r="D179" s="97"/>
      <c r="E179" s="97"/>
      <c r="F179" s="97"/>
      <c r="G179" s="97"/>
      <c r="H179" s="99"/>
    </row>
    <row r="180" spans="1:8" ht="12" customHeight="1">
      <c r="A180" s="98"/>
      <c r="B180" s="97"/>
      <c r="C180" s="148"/>
      <c r="D180" s="97"/>
      <c r="E180" s="97"/>
      <c r="F180" s="97"/>
      <c r="G180" s="97"/>
      <c r="H180" s="99"/>
    </row>
    <row r="181" spans="1:8" ht="12" customHeight="1">
      <c r="A181" s="98"/>
      <c r="B181" s="97"/>
      <c r="C181" s="148"/>
      <c r="D181" s="97"/>
      <c r="E181" s="97"/>
      <c r="F181" s="97"/>
      <c r="G181" s="97"/>
      <c r="H181" s="99"/>
    </row>
  </sheetData>
  <mergeCells count="16">
    <mergeCell ref="D154:I154"/>
    <mergeCell ref="A1:H1"/>
    <mergeCell ref="A3:C8"/>
    <mergeCell ref="D3:G3"/>
    <mergeCell ref="H3:H7"/>
    <mergeCell ref="I3:I7"/>
    <mergeCell ref="D4:D7"/>
    <mergeCell ref="E4:E7"/>
    <mergeCell ref="F4:F7"/>
    <mergeCell ref="G4:G7"/>
    <mergeCell ref="D8:G8"/>
    <mergeCell ref="D10:I10"/>
    <mergeCell ref="D65:I65"/>
    <mergeCell ref="D120:I120"/>
    <mergeCell ref="D44:I44"/>
    <mergeCell ref="D99:I99"/>
  </mergeCells>
  <phoneticPr fontId="5" type="noConversion"/>
  <hyperlinks>
    <hyperlink ref="A1:H1" location="Inhaltsverzeichnis!A18" display="1  Entwicklung der Insolvenzen in Berlin von 1996 bis Dezember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j/17 –  Berlin  &amp;G</oddFooter>
  </headerFooter>
  <rowBreaks count="2" manualBreakCount="2">
    <brk id="64" max="16383" man="1"/>
    <brk id="119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65"/>
  <sheetViews>
    <sheetView zoomScaleNormal="100" workbookViewId="0">
      <pane ySplit="9" topLeftCell="A10" activePane="bottomLeft" state="frozen"/>
      <selection activeCell="O47" sqref="O47"/>
      <selection pane="bottomLeft" activeCell="A10" sqref="A10"/>
    </sheetView>
  </sheetViews>
  <sheetFormatPr baseColWidth="10" defaultColWidth="11.44140625" defaultRowHeight="13.2"/>
  <cols>
    <col min="1" max="1" width="29.33203125" style="44" customWidth="1"/>
    <col min="2" max="2" width="8.109375" style="44" customWidth="1"/>
    <col min="3" max="3" width="8.109375" style="45" customWidth="1"/>
    <col min="4" max="4" width="10.33203125" style="44" customWidth="1"/>
    <col min="5" max="9" width="8.109375" style="44" customWidth="1"/>
    <col min="10" max="11" width="10.6640625" style="44" customWidth="1"/>
    <col min="12" max="18" width="10.6640625" style="43" customWidth="1"/>
    <col min="19" max="16384" width="11.44140625" style="43"/>
  </cols>
  <sheetData>
    <row r="1" spans="1:13" s="27" customFormat="1" ht="24" customHeight="1">
      <c r="A1" s="297" t="s">
        <v>359</v>
      </c>
      <c r="B1" s="297"/>
      <c r="C1" s="297"/>
      <c r="D1" s="297"/>
      <c r="E1" s="297"/>
      <c r="F1" s="297"/>
      <c r="G1" s="297"/>
      <c r="H1" s="297"/>
      <c r="I1" s="297"/>
      <c r="J1" s="26"/>
    </row>
    <row r="2" spans="1:13" s="30" customFormat="1" ht="11.25" customHeight="1">
      <c r="A2" s="181"/>
      <c r="B2" s="47"/>
      <c r="C2" s="48"/>
      <c r="D2" s="47"/>
      <c r="E2" s="47"/>
      <c r="F2" s="47"/>
      <c r="G2" s="47"/>
      <c r="H2" s="47"/>
      <c r="I2" s="47"/>
      <c r="J2" s="28"/>
      <c r="K2" s="29"/>
      <c r="L2" s="29"/>
      <c r="M2" s="50"/>
    </row>
    <row r="3" spans="1:13" s="32" customFormat="1" ht="11.25" customHeight="1">
      <c r="A3" s="298" t="s">
        <v>295</v>
      </c>
      <c r="B3" s="301" t="s">
        <v>186</v>
      </c>
      <c r="C3" s="302"/>
      <c r="D3" s="302"/>
      <c r="E3" s="302"/>
      <c r="F3" s="302"/>
      <c r="G3" s="303"/>
      <c r="H3" s="283" t="s">
        <v>334</v>
      </c>
      <c r="I3" s="305" t="s">
        <v>191</v>
      </c>
      <c r="J3" s="31"/>
      <c r="M3" s="52"/>
    </row>
    <row r="4" spans="1:13" s="32" customFormat="1" ht="11.25" customHeight="1">
      <c r="A4" s="299"/>
      <c r="B4" s="308" t="s">
        <v>39</v>
      </c>
      <c r="C4" s="310" t="s">
        <v>0</v>
      </c>
      <c r="D4" s="310" t="s">
        <v>190</v>
      </c>
      <c r="E4" s="310" t="s">
        <v>177</v>
      </c>
      <c r="F4" s="313" t="s">
        <v>41</v>
      </c>
      <c r="G4" s="314"/>
      <c r="H4" s="290"/>
      <c r="I4" s="306"/>
      <c r="K4" s="33"/>
      <c r="M4" s="52"/>
    </row>
    <row r="5" spans="1:13" s="32" customFormat="1" ht="11.25" customHeight="1">
      <c r="A5" s="299"/>
      <c r="B5" s="309"/>
      <c r="C5" s="311"/>
      <c r="D5" s="311"/>
      <c r="E5" s="311"/>
      <c r="F5" s="315"/>
      <c r="G5" s="316"/>
      <c r="H5" s="290"/>
      <c r="I5" s="306"/>
      <c r="K5" s="34"/>
      <c r="M5" s="52"/>
    </row>
    <row r="6" spans="1:13" s="32" customFormat="1" ht="11.25" customHeight="1">
      <c r="A6" s="299"/>
      <c r="B6" s="309"/>
      <c r="C6" s="311"/>
      <c r="D6" s="311"/>
      <c r="E6" s="311"/>
      <c r="F6" s="317" t="s">
        <v>177</v>
      </c>
      <c r="G6" s="320" t="s">
        <v>178</v>
      </c>
      <c r="H6" s="290"/>
      <c r="I6" s="306"/>
      <c r="K6" s="33"/>
      <c r="M6" s="52"/>
    </row>
    <row r="7" spans="1:13" s="32" customFormat="1" ht="28.5" customHeight="1">
      <c r="A7" s="299"/>
      <c r="B7" s="309"/>
      <c r="C7" s="311"/>
      <c r="D7" s="311"/>
      <c r="E7" s="311"/>
      <c r="F7" s="318"/>
      <c r="G7" s="321"/>
      <c r="H7" s="290"/>
      <c r="I7" s="306"/>
      <c r="J7" s="31"/>
      <c r="K7" s="35"/>
      <c r="M7" s="52"/>
    </row>
    <row r="8" spans="1:13" s="32" customFormat="1" ht="12" customHeight="1">
      <c r="A8" s="299"/>
      <c r="B8" s="307"/>
      <c r="C8" s="312"/>
      <c r="D8" s="312"/>
      <c r="E8" s="312"/>
      <c r="F8" s="319"/>
      <c r="G8" s="304"/>
      <c r="H8" s="304"/>
      <c r="I8" s="307"/>
      <c r="J8" s="31"/>
      <c r="K8" s="31"/>
      <c r="M8" s="52"/>
    </row>
    <row r="9" spans="1:13" s="32" customFormat="1" ht="12" customHeight="1">
      <c r="A9" s="300"/>
      <c r="B9" s="322" t="s">
        <v>6</v>
      </c>
      <c r="C9" s="323"/>
      <c r="D9" s="323"/>
      <c r="E9" s="323"/>
      <c r="F9" s="324"/>
      <c r="G9" s="188" t="s">
        <v>9</v>
      </c>
      <c r="H9" s="188" t="s">
        <v>6</v>
      </c>
      <c r="I9" s="189" t="s">
        <v>10</v>
      </c>
      <c r="J9" s="31"/>
      <c r="K9" s="31"/>
      <c r="M9" s="52"/>
    </row>
    <row r="10" spans="1:13" s="30" customFormat="1" ht="12" customHeight="1">
      <c r="A10" s="51"/>
      <c r="B10" s="36"/>
      <c r="C10" s="37"/>
      <c r="D10" s="36"/>
      <c r="E10" s="36"/>
      <c r="F10" s="36"/>
      <c r="G10" s="249"/>
      <c r="H10" s="249"/>
      <c r="I10" s="38"/>
      <c r="J10" s="29"/>
      <c r="K10" s="29"/>
      <c r="M10" s="50"/>
    </row>
    <row r="11" spans="1:13" s="30" customFormat="1" ht="11.25" customHeight="1">
      <c r="A11" s="50"/>
      <c r="B11" s="326" t="s">
        <v>40</v>
      </c>
      <c r="C11" s="326"/>
      <c r="D11" s="326"/>
      <c r="E11" s="326"/>
      <c r="F11" s="326"/>
      <c r="G11" s="326"/>
      <c r="H11" s="326"/>
      <c r="I11" s="326"/>
      <c r="J11" s="29"/>
      <c r="K11" s="29"/>
    </row>
    <row r="12" spans="1:13" s="30" customFormat="1" ht="12" customHeight="1">
      <c r="A12" s="80" t="s">
        <v>3</v>
      </c>
      <c r="B12" s="180">
        <v>4927</v>
      </c>
      <c r="C12" s="180">
        <v>689</v>
      </c>
      <c r="D12" s="180">
        <v>118</v>
      </c>
      <c r="E12" s="180">
        <v>5734</v>
      </c>
      <c r="F12" s="180">
        <v>5746</v>
      </c>
      <c r="G12" s="182" t="s">
        <v>350</v>
      </c>
      <c r="H12" s="180">
        <v>11950</v>
      </c>
      <c r="I12" s="180">
        <v>8690009</v>
      </c>
      <c r="J12" s="29"/>
      <c r="K12" s="29"/>
    </row>
    <row r="13" spans="1:13" s="30" customFormat="1" ht="12" customHeight="1">
      <c r="A13" s="80"/>
      <c r="B13" s="180"/>
      <c r="C13" s="180"/>
      <c r="D13" s="180"/>
      <c r="E13" s="180"/>
      <c r="F13" s="180"/>
      <c r="G13" s="182"/>
      <c r="H13" s="180"/>
      <c r="I13" s="180"/>
      <c r="J13" s="29"/>
      <c r="K13" s="29"/>
    </row>
    <row r="14" spans="1:13" s="30" customFormat="1" ht="12" customHeight="1">
      <c r="A14" s="39"/>
      <c r="B14" s="327" t="s">
        <v>56</v>
      </c>
      <c r="C14" s="327"/>
      <c r="D14" s="327"/>
      <c r="E14" s="327"/>
      <c r="F14" s="327"/>
      <c r="G14" s="327"/>
      <c r="H14" s="327"/>
      <c r="I14" s="327"/>
      <c r="J14" s="40"/>
      <c r="K14" s="29"/>
    </row>
    <row r="15" spans="1:13" s="30" customFormat="1" ht="12" customHeight="1">
      <c r="A15" s="39" t="s">
        <v>57</v>
      </c>
      <c r="B15" s="179">
        <v>4927</v>
      </c>
      <c r="C15" s="179" t="s">
        <v>7</v>
      </c>
      <c r="D15" s="179" t="s">
        <v>7</v>
      </c>
      <c r="E15" s="179">
        <v>4927</v>
      </c>
      <c r="F15" s="179">
        <v>5011</v>
      </c>
      <c r="G15" s="181" t="s">
        <v>351</v>
      </c>
      <c r="H15" s="179">
        <v>11774</v>
      </c>
      <c r="I15" s="179">
        <v>8555129</v>
      </c>
      <c r="J15" s="29"/>
      <c r="K15" s="29"/>
    </row>
    <row r="16" spans="1:13" s="30" customFormat="1" ht="12" customHeight="1">
      <c r="A16" s="39" t="s">
        <v>58</v>
      </c>
      <c r="B16" s="179" t="s">
        <v>7</v>
      </c>
      <c r="C16" s="179">
        <v>689</v>
      </c>
      <c r="D16" s="179" t="s">
        <v>7</v>
      </c>
      <c r="E16" s="179">
        <v>689</v>
      </c>
      <c r="F16" s="179">
        <v>595</v>
      </c>
      <c r="G16" s="181">
        <v>15.8</v>
      </c>
      <c r="H16" s="179">
        <v>176</v>
      </c>
      <c r="I16" s="179">
        <v>127238</v>
      </c>
      <c r="J16" s="88"/>
      <c r="K16" s="29"/>
    </row>
    <row r="17" spans="1:11" s="30" customFormat="1" ht="12" customHeight="1">
      <c r="A17" s="39" t="s">
        <v>59</v>
      </c>
      <c r="B17" s="179" t="s">
        <v>7</v>
      </c>
      <c r="C17" s="179" t="s">
        <v>7</v>
      </c>
      <c r="D17" s="179">
        <v>118</v>
      </c>
      <c r="E17" s="179">
        <v>118</v>
      </c>
      <c r="F17" s="179">
        <v>140</v>
      </c>
      <c r="G17" s="181" t="s">
        <v>352</v>
      </c>
      <c r="H17" s="179" t="s">
        <v>7</v>
      </c>
      <c r="I17" s="179">
        <v>7641</v>
      </c>
      <c r="J17" s="88"/>
      <c r="K17" s="29"/>
    </row>
    <row r="18" spans="1:11" s="30" customFormat="1" ht="12" customHeight="1">
      <c r="A18" s="39"/>
      <c r="B18" s="179"/>
      <c r="C18" s="179"/>
      <c r="D18" s="179"/>
      <c r="E18" s="179"/>
      <c r="F18" s="179"/>
      <c r="G18" s="181"/>
      <c r="H18" s="179"/>
      <c r="I18" s="179"/>
      <c r="J18" s="88"/>
      <c r="K18" s="29"/>
    </row>
    <row r="19" spans="1:11" s="30" customFormat="1" ht="12" customHeight="1">
      <c r="A19" s="39"/>
      <c r="B19" s="327" t="s">
        <v>77</v>
      </c>
      <c r="C19" s="327"/>
      <c r="D19" s="327"/>
      <c r="E19" s="327"/>
      <c r="F19" s="327"/>
      <c r="G19" s="327"/>
      <c r="H19" s="327"/>
      <c r="I19" s="327"/>
      <c r="J19" s="29"/>
      <c r="K19" s="29"/>
    </row>
    <row r="20" spans="1:11" s="30" customFormat="1" ht="12" customHeight="1">
      <c r="A20" s="39" t="s">
        <v>60</v>
      </c>
      <c r="B20" s="179">
        <v>59</v>
      </c>
      <c r="C20" s="179">
        <v>104</v>
      </c>
      <c r="D20" s="179">
        <v>7</v>
      </c>
      <c r="E20" s="179">
        <v>170</v>
      </c>
      <c r="F20" s="179">
        <v>167</v>
      </c>
      <c r="G20" s="181">
        <v>1.8</v>
      </c>
      <c r="H20" s="179">
        <v>19</v>
      </c>
      <c r="I20" s="179">
        <v>497</v>
      </c>
      <c r="J20" s="29"/>
      <c r="K20" s="175"/>
    </row>
    <row r="21" spans="1:11" s="30" customFormat="1" ht="12" customHeight="1">
      <c r="A21" s="39" t="s">
        <v>97</v>
      </c>
      <c r="B21" s="179">
        <v>3026</v>
      </c>
      <c r="C21" s="179">
        <v>345</v>
      </c>
      <c r="D21" s="179">
        <v>87</v>
      </c>
      <c r="E21" s="179">
        <v>3458</v>
      </c>
      <c r="F21" s="179">
        <v>3500</v>
      </c>
      <c r="G21" s="186" t="s">
        <v>353</v>
      </c>
      <c r="H21" s="179">
        <v>278</v>
      </c>
      <c r="I21" s="179">
        <v>83026</v>
      </c>
      <c r="J21" s="29"/>
      <c r="K21" s="29"/>
    </row>
    <row r="22" spans="1:11" s="30" customFormat="1" ht="12" customHeight="1">
      <c r="A22" s="39" t="s">
        <v>61</v>
      </c>
      <c r="B22" s="179">
        <v>1411</v>
      </c>
      <c r="C22" s="179">
        <v>180</v>
      </c>
      <c r="D22" s="179">
        <v>20</v>
      </c>
      <c r="E22" s="179">
        <v>1611</v>
      </c>
      <c r="F22" s="179">
        <v>1595</v>
      </c>
      <c r="G22" s="181">
        <v>1</v>
      </c>
      <c r="H22" s="179">
        <v>1043</v>
      </c>
      <c r="I22" s="179">
        <v>164832</v>
      </c>
      <c r="J22" s="29"/>
      <c r="K22" s="29"/>
    </row>
    <row r="23" spans="1:11" s="30" customFormat="1" ht="12" customHeight="1">
      <c r="A23" s="39" t="s">
        <v>62</v>
      </c>
      <c r="B23" s="179">
        <v>196</v>
      </c>
      <c r="C23" s="179">
        <v>28</v>
      </c>
      <c r="D23" s="179">
        <v>2</v>
      </c>
      <c r="E23" s="179">
        <v>226</v>
      </c>
      <c r="F23" s="179">
        <v>247</v>
      </c>
      <c r="G23" s="181" t="s">
        <v>354</v>
      </c>
      <c r="H23" s="179">
        <v>685</v>
      </c>
      <c r="I23" s="179">
        <v>78566</v>
      </c>
      <c r="J23" s="29"/>
      <c r="K23" s="29"/>
    </row>
    <row r="24" spans="1:11" s="30" customFormat="1" ht="12" customHeight="1">
      <c r="A24" s="39" t="s">
        <v>98</v>
      </c>
      <c r="B24" s="179">
        <v>100</v>
      </c>
      <c r="C24" s="179">
        <v>17</v>
      </c>
      <c r="D24" s="179" t="s">
        <v>4</v>
      </c>
      <c r="E24" s="179">
        <v>117</v>
      </c>
      <c r="F24" s="179">
        <v>112</v>
      </c>
      <c r="G24" s="181">
        <v>4.5</v>
      </c>
      <c r="H24" s="179">
        <v>666</v>
      </c>
      <c r="I24" s="179">
        <v>82401</v>
      </c>
      <c r="J24" s="29"/>
      <c r="K24" s="29"/>
    </row>
    <row r="25" spans="1:11" s="30" customFormat="1" ht="12" customHeight="1">
      <c r="A25" s="39" t="s">
        <v>99</v>
      </c>
      <c r="B25" s="179">
        <v>111</v>
      </c>
      <c r="C25" s="179">
        <v>12</v>
      </c>
      <c r="D25" s="179">
        <v>2</v>
      </c>
      <c r="E25" s="179">
        <v>125</v>
      </c>
      <c r="F25" s="179">
        <v>96</v>
      </c>
      <c r="G25" s="181" t="s">
        <v>7</v>
      </c>
      <c r="H25" s="179">
        <v>1151</v>
      </c>
      <c r="I25" s="179">
        <v>256961</v>
      </c>
      <c r="J25" s="29"/>
      <c r="K25" s="29"/>
    </row>
    <row r="26" spans="1:11" s="30" customFormat="1" ht="12" customHeight="1">
      <c r="A26" s="39" t="s">
        <v>100</v>
      </c>
      <c r="B26" s="179">
        <v>16</v>
      </c>
      <c r="C26" s="179">
        <v>2</v>
      </c>
      <c r="D26" s="179" t="s">
        <v>4</v>
      </c>
      <c r="E26" s="179">
        <v>18</v>
      </c>
      <c r="F26" s="179">
        <v>25</v>
      </c>
      <c r="G26" s="181" t="s">
        <v>7</v>
      </c>
      <c r="H26" s="179">
        <v>611</v>
      </c>
      <c r="I26" s="179">
        <v>171473</v>
      </c>
      <c r="J26" s="29"/>
      <c r="K26" s="29"/>
    </row>
    <row r="27" spans="1:11" s="30" customFormat="1" ht="12" customHeight="1">
      <c r="A27" s="39" t="s">
        <v>63</v>
      </c>
      <c r="B27" s="179">
        <v>8</v>
      </c>
      <c r="C27" s="179">
        <v>1</v>
      </c>
      <c r="D27" s="179" t="s">
        <v>4</v>
      </c>
      <c r="E27" s="179">
        <v>9</v>
      </c>
      <c r="F27" s="179">
        <v>4</v>
      </c>
      <c r="G27" s="181" t="s">
        <v>7</v>
      </c>
      <c r="H27" s="179">
        <v>7497</v>
      </c>
      <c r="I27" s="179">
        <v>7852252</v>
      </c>
      <c r="J27" s="29"/>
      <c r="K27" s="29"/>
    </row>
    <row r="28" spans="1:11" s="30" customFormat="1" ht="12" customHeight="1">
      <c r="A28" s="150"/>
      <c r="B28" s="119"/>
      <c r="C28" s="89"/>
      <c r="D28" s="89"/>
      <c r="E28" s="119"/>
      <c r="F28" s="119"/>
      <c r="G28" s="177"/>
      <c r="H28" s="119"/>
      <c r="I28" s="119"/>
      <c r="J28" s="29"/>
      <c r="K28" s="29"/>
    </row>
    <row r="29" spans="1:11" s="30" customFormat="1" ht="12" customHeight="1">
      <c r="A29" s="39"/>
      <c r="B29" s="326" t="s">
        <v>76</v>
      </c>
      <c r="C29" s="326"/>
      <c r="D29" s="326"/>
      <c r="E29" s="326"/>
      <c r="F29" s="326"/>
      <c r="G29" s="326"/>
      <c r="H29" s="326"/>
      <c r="I29" s="326"/>
      <c r="J29" s="29"/>
      <c r="K29" s="29"/>
    </row>
    <row r="30" spans="1:11" s="30" customFormat="1" ht="12" customHeight="1">
      <c r="A30" s="80" t="s">
        <v>65</v>
      </c>
      <c r="B30" s="180">
        <v>842</v>
      </c>
      <c r="C30" s="180">
        <v>507</v>
      </c>
      <c r="D30" s="180" t="s">
        <v>7</v>
      </c>
      <c r="E30" s="180">
        <v>1349</v>
      </c>
      <c r="F30" s="180">
        <v>1369</v>
      </c>
      <c r="G30" s="182" t="s">
        <v>355</v>
      </c>
      <c r="H30" s="180">
        <v>11950</v>
      </c>
      <c r="I30" s="180">
        <v>8324569</v>
      </c>
      <c r="J30" s="29"/>
      <c r="K30" s="29"/>
    </row>
    <row r="31" spans="1:11" s="30" customFormat="1" ht="12" customHeight="1">
      <c r="A31" s="80"/>
      <c r="B31" s="180"/>
      <c r="C31" s="180"/>
      <c r="D31" s="180"/>
      <c r="E31" s="180"/>
      <c r="F31" s="180"/>
      <c r="G31" s="182"/>
      <c r="H31" s="180"/>
      <c r="I31" s="180"/>
      <c r="J31" s="253"/>
      <c r="K31" s="29"/>
    </row>
    <row r="32" spans="1:11" s="30" customFormat="1" ht="12" customHeight="1">
      <c r="A32" s="39"/>
      <c r="B32" s="328" t="s">
        <v>75</v>
      </c>
      <c r="C32" s="328"/>
      <c r="D32" s="328"/>
      <c r="E32" s="328"/>
      <c r="F32" s="328"/>
      <c r="G32" s="328"/>
      <c r="H32" s="328"/>
      <c r="I32" s="328"/>
      <c r="J32" s="29"/>
      <c r="K32" s="29"/>
    </row>
    <row r="33" spans="1:11" s="30" customFormat="1" ht="24" customHeight="1">
      <c r="A33" s="42" t="s">
        <v>66</v>
      </c>
      <c r="B33" s="179">
        <v>268</v>
      </c>
      <c r="C33" s="179">
        <v>69</v>
      </c>
      <c r="D33" s="179" t="s">
        <v>7</v>
      </c>
      <c r="E33" s="179">
        <v>337</v>
      </c>
      <c r="F33" s="179">
        <v>475</v>
      </c>
      <c r="G33" s="181" t="s">
        <v>356</v>
      </c>
      <c r="H33" s="179">
        <v>412</v>
      </c>
      <c r="I33" s="179">
        <v>71255</v>
      </c>
      <c r="J33" s="167"/>
      <c r="K33" s="29"/>
    </row>
    <row r="34" spans="1:11" s="30" customFormat="1" ht="12" customHeight="1">
      <c r="A34" s="39" t="s">
        <v>179</v>
      </c>
      <c r="B34" s="179">
        <v>61</v>
      </c>
      <c r="C34" s="179">
        <v>13</v>
      </c>
      <c r="D34" s="179" t="s">
        <v>7</v>
      </c>
      <c r="E34" s="179">
        <v>74</v>
      </c>
      <c r="F34" s="179">
        <v>58</v>
      </c>
      <c r="G34" s="181" t="s">
        <v>7</v>
      </c>
      <c r="H34" s="179">
        <v>6522</v>
      </c>
      <c r="I34" s="179">
        <v>5052001</v>
      </c>
      <c r="J34" s="167"/>
      <c r="K34" s="29"/>
    </row>
    <row r="35" spans="1:11" s="30" customFormat="1" ht="12" customHeight="1">
      <c r="A35" s="39" t="s">
        <v>205</v>
      </c>
      <c r="B35" s="179">
        <v>48</v>
      </c>
      <c r="C35" s="179">
        <v>10</v>
      </c>
      <c r="D35" s="179" t="s">
        <v>7</v>
      </c>
      <c r="E35" s="179">
        <v>58</v>
      </c>
      <c r="F35" s="179">
        <v>48</v>
      </c>
      <c r="G35" s="181" t="s">
        <v>7</v>
      </c>
      <c r="H35" s="179">
        <v>260</v>
      </c>
      <c r="I35" s="179">
        <v>40665</v>
      </c>
      <c r="J35" s="167"/>
      <c r="K35" s="29"/>
    </row>
    <row r="36" spans="1:11" s="30" customFormat="1" ht="12" customHeight="1">
      <c r="A36" s="39" t="s">
        <v>180</v>
      </c>
      <c r="B36" s="179">
        <v>6</v>
      </c>
      <c r="C36" s="179">
        <v>2</v>
      </c>
      <c r="D36" s="179" t="s">
        <v>7</v>
      </c>
      <c r="E36" s="179">
        <v>8</v>
      </c>
      <c r="F36" s="179">
        <v>5</v>
      </c>
      <c r="G36" s="181" t="s">
        <v>7</v>
      </c>
      <c r="H36" s="179">
        <v>22</v>
      </c>
      <c r="I36" s="179">
        <v>376</v>
      </c>
      <c r="J36" s="167"/>
      <c r="K36" s="29"/>
    </row>
    <row r="37" spans="1:11" s="30" customFormat="1" ht="12" customHeight="1">
      <c r="A37" s="39" t="s">
        <v>67</v>
      </c>
      <c r="B37" s="179">
        <v>492</v>
      </c>
      <c r="C37" s="179">
        <v>402</v>
      </c>
      <c r="D37" s="179" t="s">
        <v>7</v>
      </c>
      <c r="E37" s="179">
        <v>894</v>
      </c>
      <c r="F37" s="179">
        <v>782</v>
      </c>
      <c r="G37" s="181">
        <v>14.3</v>
      </c>
      <c r="H37" s="179">
        <v>4697</v>
      </c>
      <c r="I37" s="179">
        <v>537646</v>
      </c>
      <c r="J37" s="167"/>
      <c r="K37" s="29"/>
    </row>
    <row r="38" spans="1:11" s="30" customFormat="1" ht="12" customHeight="1">
      <c r="A38" s="39" t="s">
        <v>293</v>
      </c>
      <c r="B38" s="179"/>
      <c r="C38" s="179"/>
      <c r="D38" s="179"/>
      <c r="E38" s="179"/>
      <c r="F38" s="179"/>
      <c r="G38" s="181"/>
      <c r="H38" s="179"/>
      <c r="I38" s="179"/>
      <c r="J38" s="167"/>
      <c r="K38" s="29"/>
    </row>
    <row r="39" spans="1:11" s="30" customFormat="1" ht="12" customHeight="1">
      <c r="A39" s="39" t="s">
        <v>271</v>
      </c>
      <c r="B39" s="179">
        <v>437</v>
      </c>
      <c r="C39" s="179">
        <v>285</v>
      </c>
      <c r="D39" s="179" t="s">
        <v>7</v>
      </c>
      <c r="E39" s="179">
        <v>722</v>
      </c>
      <c r="F39" s="179">
        <v>613</v>
      </c>
      <c r="G39" s="181">
        <v>17.8</v>
      </c>
      <c r="H39" s="179">
        <v>4481</v>
      </c>
      <c r="I39" s="179">
        <v>524720</v>
      </c>
      <c r="J39" s="167"/>
      <c r="K39" s="29"/>
    </row>
    <row r="40" spans="1:11" s="30" customFormat="1" ht="12" customHeight="1">
      <c r="A40" s="39" t="s">
        <v>294</v>
      </c>
      <c r="B40" s="179"/>
      <c r="C40" s="179"/>
      <c r="D40" s="179"/>
      <c r="E40" s="179"/>
      <c r="F40" s="179"/>
      <c r="G40" s="181"/>
      <c r="H40" s="179"/>
      <c r="I40" s="179"/>
      <c r="J40" s="167"/>
      <c r="K40" s="29"/>
    </row>
    <row r="41" spans="1:11" s="30" customFormat="1" ht="12" customHeight="1">
      <c r="A41" s="39" t="s">
        <v>270</v>
      </c>
      <c r="B41" s="179">
        <v>55</v>
      </c>
      <c r="C41" s="179">
        <v>117</v>
      </c>
      <c r="D41" s="179" t="s">
        <v>7</v>
      </c>
      <c r="E41" s="179">
        <v>172</v>
      </c>
      <c r="F41" s="179">
        <v>169</v>
      </c>
      <c r="G41" s="181">
        <v>1.8</v>
      </c>
      <c r="H41" s="179">
        <v>216</v>
      </c>
      <c r="I41" s="179">
        <v>12927</v>
      </c>
      <c r="J41" s="167"/>
      <c r="K41" s="29"/>
    </row>
    <row r="42" spans="1:11" s="30" customFormat="1" ht="12" customHeight="1">
      <c r="A42" s="39" t="s">
        <v>68</v>
      </c>
      <c r="B42" s="179">
        <v>12</v>
      </c>
      <c r="C42" s="179">
        <v>6</v>
      </c>
      <c r="D42" s="179" t="s">
        <v>7</v>
      </c>
      <c r="E42" s="179">
        <v>18</v>
      </c>
      <c r="F42" s="179">
        <v>29</v>
      </c>
      <c r="G42" s="181" t="s">
        <v>7</v>
      </c>
      <c r="H42" s="179">
        <v>295</v>
      </c>
      <c r="I42" s="179">
        <v>122218</v>
      </c>
      <c r="J42" s="167"/>
      <c r="K42" s="29"/>
    </row>
    <row r="43" spans="1:11" s="30" customFormat="1" ht="12" customHeight="1">
      <c r="A43" s="39" t="s">
        <v>344</v>
      </c>
      <c r="B43" s="179">
        <v>2</v>
      </c>
      <c r="C43" s="179">
        <v>4</v>
      </c>
      <c r="D43" s="179" t="s">
        <v>7</v>
      </c>
      <c r="E43" s="179">
        <v>6</v>
      </c>
      <c r="F43" s="179">
        <v>17</v>
      </c>
      <c r="G43" s="181" t="s">
        <v>7</v>
      </c>
      <c r="H43" s="179">
        <v>9</v>
      </c>
      <c r="I43" s="179">
        <v>44636</v>
      </c>
      <c r="J43" s="167"/>
      <c r="K43" s="29"/>
    </row>
    <row r="44" spans="1:11" s="30" customFormat="1" ht="12" customHeight="1">
      <c r="A44" s="39" t="s">
        <v>69</v>
      </c>
      <c r="B44" s="179">
        <v>7</v>
      </c>
      <c r="C44" s="179">
        <v>13</v>
      </c>
      <c r="D44" s="179" t="s">
        <v>7</v>
      </c>
      <c r="E44" s="179">
        <v>20</v>
      </c>
      <c r="F44" s="179">
        <v>8</v>
      </c>
      <c r="G44" s="181" t="s">
        <v>7</v>
      </c>
      <c r="H44" s="179">
        <v>15</v>
      </c>
      <c r="I44" s="179">
        <v>2496813</v>
      </c>
      <c r="J44" s="167"/>
      <c r="K44" s="29"/>
    </row>
    <row r="45" spans="1:11" s="30" customFormat="1" ht="12" customHeight="1">
      <c r="A45" s="39"/>
      <c r="B45" s="179"/>
      <c r="C45" s="179"/>
      <c r="D45" s="179"/>
      <c r="E45" s="179"/>
      <c r="F45" s="179"/>
      <c r="G45" s="186"/>
      <c r="H45" s="179"/>
      <c r="I45" s="179"/>
      <c r="J45" s="167"/>
      <c r="K45" s="29"/>
    </row>
    <row r="46" spans="1:11" s="30" customFormat="1" ht="12" customHeight="1">
      <c r="A46" s="39"/>
      <c r="B46" s="325" t="s">
        <v>260</v>
      </c>
      <c r="C46" s="325"/>
      <c r="D46" s="325"/>
      <c r="E46" s="325"/>
      <c r="F46" s="325"/>
      <c r="G46" s="325"/>
      <c r="H46" s="325"/>
      <c r="I46" s="325"/>
      <c r="J46" s="29"/>
      <c r="K46" s="29"/>
    </row>
    <row r="47" spans="1:11" s="30" customFormat="1" ht="12" customHeight="1">
      <c r="A47" s="85" t="s">
        <v>70</v>
      </c>
      <c r="B47" s="179">
        <v>501</v>
      </c>
      <c r="C47" s="179">
        <v>362</v>
      </c>
      <c r="D47" s="179" t="s">
        <v>7</v>
      </c>
      <c r="E47" s="179">
        <v>863</v>
      </c>
      <c r="F47" s="179">
        <v>950</v>
      </c>
      <c r="G47" s="181" t="s">
        <v>357</v>
      </c>
      <c r="H47" s="179">
        <v>2659</v>
      </c>
      <c r="I47" s="179">
        <v>336994</v>
      </c>
      <c r="J47" s="29"/>
      <c r="K47" s="29"/>
    </row>
    <row r="48" spans="1:11" s="30" customFormat="1" ht="12" customHeight="1">
      <c r="A48" s="85" t="s">
        <v>181</v>
      </c>
      <c r="B48" s="179">
        <v>242</v>
      </c>
      <c r="C48" s="179">
        <v>184</v>
      </c>
      <c r="D48" s="179" t="s">
        <v>7</v>
      </c>
      <c r="E48" s="179">
        <v>426</v>
      </c>
      <c r="F48" s="179">
        <v>442</v>
      </c>
      <c r="G48" s="181" t="s">
        <v>358</v>
      </c>
      <c r="H48" s="179">
        <v>1318</v>
      </c>
      <c r="I48" s="179">
        <v>194547</v>
      </c>
      <c r="J48" s="29"/>
      <c r="K48" s="29"/>
    </row>
    <row r="49" spans="1:11" s="30" customFormat="1" ht="12" customHeight="1">
      <c r="A49" s="39" t="s">
        <v>71</v>
      </c>
      <c r="B49" s="179">
        <v>341</v>
      </c>
      <c r="C49" s="179">
        <v>145</v>
      </c>
      <c r="D49" s="179" t="s">
        <v>7</v>
      </c>
      <c r="E49" s="179">
        <v>486</v>
      </c>
      <c r="F49" s="179">
        <v>419</v>
      </c>
      <c r="G49" s="181">
        <v>16</v>
      </c>
      <c r="H49" s="179">
        <v>9291</v>
      </c>
      <c r="I49" s="179">
        <v>7987576</v>
      </c>
      <c r="J49" s="29"/>
      <c r="K49" s="29"/>
    </row>
    <row r="50" spans="1:11" s="30" customFormat="1" ht="12" customHeight="1">
      <c r="A50" s="39" t="s">
        <v>64</v>
      </c>
      <c r="B50" s="179" t="s">
        <v>4</v>
      </c>
      <c r="C50" s="179" t="s">
        <v>4</v>
      </c>
      <c r="D50" s="179" t="s">
        <v>7</v>
      </c>
      <c r="E50" s="179" t="s">
        <v>4</v>
      </c>
      <c r="F50" s="179" t="s">
        <v>4</v>
      </c>
      <c r="G50" s="181" t="s">
        <v>4</v>
      </c>
      <c r="H50" s="179" t="s">
        <v>4</v>
      </c>
      <c r="I50" s="179" t="s">
        <v>4</v>
      </c>
      <c r="J50" s="29"/>
      <c r="K50" s="29"/>
    </row>
    <row r="51" spans="1:11" s="30" customFormat="1" ht="12" customHeight="1">
      <c r="A51" s="39"/>
      <c r="B51" s="179"/>
      <c r="C51" s="179"/>
      <c r="D51" s="179"/>
      <c r="E51" s="179"/>
      <c r="F51" s="179"/>
      <c r="G51" s="186"/>
      <c r="H51" s="179"/>
      <c r="I51" s="179"/>
      <c r="J51" s="29"/>
      <c r="K51" s="29"/>
    </row>
    <row r="52" spans="1:11" s="30" customFormat="1" ht="12" customHeight="1">
      <c r="A52" s="39"/>
      <c r="B52" s="326" t="s">
        <v>74</v>
      </c>
      <c r="C52" s="326"/>
      <c r="D52" s="326"/>
      <c r="E52" s="326"/>
      <c r="F52" s="326"/>
      <c r="G52" s="326"/>
      <c r="H52" s="326"/>
      <c r="I52" s="326"/>
      <c r="J52" s="29"/>
      <c r="K52" s="29"/>
    </row>
    <row r="53" spans="1:11" s="30" customFormat="1" ht="12" customHeight="1">
      <c r="A53" s="80" t="s">
        <v>65</v>
      </c>
      <c r="B53" s="180">
        <v>4085</v>
      </c>
      <c r="C53" s="180">
        <v>182</v>
      </c>
      <c r="D53" s="180">
        <v>118</v>
      </c>
      <c r="E53" s="180">
        <v>4385</v>
      </c>
      <c r="F53" s="180">
        <v>4377</v>
      </c>
      <c r="G53" s="182">
        <v>0.2</v>
      </c>
      <c r="H53" s="180" t="s">
        <v>7</v>
      </c>
      <c r="I53" s="180">
        <v>365439</v>
      </c>
      <c r="J53" s="29"/>
      <c r="K53" s="29"/>
    </row>
    <row r="54" spans="1:11" s="30" customFormat="1" ht="12" customHeight="1">
      <c r="A54" s="83" t="s">
        <v>72</v>
      </c>
      <c r="B54" s="179">
        <v>2</v>
      </c>
      <c r="C54" s="179" t="s">
        <v>4</v>
      </c>
      <c r="D54" s="179" t="s">
        <v>7</v>
      </c>
      <c r="E54" s="179">
        <v>2</v>
      </c>
      <c r="F54" s="179">
        <v>13</v>
      </c>
      <c r="G54" s="181" t="s">
        <v>7</v>
      </c>
      <c r="H54" s="179" t="s">
        <v>7</v>
      </c>
      <c r="I54" s="179" t="s">
        <v>5</v>
      </c>
      <c r="J54" s="29"/>
      <c r="K54" s="29"/>
    </row>
    <row r="55" spans="1:11" s="30" customFormat="1" ht="12" customHeight="1">
      <c r="A55" s="83" t="s">
        <v>272</v>
      </c>
      <c r="B55" s="179">
        <v>798</v>
      </c>
      <c r="C55" s="179">
        <v>151</v>
      </c>
      <c r="D55" s="179">
        <v>2</v>
      </c>
      <c r="E55" s="179">
        <v>951</v>
      </c>
      <c r="F55" s="179">
        <v>810</v>
      </c>
      <c r="G55" s="181">
        <v>17.399999999999999</v>
      </c>
      <c r="H55" s="179" t="s">
        <v>7</v>
      </c>
      <c r="I55" s="179">
        <v>211207</v>
      </c>
      <c r="J55" s="29"/>
      <c r="K55" s="29"/>
    </row>
    <row r="56" spans="1:11" s="30" customFormat="1" ht="12" customHeight="1">
      <c r="A56" s="39" t="s">
        <v>273</v>
      </c>
      <c r="B56" s="179">
        <v>712</v>
      </c>
      <c r="C56" s="179">
        <v>151</v>
      </c>
      <c r="D56" s="179" t="s">
        <v>7</v>
      </c>
      <c r="E56" s="179">
        <v>863</v>
      </c>
      <c r="F56" s="179">
        <v>696</v>
      </c>
      <c r="G56" s="181">
        <v>24</v>
      </c>
      <c r="H56" s="179" t="s">
        <v>7</v>
      </c>
      <c r="I56" s="179">
        <v>190666</v>
      </c>
      <c r="J56" s="29"/>
      <c r="K56" s="29"/>
    </row>
    <row r="57" spans="1:11" s="30" customFormat="1" ht="12" customHeight="1">
      <c r="A57" s="83" t="s">
        <v>274</v>
      </c>
      <c r="B57" s="179">
        <v>86</v>
      </c>
      <c r="C57" s="179" t="s">
        <v>4</v>
      </c>
      <c r="D57" s="179">
        <v>2</v>
      </c>
      <c r="E57" s="179">
        <v>88</v>
      </c>
      <c r="F57" s="179">
        <v>114</v>
      </c>
      <c r="G57" s="181" t="s">
        <v>7</v>
      </c>
      <c r="H57" s="179" t="s">
        <v>7</v>
      </c>
      <c r="I57" s="179">
        <v>20541</v>
      </c>
      <c r="J57" s="29"/>
      <c r="K57" s="29"/>
    </row>
    <row r="58" spans="1:11" s="30" customFormat="1" ht="12" customHeight="1">
      <c r="A58" s="83" t="s">
        <v>73</v>
      </c>
      <c r="B58" s="179">
        <v>3245</v>
      </c>
      <c r="C58" s="179">
        <v>6</v>
      </c>
      <c r="D58" s="179">
        <v>116</v>
      </c>
      <c r="E58" s="179">
        <v>3367</v>
      </c>
      <c r="F58" s="179">
        <v>3492</v>
      </c>
      <c r="G58" s="181" t="s">
        <v>358</v>
      </c>
      <c r="H58" s="179" t="s">
        <v>7</v>
      </c>
      <c r="I58" s="179">
        <v>147785</v>
      </c>
      <c r="J58" s="29"/>
      <c r="K58" s="29"/>
    </row>
    <row r="59" spans="1:11" s="30" customFormat="1" ht="12" customHeight="1">
      <c r="A59" s="83" t="s">
        <v>296</v>
      </c>
      <c r="B59" s="179">
        <v>40</v>
      </c>
      <c r="C59" s="179">
        <v>25</v>
      </c>
      <c r="D59" s="179" t="s">
        <v>7</v>
      </c>
      <c r="E59" s="179">
        <v>65</v>
      </c>
      <c r="F59" s="179">
        <v>62</v>
      </c>
      <c r="G59" s="181" t="s">
        <v>7</v>
      </c>
      <c r="H59" s="179" t="s">
        <v>7</v>
      </c>
      <c r="I59" s="179" t="s">
        <v>5</v>
      </c>
      <c r="J59" s="29"/>
      <c r="K59" s="29"/>
    </row>
    <row r="60" spans="1:11" s="44" customFormat="1" ht="12" customHeight="1">
      <c r="C60" s="45"/>
    </row>
    <row r="61" spans="1:11" ht="12" customHeight="1">
      <c r="J61" s="29"/>
    </row>
    <row r="62" spans="1:11" ht="12" customHeight="1"/>
    <row r="63" spans="1:11" ht="11.25" customHeight="1"/>
    <row r="64" spans="1:11" ht="11.25" customHeight="1">
      <c r="J64" s="29"/>
    </row>
    <row r="65" spans="10:10" ht="11.25" customHeight="1">
      <c r="J65" s="29"/>
    </row>
  </sheetData>
  <mergeCells count="20">
    <mergeCell ref="B46:I46"/>
    <mergeCell ref="B52:I52"/>
    <mergeCell ref="B11:I11"/>
    <mergeCell ref="B14:I14"/>
    <mergeCell ref="B19:I19"/>
    <mergeCell ref="B29:I29"/>
    <mergeCell ref="B32:I32"/>
    <mergeCell ref="A1:I1"/>
    <mergeCell ref="A3:A9"/>
    <mergeCell ref="B3:G3"/>
    <mergeCell ref="H3:H8"/>
    <mergeCell ref="I3:I8"/>
    <mergeCell ref="B4:B8"/>
    <mergeCell ref="C4:C8"/>
    <mergeCell ref="D4:D8"/>
    <mergeCell ref="E4:E8"/>
    <mergeCell ref="F4:G5"/>
    <mergeCell ref="F6:F8"/>
    <mergeCell ref="G6:G8"/>
    <mergeCell ref="B9:F9"/>
  </mergeCells>
  <phoneticPr fontId="5" type="noConversion"/>
  <hyperlinks>
    <hyperlink ref="A1:G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j/17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68"/>
  <sheetViews>
    <sheetView zoomScaleNormal="100" workbookViewId="0">
      <pane ySplit="8" topLeftCell="A9" activePane="bottomLeft" state="frozen"/>
      <selection activeCell="O47" sqref="O47"/>
      <selection pane="bottomLeft" activeCell="A9" sqref="A9"/>
    </sheetView>
  </sheetViews>
  <sheetFormatPr baseColWidth="10" defaultColWidth="11.44140625" defaultRowHeight="13.2"/>
  <cols>
    <col min="1" max="1" width="2.109375" style="44" customWidth="1"/>
    <col min="2" max="2" width="30" style="44" customWidth="1"/>
    <col min="3" max="3" width="6.88671875" style="44" customWidth="1"/>
    <col min="4" max="4" width="4.6640625" style="45" customWidth="1"/>
    <col min="5" max="5" width="5.44140625" style="44" customWidth="1"/>
    <col min="6" max="8" width="6.44140625" style="44" customWidth="1"/>
    <col min="9" max="9" width="5" style="44" bestFit="1" customWidth="1"/>
    <col min="10" max="10" width="5.44140625" style="44" customWidth="1"/>
    <col min="11" max="11" width="5.33203125" style="44" customWidth="1"/>
    <col min="12" max="12" width="8.6640625" style="134" customWidth="1"/>
    <col min="13" max="16384" width="11.44140625" style="43"/>
  </cols>
  <sheetData>
    <row r="1" spans="1:12" s="27" customFormat="1" ht="24" customHeight="1">
      <c r="A1" s="297" t="s">
        <v>360</v>
      </c>
      <c r="B1" s="297"/>
      <c r="C1" s="297"/>
      <c r="D1" s="297"/>
      <c r="E1" s="297"/>
      <c r="F1" s="297"/>
      <c r="G1" s="297"/>
      <c r="H1" s="297"/>
      <c r="I1" s="297"/>
      <c r="J1" s="297"/>
      <c r="K1" s="297"/>
      <c r="L1" s="297"/>
    </row>
    <row r="2" spans="1:12" s="30" customFormat="1" ht="11.25" customHeight="1">
      <c r="A2" s="179"/>
      <c r="B2" s="47"/>
      <c r="C2" s="54"/>
      <c r="D2" s="55"/>
      <c r="E2" s="54"/>
      <c r="F2" s="54"/>
      <c r="G2" s="54"/>
      <c r="H2" s="54"/>
      <c r="I2" s="54"/>
      <c r="J2" s="54"/>
      <c r="K2" s="28"/>
      <c r="L2" s="129"/>
    </row>
    <row r="3" spans="1:12" s="30" customFormat="1" ht="11.25" customHeight="1">
      <c r="A3" s="330" t="s">
        <v>261</v>
      </c>
      <c r="B3" s="331"/>
      <c r="C3" s="339" t="s">
        <v>203</v>
      </c>
      <c r="D3" s="342" t="s">
        <v>244</v>
      </c>
      <c r="E3" s="343"/>
      <c r="F3" s="343"/>
      <c r="G3" s="343"/>
      <c r="H3" s="343"/>
      <c r="I3" s="343"/>
      <c r="J3" s="343"/>
      <c r="K3" s="343"/>
      <c r="L3" s="336" t="s">
        <v>192</v>
      </c>
    </row>
    <row r="4" spans="1:12" s="30" customFormat="1" ht="11.25" customHeight="1">
      <c r="A4" s="332"/>
      <c r="B4" s="333"/>
      <c r="C4" s="340"/>
      <c r="D4" s="347" t="s">
        <v>252</v>
      </c>
      <c r="E4" s="344" t="s">
        <v>253</v>
      </c>
      <c r="F4" s="344" t="s">
        <v>254</v>
      </c>
      <c r="G4" s="344" t="s">
        <v>255</v>
      </c>
      <c r="H4" s="344" t="s">
        <v>256</v>
      </c>
      <c r="I4" s="310" t="s">
        <v>207</v>
      </c>
      <c r="J4" s="310" t="s">
        <v>208</v>
      </c>
      <c r="K4" s="310" t="s">
        <v>209</v>
      </c>
      <c r="L4" s="337"/>
    </row>
    <row r="5" spans="1:12" s="30" customFormat="1" ht="11.25" customHeight="1">
      <c r="A5" s="332"/>
      <c r="B5" s="333"/>
      <c r="C5" s="340"/>
      <c r="D5" s="348"/>
      <c r="E5" s="345"/>
      <c r="F5" s="345"/>
      <c r="G5" s="350"/>
      <c r="H5" s="345"/>
      <c r="I5" s="311"/>
      <c r="J5" s="311"/>
      <c r="K5" s="311"/>
      <c r="L5" s="337"/>
    </row>
    <row r="6" spans="1:12" s="30" customFormat="1" ht="11.25" customHeight="1">
      <c r="A6" s="332"/>
      <c r="B6" s="333"/>
      <c r="C6" s="340"/>
      <c r="D6" s="348"/>
      <c r="E6" s="345"/>
      <c r="F6" s="345"/>
      <c r="G6" s="350"/>
      <c r="H6" s="345"/>
      <c r="I6" s="311"/>
      <c r="J6" s="311"/>
      <c r="K6" s="311"/>
      <c r="L6" s="337"/>
    </row>
    <row r="7" spans="1:12" s="30" customFormat="1" ht="11.25" customHeight="1">
      <c r="A7" s="332"/>
      <c r="B7" s="333"/>
      <c r="C7" s="341"/>
      <c r="D7" s="349"/>
      <c r="E7" s="346"/>
      <c r="F7" s="346"/>
      <c r="G7" s="351"/>
      <c r="H7" s="346"/>
      <c r="I7" s="329"/>
      <c r="J7" s="329"/>
      <c r="K7" s="329"/>
      <c r="L7" s="338"/>
    </row>
    <row r="8" spans="1:12" s="30" customFormat="1" ht="11.25" customHeight="1">
      <c r="A8" s="334"/>
      <c r="B8" s="335"/>
      <c r="C8" s="343" t="s">
        <v>6</v>
      </c>
      <c r="D8" s="343"/>
      <c r="E8" s="343"/>
      <c r="F8" s="343"/>
      <c r="G8" s="343"/>
      <c r="H8" s="343"/>
      <c r="I8" s="343"/>
      <c r="J8" s="343"/>
      <c r="K8" s="343"/>
      <c r="L8" s="130" t="s">
        <v>10</v>
      </c>
    </row>
    <row r="9" spans="1:12" s="32" customFormat="1" ht="11.25" customHeight="1">
      <c r="A9" s="50"/>
      <c r="B9" s="50"/>
      <c r="C9" s="36"/>
      <c r="D9" s="37"/>
      <c r="E9" s="36"/>
      <c r="F9" s="36"/>
      <c r="G9" s="36"/>
      <c r="H9" s="24"/>
      <c r="I9" s="24"/>
      <c r="J9" s="38"/>
      <c r="K9" s="81"/>
      <c r="L9" s="131"/>
    </row>
    <row r="10" spans="1:12" s="32" customFormat="1" ht="11.25" customHeight="1">
      <c r="A10" s="50"/>
      <c r="B10" s="110"/>
      <c r="C10" s="326" t="s">
        <v>40</v>
      </c>
      <c r="D10" s="326"/>
      <c r="E10" s="326"/>
      <c r="F10" s="326"/>
      <c r="G10" s="326"/>
      <c r="H10" s="326"/>
      <c r="I10" s="326"/>
      <c r="J10" s="326"/>
      <c r="K10" s="326"/>
      <c r="L10" s="326"/>
    </row>
    <row r="11" spans="1:12" s="32" customFormat="1" ht="11.25" customHeight="1">
      <c r="A11" s="111" t="s">
        <v>3</v>
      </c>
      <c r="B11" s="111"/>
      <c r="C11" s="180">
        <v>5734</v>
      </c>
      <c r="D11" s="180">
        <v>170</v>
      </c>
      <c r="E11" s="180">
        <v>3458</v>
      </c>
      <c r="F11" s="180">
        <v>1611</v>
      </c>
      <c r="G11" s="180">
        <v>226</v>
      </c>
      <c r="H11" s="180">
        <v>117</v>
      </c>
      <c r="I11" s="180">
        <v>125</v>
      </c>
      <c r="J11" s="180">
        <v>18</v>
      </c>
      <c r="K11" s="180">
        <v>9</v>
      </c>
      <c r="L11" s="180">
        <v>8690009</v>
      </c>
    </row>
    <row r="12" spans="1:12" s="32" customFormat="1" ht="11.25" customHeight="1">
      <c r="A12" s="39"/>
      <c r="B12" s="39"/>
      <c r="C12" s="121"/>
      <c r="D12" s="121"/>
      <c r="E12" s="122"/>
      <c r="F12" s="121"/>
      <c r="G12" s="121"/>
      <c r="H12" s="123"/>
      <c r="I12" s="123"/>
      <c r="J12" s="124"/>
      <c r="K12" s="125"/>
      <c r="L12" s="132"/>
    </row>
    <row r="13" spans="1:12" s="32" customFormat="1" ht="11.25" customHeight="1">
      <c r="A13" s="50"/>
      <c r="B13" s="52"/>
      <c r="C13" s="353" t="s">
        <v>76</v>
      </c>
      <c r="D13" s="353"/>
      <c r="E13" s="353"/>
      <c r="F13" s="353"/>
      <c r="G13" s="353"/>
      <c r="H13" s="353"/>
      <c r="I13" s="353"/>
      <c r="J13" s="353"/>
      <c r="K13" s="353"/>
      <c r="L13" s="353"/>
    </row>
    <row r="14" spans="1:12" s="32" customFormat="1" ht="11.25" customHeight="1">
      <c r="A14" s="112" t="s">
        <v>65</v>
      </c>
      <c r="B14" s="112"/>
      <c r="C14" s="180">
        <v>1349</v>
      </c>
      <c r="D14" s="180">
        <v>80</v>
      </c>
      <c r="E14" s="180">
        <v>453</v>
      </c>
      <c r="F14" s="180">
        <v>493</v>
      </c>
      <c r="G14" s="180">
        <v>138</v>
      </c>
      <c r="H14" s="180">
        <v>79</v>
      </c>
      <c r="I14" s="180">
        <v>86</v>
      </c>
      <c r="J14" s="180">
        <v>11</v>
      </c>
      <c r="K14" s="180">
        <v>9</v>
      </c>
      <c r="L14" s="180">
        <v>8324569</v>
      </c>
    </row>
    <row r="15" spans="1:12" s="32" customFormat="1" ht="11.25" customHeight="1">
      <c r="A15" s="112"/>
      <c r="B15" s="112"/>
      <c r="C15" s="180"/>
      <c r="D15" s="180"/>
      <c r="E15" s="180"/>
      <c r="F15" s="180"/>
      <c r="G15" s="180"/>
      <c r="H15" s="180"/>
      <c r="I15" s="180"/>
      <c r="J15" s="180"/>
      <c r="K15" s="180"/>
      <c r="L15" s="180"/>
    </row>
    <row r="16" spans="1:12" s="32" customFormat="1" ht="11.25" customHeight="1">
      <c r="A16" s="50"/>
      <c r="B16" s="113"/>
      <c r="C16" s="354" t="s">
        <v>242</v>
      </c>
      <c r="D16" s="354"/>
      <c r="E16" s="354"/>
      <c r="F16" s="354"/>
      <c r="G16" s="354"/>
      <c r="H16" s="354"/>
      <c r="I16" s="354"/>
      <c r="J16" s="354"/>
      <c r="K16" s="354"/>
      <c r="L16" s="354"/>
    </row>
    <row r="17" spans="1:12" s="32" customFormat="1" ht="11.25" customHeight="1">
      <c r="A17" s="50" t="s">
        <v>79</v>
      </c>
      <c r="B17" s="113" t="s">
        <v>110</v>
      </c>
      <c r="C17" s="179">
        <v>2</v>
      </c>
      <c r="D17" s="179" t="s">
        <v>4</v>
      </c>
      <c r="E17" s="179" t="s">
        <v>4</v>
      </c>
      <c r="F17" s="179" t="s">
        <v>4</v>
      </c>
      <c r="G17" s="179" t="s">
        <v>4</v>
      </c>
      <c r="H17" s="179" t="s">
        <v>4</v>
      </c>
      <c r="I17" s="179">
        <v>2</v>
      </c>
      <c r="J17" s="179" t="s">
        <v>4</v>
      </c>
      <c r="K17" s="179" t="s">
        <v>4</v>
      </c>
      <c r="L17" s="179" t="s">
        <v>5</v>
      </c>
    </row>
    <row r="18" spans="1:12" s="32" customFormat="1" ht="11.25" customHeight="1">
      <c r="A18" s="50" t="s">
        <v>80</v>
      </c>
      <c r="B18" s="113" t="s">
        <v>118</v>
      </c>
      <c r="C18" s="179"/>
      <c r="D18" s="179"/>
      <c r="E18" s="179"/>
      <c r="F18" s="179"/>
      <c r="G18" s="179"/>
      <c r="H18" s="179"/>
      <c r="I18" s="179"/>
      <c r="J18" s="179"/>
      <c r="K18" s="179"/>
      <c r="L18" s="179"/>
    </row>
    <row r="19" spans="1:12" s="32" customFormat="1" ht="11.25" customHeight="1">
      <c r="A19" s="50"/>
      <c r="B19" s="113" t="s">
        <v>119</v>
      </c>
      <c r="C19" s="179" t="s">
        <v>4</v>
      </c>
      <c r="D19" s="179" t="s">
        <v>4</v>
      </c>
      <c r="E19" s="179" t="s">
        <v>4</v>
      </c>
      <c r="F19" s="179" t="s">
        <v>4</v>
      </c>
      <c r="G19" s="179" t="s">
        <v>4</v>
      </c>
      <c r="H19" s="179" t="s">
        <v>4</v>
      </c>
      <c r="I19" s="179" t="s">
        <v>4</v>
      </c>
      <c r="J19" s="179" t="s">
        <v>4</v>
      </c>
      <c r="K19" s="179" t="s">
        <v>4</v>
      </c>
      <c r="L19" s="179" t="s">
        <v>4</v>
      </c>
    </row>
    <row r="20" spans="1:12" s="32" customFormat="1" ht="11.25" customHeight="1">
      <c r="A20" s="50" t="s">
        <v>81</v>
      </c>
      <c r="B20" s="113" t="s">
        <v>101</v>
      </c>
      <c r="C20" s="179">
        <v>48</v>
      </c>
      <c r="D20" s="179">
        <v>2</v>
      </c>
      <c r="E20" s="179">
        <v>9</v>
      </c>
      <c r="F20" s="179">
        <v>13</v>
      </c>
      <c r="G20" s="179">
        <v>7</v>
      </c>
      <c r="H20" s="179">
        <v>10</v>
      </c>
      <c r="I20" s="179">
        <v>4</v>
      </c>
      <c r="J20" s="179">
        <v>2</v>
      </c>
      <c r="K20" s="179">
        <v>1</v>
      </c>
      <c r="L20" s="179">
        <v>120673</v>
      </c>
    </row>
    <row r="21" spans="1:12" s="32" customFormat="1" ht="11.25" customHeight="1">
      <c r="A21" s="50" t="s">
        <v>82</v>
      </c>
      <c r="B21" s="113" t="s">
        <v>102</v>
      </c>
      <c r="C21" s="179">
        <v>4</v>
      </c>
      <c r="D21" s="179" t="s">
        <v>4</v>
      </c>
      <c r="E21" s="179">
        <v>2</v>
      </c>
      <c r="F21" s="179">
        <v>1</v>
      </c>
      <c r="G21" s="179" t="s">
        <v>4</v>
      </c>
      <c r="H21" s="179" t="s">
        <v>4</v>
      </c>
      <c r="I21" s="179">
        <v>1</v>
      </c>
      <c r="J21" s="179" t="s">
        <v>4</v>
      </c>
      <c r="K21" s="179" t="s">
        <v>4</v>
      </c>
      <c r="L21" s="179">
        <v>2676</v>
      </c>
    </row>
    <row r="22" spans="1:12" s="32" customFormat="1" ht="11.25" customHeight="1">
      <c r="A22" s="50" t="s">
        <v>83</v>
      </c>
      <c r="B22" s="113" t="s">
        <v>264</v>
      </c>
      <c r="C22" s="179"/>
      <c r="D22" s="179"/>
      <c r="E22" s="179"/>
      <c r="F22" s="179"/>
      <c r="G22" s="179"/>
      <c r="H22" s="179"/>
      <c r="I22" s="179"/>
      <c r="J22" s="179"/>
      <c r="K22" s="179"/>
      <c r="L22" s="179"/>
    </row>
    <row r="23" spans="1:12" s="32" customFormat="1" ht="11.25" customHeight="1">
      <c r="A23" s="50"/>
      <c r="B23" s="113" t="s">
        <v>116</v>
      </c>
      <c r="C23" s="179">
        <v>3</v>
      </c>
      <c r="D23" s="179" t="s">
        <v>4</v>
      </c>
      <c r="E23" s="179" t="s">
        <v>4</v>
      </c>
      <c r="F23" s="179">
        <v>2</v>
      </c>
      <c r="G23" s="179">
        <v>1</v>
      </c>
      <c r="H23" s="179" t="s">
        <v>4</v>
      </c>
      <c r="I23" s="179" t="s">
        <v>4</v>
      </c>
      <c r="J23" s="179" t="s">
        <v>4</v>
      </c>
      <c r="K23" s="179" t="s">
        <v>4</v>
      </c>
      <c r="L23" s="179" t="s">
        <v>5</v>
      </c>
    </row>
    <row r="24" spans="1:12" s="32" customFormat="1" ht="11.25" customHeight="1">
      <c r="A24" s="50" t="s">
        <v>84</v>
      </c>
      <c r="B24" s="113" t="s">
        <v>103</v>
      </c>
      <c r="C24" s="179">
        <v>198</v>
      </c>
      <c r="D24" s="179">
        <v>9</v>
      </c>
      <c r="E24" s="179">
        <v>70</v>
      </c>
      <c r="F24" s="179">
        <v>83</v>
      </c>
      <c r="G24" s="179">
        <v>16</v>
      </c>
      <c r="H24" s="179">
        <v>12</v>
      </c>
      <c r="I24" s="179">
        <v>7</v>
      </c>
      <c r="J24" s="179">
        <v>1</v>
      </c>
      <c r="K24" s="179" t="s">
        <v>4</v>
      </c>
      <c r="L24" s="179">
        <v>48276</v>
      </c>
    </row>
    <row r="25" spans="1:12" s="32" customFormat="1" ht="11.25" customHeight="1">
      <c r="A25" s="50" t="s">
        <v>85</v>
      </c>
      <c r="B25" s="113" t="s">
        <v>105</v>
      </c>
      <c r="C25" s="179"/>
      <c r="D25" s="179"/>
      <c r="E25" s="179"/>
      <c r="F25" s="179"/>
      <c r="G25" s="179"/>
      <c r="H25" s="179"/>
      <c r="I25" s="179"/>
      <c r="J25" s="179"/>
      <c r="K25" s="179"/>
      <c r="L25" s="179"/>
    </row>
    <row r="26" spans="1:12" s="32" customFormat="1" ht="11.25" customHeight="1">
      <c r="A26" s="50"/>
      <c r="B26" s="113" t="s">
        <v>104</v>
      </c>
      <c r="C26" s="179">
        <v>250</v>
      </c>
      <c r="D26" s="179">
        <v>16</v>
      </c>
      <c r="E26" s="179">
        <v>82</v>
      </c>
      <c r="F26" s="179">
        <v>98</v>
      </c>
      <c r="G26" s="179">
        <v>25</v>
      </c>
      <c r="H26" s="179">
        <v>10</v>
      </c>
      <c r="I26" s="179">
        <v>18</v>
      </c>
      <c r="J26" s="179">
        <v>1</v>
      </c>
      <c r="K26" s="179" t="s">
        <v>4</v>
      </c>
      <c r="L26" s="179">
        <v>90222</v>
      </c>
    </row>
    <row r="27" spans="1:12" s="32" customFormat="1" ht="11.25" customHeight="1">
      <c r="A27" s="50" t="s">
        <v>86</v>
      </c>
      <c r="B27" s="113" t="s">
        <v>106</v>
      </c>
      <c r="C27" s="179">
        <v>58</v>
      </c>
      <c r="D27" s="179">
        <v>3</v>
      </c>
      <c r="E27" s="179">
        <v>23</v>
      </c>
      <c r="F27" s="179">
        <v>24</v>
      </c>
      <c r="G27" s="179">
        <v>5</v>
      </c>
      <c r="H27" s="179" t="s">
        <v>4</v>
      </c>
      <c r="I27" s="179">
        <v>2</v>
      </c>
      <c r="J27" s="179" t="s">
        <v>4</v>
      </c>
      <c r="K27" s="179">
        <v>1</v>
      </c>
      <c r="L27" s="179">
        <v>5017897</v>
      </c>
    </row>
    <row r="28" spans="1:12" s="32" customFormat="1" ht="11.25" customHeight="1">
      <c r="A28" s="50" t="s">
        <v>87</v>
      </c>
      <c r="B28" s="113" t="s">
        <v>107</v>
      </c>
      <c r="C28" s="179">
        <v>140</v>
      </c>
      <c r="D28" s="179">
        <v>6</v>
      </c>
      <c r="E28" s="179">
        <v>45</v>
      </c>
      <c r="F28" s="179">
        <v>63</v>
      </c>
      <c r="G28" s="179">
        <v>13</v>
      </c>
      <c r="H28" s="179">
        <v>8</v>
      </c>
      <c r="I28" s="179">
        <v>5</v>
      </c>
      <c r="J28" s="179" t="s">
        <v>4</v>
      </c>
      <c r="K28" s="179" t="s">
        <v>4</v>
      </c>
      <c r="L28" s="179">
        <v>28602</v>
      </c>
    </row>
    <row r="29" spans="1:12" s="32" customFormat="1" ht="11.25" customHeight="1">
      <c r="A29" s="50" t="s">
        <v>88</v>
      </c>
      <c r="B29" s="113" t="s">
        <v>108</v>
      </c>
      <c r="C29" s="179">
        <v>95</v>
      </c>
      <c r="D29" s="179">
        <v>8</v>
      </c>
      <c r="E29" s="179">
        <v>36</v>
      </c>
      <c r="F29" s="179">
        <v>23</v>
      </c>
      <c r="G29" s="179">
        <v>12</v>
      </c>
      <c r="H29" s="179">
        <v>7</v>
      </c>
      <c r="I29" s="179">
        <v>9</v>
      </c>
      <c r="J29" s="179" t="s">
        <v>4</v>
      </c>
      <c r="K29" s="179" t="s">
        <v>4</v>
      </c>
      <c r="L29" s="179">
        <v>28851</v>
      </c>
    </row>
    <row r="30" spans="1:12" s="32" customFormat="1" ht="11.25" customHeight="1">
      <c r="A30" s="50" t="s">
        <v>89</v>
      </c>
      <c r="B30" s="113" t="s">
        <v>262</v>
      </c>
      <c r="C30" s="179"/>
      <c r="D30" s="179"/>
      <c r="E30" s="179"/>
      <c r="F30" s="179"/>
      <c r="G30" s="179"/>
      <c r="H30" s="179"/>
      <c r="I30" s="179"/>
      <c r="J30" s="179"/>
      <c r="K30" s="179"/>
      <c r="L30" s="179"/>
    </row>
    <row r="31" spans="1:12" s="32" customFormat="1" ht="11.25" customHeight="1">
      <c r="A31" s="52"/>
      <c r="B31" s="50" t="s">
        <v>263</v>
      </c>
      <c r="C31" s="179">
        <v>37</v>
      </c>
      <c r="D31" s="179">
        <v>3</v>
      </c>
      <c r="E31" s="179">
        <v>10</v>
      </c>
      <c r="F31" s="179">
        <v>10</v>
      </c>
      <c r="G31" s="179">
        <v>4</v>
      </c>
      <c r="H31" s="179">
        <v>2</v>
      </c>
      <c r="I31" s="179">
        <v>3</v>
      </c>
      <c r="J31" s="179">
        <v>2</v>
      </c>
      <c r="K31" s="179">
        <v>3</v>
      </c>
      <c r="L31" s="179">
        <v>438102</v>
      </c>
    </row>
    <row r="32" spans="1:12" s="32" customFormat="1" ht="11.25" customHeight="1">
      <c r="A32" s="50" t="s">
        <v>90</v>
      </c>
      <c r="B32" s="113" t="s">
        <v>109</v>
      </c>
      <c r="C32" s="179">
        <v>67</v>
      </c>
      <c r="D32" s="179">
        <v>2</v>
      </c>
      <c r="E32" s="179">
        <v>27</v>
      </c>
      <c r="F32" s="179">
        <v>14</v>
      </c>
      <c r="G32" s="179">
        <v>5</v>
      </c>
      <c r="H32" s="179">
        <v>7</v>
      </c>
      <c r="I32" s="179">
        <v>9</v>
      </c>
      <c r="J32" s="179">
        <v>3</v>
      </c>
      <c r="K32" s="179" t="s">
        <v>4</v>
      </c>
      <c r="L32" s="179">
        <v>56042</v>
      </c>
    </row>
    <row r="33" spans="1:12" s="32" customFormat="1" ht="11.25" customHeight="1">
      <c r="A33" s="50" t="s">
        <v>91</v>
      </c>
      <c r="B33" s="113" t="s">
        <v>114</v>
      </c>
      <c r="C33" s="179"/>
      <c r="D33" s="179"/>
      <c r="E33" s="179"/>
      <c r="F33" s="179"/>
      <c r="G33" s="179"/>
      <c r="H33" s="179"/>
      <c r="I33" s="179"/>
      <c r="J33" s="179"/>
      <c r="K33" s="179"/>
      <c r="L33" s="179"/>
    </row>
    <row r="34" spans="1:12" s="32" customFormat="1" ht="11.25" customHeight="1">
      <c r="A34" s="50"/>
      <c r="B34" s="113" t="s">
        <v>115</v>
      </c>
      <c r="C34" s="179">
        <v>167</v>
      </c>
      <c r="D34" s="179">
        <v>11</v>
      </c>
      <c r="E34" s="179">
        <v>49</v>
      </c>
      <c r="F34" s="179">
        <v>57</v>
      </c>
      <c r="G34" s="179">
        <v>21</v>
      </c>
      <c r="H34" s="179">
        <v>14</v>
      </c>
      <c r="I34" s="179">
        <v>11</v>
      </c>
      <c r="J34" s="179">
        <v>1</v>
      </c>
      <c r="K34" s="179">
        <v>3</v>
      </c>
      <c r="L34" s="179">
        <v>2396126</v>
      </c>
    </row>
    <row r="35" spans="1:12" s="32" customFormat="1" ht="11.25" customHeight="1">
      <c r="A35" s="50" t="s">
        <v>92</v>
      </c>
      <c r="B35" s="113" t="s">
        <v>117</v>
      </c>
      <c r="C35" s="179">
        <v>149</v>
      </c>
      <c r="D35" s="179">
        <v>10</v>
      </c>
      <c r="E35" s="179">
        <v>55</v>
      </c>
      <c r="F35" s="179">
        <v>53</v>
      </c>
      <c r="G35" s="179">
        <v>14</v>
      </c>
      <c r="H35" s="179">
        <v>8</v>
      </c>
      <c r="I35" s="179">
        <v>8</v>
      </c>
      <c r="J35" s="179" t="s">
        <v>4</v>
      </c>
      <c r="K35" s="179">
        <v>1</v>
      </c>
      <c r="L35" s="179">
        <v>59275</v>
      </c>
    </row>
    <row r="36" spans="1:12" s="32" customFormat="1" ht="11.25" customHeight="1">
      <c r="A36" s="50" t="s">
        <v>93</v>
      </c>
      <c r="B36" s="113" t="s">
        <v>111</v>
      </c>
      <c r="C36" s="179">
        <v>18</v>
      </c>
      <c r="D36" s="179">
        <v>1</v>
      </c>
      <c r="E36" s="179">
        <v>5</v>
      </c>
      <c r="F36" s="179">
        <v>7</v>
      </c>
      <c r="G36" s="179">
        <v>3</v>
      </c>
      <c r="H36" s="179">
        <v>1</v>
      </c>
      <c r="I36" s="179" t="s">
        <v>4</v>
      </c>
      <c r="J36" s="179">
        <v>1</v>
      </c>
      <c r="K36" s="179" t="s">
        <v>4</v>
      </c>
      <c r="L36" s="179">
        <v>7846</v>
      </c>
    </row>
    <row r="37" spans="1:12" s="32" customFormat="1" ht="11.25" customHeight="1">
      <c r="A37" s="50" t="s">
        <v>94</v>
      </c>
      <c r="B37" s="113" t="s">
        <v>112</v>
      </c>
      <c r="C37" s="179">
        <v>30</v>
      </c>
      <c r="D37" s="179">
        <v>3</v>
      </c>
      <c r="E37" s="179">
        <v>4</v>
      </c>
      <c r="F37" s="179">
        <v>15</v>
      </c>
      <c r="G37" s="179">
        <v>7</v>
      </c>
      <c r="H37" s="179" t="s">
        <v>4</v>
      </c>
      <c r="I37" s="179">
        <v>1</v>
      </c>
      <c r="J37" s="179" t="s">
        <v>4</v>
      </c>
      <c r="K37" s="179" t="s">
        <v>4</v>
      </c>
      <c r="L37" s="179">
        <v>8189</v>
      </c>
    </row>
    <row r="38" spans="1:12" s="32" customFormat="1" ht="11.25" customHeight="1">
      <c r="A38" s="50" t="s">
        <v>95</v>
      </c>
      <c r="B38" s="113" t="s">
        <v>113</v>
      </c>
      <c r="C38" s="179">
        <v>46</v>
      </c>
      <c r="D38" s="179">
        <v>3</v>
      </c>
      <c r="E38" s="179">
        <v>14</v>
      </c>
      <c r="F38" s="179">
        <v>19</v>
      </c>
      <c r="G38" s="179">
        <v>5</v>
      </c>
      <c r="H38" s="179" t="s">
        <v>4</v>
      </c>
      <c r="I38" s="179">
        <v>5</v>
      </c>
      <c r="J38" s="179" t="s">
        <v>4</v>
      </c>
      <c r="K38" s="179" t="s">
        <v>4</v>
      </c>
      <c r="L38" s="179">
        <v>14568</v>
      </c>
    </row>
    <row r="39" spans="1:12" s="32" customFormat="1" ht="11.25" customHeight="1">
      <c r="A39" s="50" t="s">
        <v>96</v>
      </c>
      <c r="B39" s="113" t="s">
        <v>265</v>
      </c>
      <c r="C39" s="179">
        <v>37</v>
      </c>
      <c r="D39" s="179">
        <v>3</v>
      </c>
      <c r="E39" s="179">
        <v>22</v>
      </c>
      <c r="F39" s="179">
        <v>11</v>
      </c>
      <c r="G39" s="179" t="s">
        <v>4</v>
      </c>
      <c r="H39" s="179" t="s">
        <v>4</v>
      </c>
      <c r="I39" s="179">
        <v>1</v>
      </c>
      <c r="J39" s="179" t="s">
        <v>4</v>
      </c>
      <c r="K39" s="179" t="s">
        <v>4</v>
      </c>
      <c r="L39" s="179">
        <v>3133</v>
      </c>
    </row>
    <row r="40" spans="1:12" s="32" customFormat="1" ht="11.25" customHeight="1">
      <c r="A40" s="50"/>
      <c r="B40" s="113"/>
      <c r="C40" s="179"/>
      <c r="D40" s="179"/>
      <c r="E40" s="179"/>
      <c r="F40" s="179"/>
      <c r="G40" s="179"/>
      <c r="H40" s="179"/>
      <c r="I40" s="179"/>
      <c r="J40" s="179"/>
      <c r="K40" s="179"/>
      <c r="L40" s="179"/>
    </row>
    <row r="41" spans="1:12" s="32" customFormat="1" ht="11.25" customHeight="1">
      <c r="A41" s="50"/>
      <c r="B41" s="113"/>
      <c r="C41" s="355" t="s">
        <v>75</v>
      </c>
      <c r="D41" s="355"/>
      <c r="E41" s="355"/>
      <c r="F41" s="355"/>
      <c r="G41" s="355"/>
      <c r="H41" s="355"/>
      <c r="I41" s="355"/>
      <c r="J41" s="355"/>
      <c r="K41" s="355"/>
      <c r="L41" s="355"/>
    </row>
    <row r="42" spans="1:12" s="32" customFormat="1" ht="24" customHeight="1">
      <c r="A42" s="50"/>
      <c r="B42" s="42" t="s">
        <v>66</v>
      </c>
      <c r="C42" s="179">
        <v>337</v>
      </c>
      <c r="D42" s="179">
        <v>14</v>
      </c>
      <c r="E42" s="179">
        <v>101</v>
      </c>
      <c r="F42" s="179">
        <v>166</v>
      </c>
      <c r="G42" s="179">
        <v>29</v>
      </c>
      <c r="H42" s="179">
        <v>16</v>
      </c>
      <c r="I42" s="179">
        <v>10</v>
      </c>
      <c r="J42" s="179">
        <v>1</v>
      </c>
      <c r="K42" s="179" t="s">
        <v>4</v>
      </c>
      <c r="L42" s="179">
        <v>71255</v>
      </c>
    </row>
    <row r="43" spans="1:12" s="32" customFormat="1" ht="11.25" customHeight="1">
      <c r="A43" s="50"/>
      <c r="B43" s="39" t="s">
        <v>179</v>
      </c>
      <c r="C43" s="179">
        <v>74</v>
      </c>
      <c r="D43" s="179">
        <v>2</v>
      </c>
      <c r="E43" s="179">
        <v>19</v>
      </c>
      <c r="F43" s="179">
        <v>25</v>
      </c>
      <c r="G43" s="179">
        <v>9</v>
      </c>
      <c r="H43" s="179">
        <v>7</v>
      </c>
      <c r="I43" s="179">
        <v>10</v>
      </c>
      <c r="J43" s="179">
        <v>1</v>
      </c>
      <c r="K43" s="179">
        <v>1</v>
      </c>
      <c r="L43" s="179">
        <v>5052001</v>
      </c>
    </row>
    <row r="44" spans="1:12" s="32" customFormat="1" ht="11.25" customHeight="1">
      <c r="A44" s="50"/>
      <c r="B44" s="39" t="s">
        <v>205</v>
      </c>
      <c r="C44" s="179">
        <v>58</v>
      </c>
      <c r="D44" s="179">
        <v>1</v>
      </c>
      <c r="E44" s="179">
        <v>14</v>
      </c>
      <c r="F44" s="179">
        <v>19</v>
      </c>
      <c r="G44" s="179">
        <v>7</v>
      </c>
      <c r="H44" s="179">
        <v>6</v>
      </c>
      <c r="I44" s="179">
        <v>10</v>
      </c>
      <c r="J44" s="179">
        <v>1</v>
      </c>
      <c r="K44" s="179" t="s">
        <v>4</v>
      </c>
      <c r="L44" s="179">
        <v>40665</v>
      </c>
    </row>
    <row r="45" spans="1:12" s="32" customFormat="1" ht="11.25" customHeight="1">
      <c r="A45" s="50"/>
      <c r="B45" s="39" t="s">
        <v>180</v>
      </c>
      <c r="C45" s="179">
        <v>8</v>
      </c>
      <c r="D45" s="179">
        <v>1</v>
      </c>
      <c r="E45" s="179">
        <v>3</v>
      </c>
      <c r="F45" s="179">
        <v>4</v>
      </c>
      <c r="G45" s="179" t="s">
        <v>4</v>
      </c>
      <c r="H45" s="179" t="s">
        <v>4</v>
      </c>
      <c r="I45" s="179" t="s">
        <v>4</v>
      </c>
      <c r="J45" s="179" t="s">
        <v>4</v>
      </c>
      <c r="K45" s="179" t="s">
        <v>4</v>
      </c>
      <c r="L45" s="179">
        <v>376</v>
      </c>
    </row>
    <row r="46" spans="1:12" s="32" customFormat="1" ht="11.25" customHeight="1">
      <c r="A46" s="50"/>
      <c r="B46" s="39" t="s">
        <v>67</v>
      </c>
      <c r="C46" s="179">
        <v>894</v>
      </c>
      <c r="D46" s="179">
        <v>57</v>
      </c>
      <c r="E46" s="179">
        <v>318</v>
      </c>
      <c r="F46" s="179">
        <v>295</v>
      </c>
      <c r="G46" s="179">
        <v>98</v>
      </c>
      <c r="H46" s="179">
        <v>53</v>
      </c>
      <c r="I46" s="179">
        <v>62</v>
      </c>
      <c r="J46" s="179">
        <v>8</v>
      </c>
      <c r="K46" s="179">
        <v>3</v>
      </c>
      <c r="L46" s="179">
        <v>537646</v>
      </c>
    </row>
    <row r="47" spans="1:12" s="32" customFormat="1" ht="11.25" customHeight="1">
      <c r="A47" s="50"/>
      <c r="B47" s="39" t="s">
        <v>269</v>
      </c>
      <c r="C47" s="179"/>
      <c r="D47" s="179"/>
      <c r="E47" s="179"/>
      <c r="F47" s="179"/>
      <c r="G47" s="179"/>
      <c r="H47" s="179"/>
      <c r="I47" s="179"/>
      <c r="J47" s="179"/>
      <c r="K47" s="179"/>
      <c r="L47" s="179"/>
    </row>
    <row r="48" spans="1:12" s="32" customFormat="1" ht="11.25" customHeight="1">
      <c r="A48" s="50"/>
      <c r="B48" s="39" t="s">
        <v>271</v>
      </c>
      <c r="C48" s="179">
        <v>722</v>
      </c>
      <c r="D48" s="179">
        <v>28</v>
      </c>
      <c r="E48" s="179">
        <v>220</v>
      </c>
      <c r="F48" s="179">
        <v>260</v>
      </c>
      <c r="G48" s="179">
        <v>93</v>
      </c>
      <c r="H48" s="179">
        <v>50</v>
      </c>
      <c r="I48" s="179">
        <v>60</v>
      </c>
      <c r="J48" s="179">
        <v>8</v>
      </c>
      <c r="K48" s="179">
        <v>3</v>
      </c>
      <c r="L48" s="179">
        <v>524720</v>
      </c>
    </row>
    <row r="49" spans="1:12" s="32" customFormat="1" ht="11.25" customHeight="1">
      <c r="A49" s="50"/>
      <c r="B49" s="39" t="s">
        <v>275</v>
      </c>
      <c r="C49" s="179"/>
      <c r="D49" s="179"/>
      <c r="E49" s="179"/>
      <c r="F49" s="179"/>
      <c r="G49" s="179"/>
      <c r="H49" s="179"/>
      <c r="I49" s="179"/>
      <c r="J49" s="179"/>
      <c r="K49" s="179"/>
      <c r="L49" s="179"/>
    </row>
    <row r="50" spans="1:12" s="32" customFormat="1" ht="11.25" customHeight="1">
      <c r="A50" s="50"/>
      <c r="B50" s="39" t="s">
        <v>270</v>
      </c>
      <c r="C50" s="179">
        <v>172</v>
      </c>
      <c r="D50" s="179">
        <v>29</v>
      </c>
      <c r="E50" s="179">
        <v>98</v>
      </c>
      <c r="F50" s="179">
        <v>35</v>
      </c>
      <c r="G50" s="179">
        <v>5</v>
      </c>
      <c r="H50" s="179">
        <v>3</v>
      </c>
      <c r="I50" s="179">
        <v>2</v>
      </c>
      <c r="J50" s="179" t="s">
        <v>4</v>
      </c>
      <c r="K50" s="179" t="s">
        <v>4</v>
      </c>
      <c r="L50" s="179">
        <v>12927</v>
      </c>
    </row>
    <row r="51" spans="1:12" s="32" customFormat="1" ht="11.25" customHeight="1">
      <c r="A51" s="50"/>
      <c r="B51" s="39" t="s">
        <v>68</v>
      </c>
      <c r="C51" s="179">
        <v>18</v>
      </c>
      <c r="D51" s="179" t="s">
        <v>4</v>
      </c>
      <c r="E51" s="179">
        <v>1</v>
      </c>
      <c r="F51" s="179">
        <v>5</v>
      </c>
      <c r="G51" s="179">
        <v>2</v>
      </c>
      <c r="H51" s="179">
        <v>3</v>
      </c>
      <c r="I51" s="179">
        <v>4</v>
      </c>
      <c r="J51" s="179">
        <v>1</v>
      </c>
      <c r="K51" s="179">
        <v>2</v>
      </c>
      <c r="L51" s="179">
        <v>122218</v>
      </c>
    </row>
    <row r="52" spans="1:12" s="32" customFormat="1" ht="11.25" customHeight="1">
      <c r="A52" s="50"/>
      <c r="B52" s="39" t="s">
        <v>344</v>
      </c>
      <c r="C52" s="179">
        <v>6</v>
      </c>
      <c r="D52" s="179">
        <v>1</v>
      </c>
      <c r="E52" s="179">
        <v>3</v>
      </c>
      <c r="F52" s="179">
        <v>1</v>
      </c>
      <c r="G52" s="179" t="s">
        <v>4</v>
      </c>
      <c r="H52" s="179" t="s">
        <v>4</v>
      </c>
      <c r="I52" s="179" t="s">
        <v>4</v>
      </c>
      <c r="J52" s="179" t="s">
        <v>4</v>
      </c>
      <c r="K52" s="179">
        <v>1</v>
      </c>
      <c r="L52" s="179">
        <v>44636</v>
      </c>
    </row>
    <row r="53" spans="1:12" s="32" customFormat="1" ht="11.25" customHeight="1">
      <c r="A53" s="50"/>
      <c r="B53" s="39" t="s">
        <v>69</v>
      </c>
      <c r="C53" s="179">
        <v>20</v>
      </c>
      <c r="D53" s="179">
        <v>6</v>
      </c>
      <c r="E53" s="179">
        <v>11</v>
      </c>
      <c r="F53" s="179">
        <v>1</v>
      </c>
      <c r="G53" s="179" t="s">
        <v>4</v>
      </c>
      <c r="H53" s="179" t="s">
        <v>4</v>
      </c>
      <c r="I53" s="179" t="s">
        <v>4</v>
      </c>
      <c r="J53" s="179" t="s">
        <v>4</v>
      </c>
      <c r="K53" s="179">
        <v>2</v>
      </c>
      <c r="L53" s="179">
        <v>2496813</v>
      </c>
    </row>
    <row r="54" spans="1:12" s="32" customFormat="1" ht="11.25" customHeight="1">
      <c r="A54" s="50"/>
      <c r="B54" s="39"/>
      <c r="C54" s="179"/>
      <c r="D54" s="179"/>
      <c r="E54" s="179"/>
      <c r="F54" s="179"/>
      <c r="G54" s="179"/>
      <c r="H54" s="179"/>
      <c r="I54" s="179"/>
      <c r="J54" s="179"/>
      <c r="K54" s="179"/>
      <c r="L54" s="179"/>
    </row>
    <row r="55" spans="1:12" s="32" customFormat="1" ht="11.25" customHeight="1">
      <c r="A55" s="50"/>
      <c r="B55" s="113"/>
      <c r="C55" s="355" t="s">
        <v>260</v>
      </c>
      <c r="D55" s="355"/>
      <c r="E55" s="355"/>
      <c r="F55" s="355"/>
      <c r="G55" s="355"/>
      <c r="H55" s="355"/>
      <c r="I55" s="355"/>
      <c r="J55" s="355"/>
      <c r="K55" s="355"/>
      <c r="L55" s="355"/>
    </row>
    <row r="56" spans="1:12" s="32" customFormat="1" ht="11.25" customHeight="1">
      <c r="A56" s="50"/>
      <c r="B56" s="113" t="s">
        <v>120</v>
      </c>
      <c r="C56" s="179">
        <v>863</v>
      </c>
      <c r="D56" s="179">
        <v>65</v>
      </c>
      <c r="E56" s="179">
        <v>324</v>
      </c>
      <c r="F56" s="179">
        <v>313</v>
      </c>
      <c r="G56" s="179">
        <v>71</v>
      </c>
      <c r="H56" s="179">
        <v>39</v>
      </c>
      <c r="I56" s="179">
        <v>46</v>
      </c>
      <c r="J56" s="179">
        <v>3</v>
      </c>
      <c r="K56" s="179">
        <v>2</v>
      </c>
      <c r="L56" s="179">
        <v>336994</v>
      </c>
    </row>
    <row r="57" spans="1:12" s="32" customFormat="1" ht="11.25" customHeight="1">
      <c r="A57" s="50"/>
      <c r="B57" s="85" t="s">
        <v>181</v>
      </c>
      <c r="C57" s="179">
        <v>426</v>
      </c>
      <c r="D57" s="179">
        <v>32</v>
      </c>
      <c r="E57" s="179">
        <v>170</v>
      </c>
      <c r="F57" s="179">
        <v>158</v>
      </c>
      <c r="G57" s="179">
        <v>32</v>
      </c>
      <c r="H57" s="179">
        <v>14</v>
      </c>
      <c r="I57" s="179">
        <v>17</v>
      </c>
      <c r="J57" s="179">
        <v>2</v>
      </c>
      <c r="K57" s="179">
        <v>1</v>
      </c>
      <c r="L57" s="179">
        <v>194547</v>
      </c>
    </row>
    <row r="58" spans="1:12" s="32" customFormat="1" ht="11.25" customHeight="1">
      <c r="A58" s="50"/>
      <c r="B58" s="113" t="s">
        <v>71</v>
      </c>
      <c r="C58" s="179">
        <v>486</v>
      </c>
      <c r="D58" s="179">
        <v>15</v>
      </c>
      <c r="E58" s="179">
        <v>129</v>
      </c>
      <c r="F58" s="179">
        <v>180</v>
      </c>
      <c r="G58" s="179">
        <v>67</v>
      </c>
      <c r="H58" s="179">
        <v>40</v>
      </c>
      <c r="I58" s="179">
        <v>40</v>
      </c>
      <c r="J58" s="179">
        <v>8</v>
      </c>
      <c r="K58" s="179">
        <v>7</v>
      </c>
      <c r="L58" s="179">
        <v>7987576</v>
      </c>
    </row>
    <row r="59" spans="1:12" s="32" customFormat="1" ht="11.25" customHeight="1">
      <c r="A59" s="50"/>
      <c r="B59" s="113" t="s">
        <v>64</v>
      </c>
      <c r="C59" s="179" t="s">
        <v>4</v>
      </c>
      <c r="D59" s="179" t="s">
        <v>4</v>
      </c>
      <c r="E59" s="179" t="s">
        <v>4</v>
      </c>
      <c r="F59" s="179" t="s">
        <v>4</v>
      </c>
      <c r="G59" s="179" t="s">
        <v>4</v>
      </c>
      <c r="H59" s="179" t="s">
        <v>4</v>
      </c>
      <c r="I59" s="179" t="s">
        <v>4</v>
      </c>
      <c r="J59" s="179" t="s">
        <v>4</v>
      </c>
      <c r="K59" s="179" t="s">
        <v>4</v>
      </c>
      <c r="L59" s="179" t="s">
        <v>4</v>
      </c>
    </row>
    <row r="60" spans="1:12" s="32" customFormat="1" ht="11.25" customHeight="1">
      <c r="A60" s="50"/>
      <c r="B60" s="113"/>
      <c r="C60" s="86"/>
      <c r="D60" s="86"/>
      <c r="E60" s="86"/>
      <c r="F60" s="86"/>
      <c r="G60" s="86"/>
      <c r="H60" s="87"/>
      <c r="I60" s="86"/>
      <c r="J60" s="82"/>
      <c r="K60" s="82"/>
      <c r="L60" s="133"/>
    </row>
    <row r="61" spans="1:12" s="32" customFormat="1" ht="11.25" customHeight="1">
      <c r="A61" s="50"/>
      <c r="B61" s="113"/>
      <c r="C61" s="352" t="s">
        <v>78</v>
      </c>
      <c r="D61" s="352"/>
      <c r="E61" s="352"/>
      <c r="F61" s="352"/>
      <c r="G61" s="352"/>
      <c r="H61" s="352"/>
      <c r="I61" s="352"/>
      <c r="J61" s="352"/>
      <c r="K61" s="352"/>
      <c r="L61" s="352"/>
    </row>
    <row r="62" spans="1:12" s="32" customFormat="1" ht="11.25" customHeight="1">
      <c r="A62" s="50"/>
      <c r="B62" s="84" t="s">
        <v>65</v>
      </c>
      <c r="C62" s="180">
        <v>4385</v>
      </c>
      <c r="D62" s="180">
        <v>90</v>
      </c>
      <c r="E62" s="180">
        <v>3005</v>
      </c>
      <c r="F62" s="180">
        <v>1118</v>
      </c>
      <c r="G62" s="180">
        <v>88</v>
      </c>
      <c r="H62" s="180">
        <v>38</v>
      </c>
      <c r="I62" s="180">
        <v>39</v>
      </c>
      <c r="J62" s="180">
        <v>7</v>
      </c>
      <c r="K62" s="180" t="s">
        <v>4</v>
      </c>
      <c r="L62" s="180">
        <v>365439</v>
      </c>
    </row>
    <row r="63" spans="1:12" s="31" customFormat="1" ht="11.25" customHeight="1">
      <c r="A63" s="39"/>
      <c r="B63" s="83" t="s">
        <v>72</v>
      </c>
      <c r="C63" s="179">
        <v>2</v>
      </c>
      <c r="D63" s="179" t="s">
        <v>4</v>
      </c>
      <c r="E63" s="179" t="s">
        <v>4</v>
      </c>
      <c r="F63" s="179">
        <v>1</v>
      </c>
      <c r="G63" s="179" t="s">
        <v>4</v>
      </c>
      <c r="H63" s="179" t="s">
        <v>4</v>
      </c>
      <c r="I63" s="179">
        <v>1</v>
      </c>
      <c r="J63" s="179" t="s">
        <v>4</v>
      </c>
      <c r="K63" s="179" t="s">
        <v>4</v>
      </c>
      <c r="L63" s="179" t="s">
        <v>5</v>
      </c>
    </row>
    <row r="64" spans="1:12" s="31" customFormat="1" ht="11.25" customHeight="1">
      <c r="A64" s="39"/>
      <c r="B64" s="83" t="s">
        <v>272</v>
      </c>
      <c r="C64" s="179">
        <v>951</v>
      </c>
      <c r="D64" s="179">
        <v>27</v>
      </c>
      <c r="E64" s="179">
        <v>349</v>
      </c>
      <c r="F64" s="179">
        <v>451</v>
      </c>
      <c r="G64" s="179">
        <v>61</v>
      </c>
      <c r="H64" s="179">
        <v>29</v>
      </c>
      <c r="I64" s="179">
        <v>27</v>
      </c>
      <c r="J64" s="179">
        <v>7</v>
      </c>
      <c r="K64" s="179" t="s">
        <v>4</v>
      </c>
      <c r="L64" s="179">
        <v>211207</v>
      </c>
    </row>
    <row r="65" spans="1:12" s="32" customFormat="1" ht="12" customHeight="1">
      <c r="A65" s="50"/>
      <c r="B65" s="83" t="s">
        <v>273</v>
      </c>
      <c r="C65" s="179">
        <v>863</v>
      </c>
      <c r="D65" s="179">
        <v>27</v>
      </c>
      <c r="E65" s="179">
        <v>315</v>
      </c>
      <c r="F65" s="179">
        <v>414</v>
      </c>
      <c r="G65" s="179">
        <v>52</v>
      </c>
      <c r="H65" s="179">
        <v>25</v>
      </c>
      <c r="I65" s="179">
        <v>23</v>
      </c>
      <c r="J65" s="179">
        <v>7</v>
      </c>
      <c r="K65" s="179" t="s">
        <v>4</v>
      </c>
      <c r="L65" s="179">
        <v>190666</v>
      </c>
    </row>
    <row r="66" spans="1:12" s="32" customFormat="1" ht="12" customHeight="1">
      <c r="A66" s="50"/>
      <c r="B66" s="83" t="s">
        <v>274</v>
      </c>
      <c r="C66" s="179">
        <v>88</v>
      </c>
      <c r="D66" s="179" t="s">
        <v>4</v>
      </c>
      <c r="E66" s="179">
        <v>34</v>
      </c>
      <c r="F66" s="179">
        <v>37</v>
      </c>
      <c r="G66" s="179">
        <v>9</v>
      </c>
      <c r="H66" s="179">
        <v>4</v>
      </c>
      <c r="I66" s="179">
        <v>4</v>
      </c>
      <c r="J66" s="179" t="s">
        <v>4</v>
      </c>
      <c r="K66" s="179" t="s">
        <v>4</v>
      </c>
      <c r="L66" s="179">
        <v>20541</v>
      </c>
    </row>
    <row r="67" spans="1:12" s="32" customFormat="1" ht="11.25" customHeight="1">
      <c r="A67" s="50"/>
      <c r="B67" s="83" t="s">
        <v>73</v>
      </c>
      <c r="C67" s="179">
        <v>3367</v>
      </c>
      <c r="D67" s="179">
        <v>51</v>
      </c>
      <c r="E67" s="179">
        <v>2622</v>
      </c>
      <c r="F67" s="179">
        <v>651</v>
      </c>
      <c r="G67" s="179">
        <v>25</v>
      </c>
      <c r="H67" s="179">
        <v>8</v>
      </c>
      <c r="I67" s="179">
        <v>10</v>
      </c>
      <c r="J67" s="179" t="s">
        <v>4</v>
      </c>
      <c r="K67" s="179" t="s">
        <v>4</v>
      </c>
      <c r="L67" s="179">
        <v>147785</v>
      </c>
    </row>
    <row r="68" spans="1:12" s="32" customFormat="1" ht="11.25" customHeight="1">
      <c r="A68" s="50"/>
      <c r="B68" s="83" t="s">
        <v>296</v>
      </c>
      <c r="C68" s="179">
        <v>65</v>
      </c>
      <c r="D68" s="179">
        <v>12</v>
      </c>
      <c r="E68" s="179">
        <v>34</v>
      </c>
      <c r="F68" s="179">
        <v>15</v>
      </c>
      <c r="G68" s="179">
        <v>2</v>
      </c>
      <c r="H68" s="179">
        <v>1</v>
      </c>
      <c r="I68" s="179">
        <v>1</v>
      </c>
      <c r="J68" s="179" t="s">
        <v>4</v>
      </c>
      <c r="K68" s="179" t="s">
        <v>4</v>
      </c>
      <c r="L68" s="179" t="s">
        <v>5</v>
      </c>
    </row>
  </sheetData>
  <mergeCells count="20">
    <mergeCell ref="C61:L61"/>
    <mergeCell ref="C10:L10"/>
    <mergeCell ref="C13:L13"/>
    <mergeCell ref="C16:L16"/>
    <mergeCell ref="C41:L41"/>
    <mergeCell ref="C55:L55"/>
    <mergeCell ref="A1:L1"/>
    <mergeCell ref="I4:I7"/>
    <mergeCell ref="J4:J7"/>
    <mergeCell ref="A3:B8"/>
    <mergeCell ref="L3:L7"/>
    <mergeCell ref="C3:C7"/>
    <mergeCell ref="D3:K3"/>
    <mergeCell ref="E4:E7"/>
    <mergeCell ref="D4:D7"/>
    <mergeCell ref="F4:F7"/>
    <mergeCell ref="K4:K7"/>
    <mergeCell ref="G4:G7"/>
    <mergeCell ref="H4:H7"/>
    <mergeCell ref="C8:K8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L63"/>
  <sheetViews>
    <sheetView zoomScaleNormal="100" workbookViewId="0">
      <pane ySplit="10" topLeftCell="A11" activePane="bottomLeft" state="frozen"/>
      <selection activeCell="O47" sqref="O47"/>
      <selection pane="bottomLeft" activeCell="A11" sqref="A11"/>
    </sheetView>
  </sheetViews>
  <sheetFormatPr baseColWidth="10" defaultColWidth="11.44140625" defaultRowHeight="12" customHeight="1"/>
  <cols>
    <col min="1" max="1" width="2.88671875" style="44" customWidth="1"/>
    <col min="2" max="2" width="24.33203125" style="44" customWidth="1"/>
    <col min="3" max="3" width="5.88671875" style="44" customWidth="1"/>
    <col min="4" max="4" width="6.88671875" style="45" customWidth="1"/>
    <col min="5" max="5" width="4.88671875" style="44" customWidth="1"/>
    <col min="6" max="6" width="6.33203125" style="44" customWidth="1"/>
    <col min="7" max="7" width="7.33203125" style="44" customWidth="1"/>
    <col min="8" max="8" width="7.109375" style="44" customWidth="1"/>
    <col min="9" max="9" width="4.6640625" style="44" bestFit="1" customWidth="1"/>
    <col min="10" max="10" width="6.6640625" style="44" customWidth="1"/>
    <col min="11" max="11" width="6.109375" style="44" customWidth="1"/>
    <col min="12" max="12" width="8.33203125" style="44" customWidth="1"/>
    <col min="13" max="16384" width="11.44140625" style="43"/>
  </cols>
  <sheetData>
    <row r="1" spans="1:12" s="27" customFormat="1" ht="24" customHeight="1">
      <c r="A1" s="297" t="s">
        <v>361</v>
      </c>
      <c r="B1" s="297"/>
      <c r="C1" s="297"/>
      <c r="D1" s="297"/>
      <c r="E1" s="297"/>
      <c r="F1" s="297"/>
      <c r="G1" s="297"/>
      <c r="H1" s="297"/>
      <c r="I1" s="297"/>
      <c r="J1" s="297"/>
      <c r="K1" s="297"/>
      <c r="L1" s="297"/>
    </row>
    <row r="2" spans="1:12" s="30" customFormat="1" ht="12" customHeight="1">
      <c r="A2" s="179"/>
      <c r="B2" s="47"/>
      <c r="C2" s="47"/>
      <c r="D2" s="48"/>
      <c r="E2" s="47"/>
      <c r="F2" s="47"/>
      <c r="G2" s="47"/>
      <c r="H2" s="47"/>
      <c r="I2" s="47"/>
      <c r="J2" s="47"/>
      <c r="K2" s="47"/>
      <c r="L2" s="47"/>
    </row>
    <row r="3" spans="1:12" s="30" customFormat="1" ht="12" customHeight="1">
      <c r="A3" s="356" t="s">
        <v>292</v>
      </c>
      <c r="B3" s="331"/>
      <c r="C3" s="359" t="s">
        <v>203</v>
      </c>
      <c r="D3" s="359" t="s">
        <v>211</v>
      </c>
      <c r="E3" s="367" t="s">
        <v>197</v>
      </c>
      <c r="F3" s="370"/>
      <c r="G3" s="359" t="s">
        <v>335</v>
      </c>
      <c r="H3" s="370" t="s">
        <v>336</v>
      </c>
      <c r="I3" s="370" t="s">
        <v>198</v>
      </c>
      <c r="J3" s="359" t="s">
        <v>337</v>
      </c>
      <c r="K3" s="359" t="s">
        <v>199</v>
      </c>
      <c r="L3" s="367" t="s">
        <v>200</v>
      </c>
    </row>
    <row r="4" spans="1:12" s="30" customFormat="1" ht="12" customHeight="1">
      <c r="A4" s="357"/>
      <c r="B4" s="333"/>
      <c r="C4" s="360"/>
      <c r="D4" s="365"/>
      <c r="E4" s="369"/>
      <c r="F4" s="371"/>
      <c r="G4" s="360"/>
      <c r="H4" s="372"/>
      <c r="I4" s="372"/>
      <c r="J4" s="365"/>
      <c r="K4" s="360"/>
      <c r="L4" s="368"/>
    </row>
    <row r="5" spans="1:12" s="30" customFormat="1" ht="12" customHeight="1">
      <c r="A5" s="357"/>
      <c r="B5" s="333"/>
      <c r="C5" s="360"/>
      <c r="D5" s="365"/>
      <c r="E5" s="359" t="s">
        <v>276</v>
      </c>
      <c r="F5" s="359" t="s">
        <v>201</v>
      </c>
      <c r="G5" s="360"/>
      <c r="H5" s="372"/>
      <c r="I5" s="372"/>
      <c r="J5" s="365"/>
      <c r="K5" s="360"/>
      <c r="L5" s="368"/>
    </row>
    <row r="6" spans="1:12" s="30" customFormat="1" ht="12" customHeight="1">
      <c r="A6" s="357"/>
      <c r="B6" s="333"/>
      <c r="C6" s="360"/>
      <c r="D6" s="365"/>
      <c r="E6" s="360"/>
      <c r="F6" s="360"/>
      <c r="G6" s="360"/>
      <c r="H6" s="372"/>
      <c r="I6" s="372"/>
      <c r="J6" s="365"/>
      <c r="K6" s="360"/>
      <c r="L6" s="368"/>
    </row>
    <row r="7" spans="1:12" s="30" customFormat="1" ht="12" customHeight="1">
      <c r="A7" s="357"/>
      <c r="B7" s="333"/>
      <c r="C7" s="360"/>
      <c r="D7" s="365"/>
      <c r="E7" s="360"/>
      <c r="F7" s="360"/>
      <c r="G7" s="360"/>
      <c r="H7" s="372"/>
      <c r="I7" s="372"/>
      <c r="J7" s="365"/>
      <c r="K7" s="360"/>
      <c r="L7" s="368"/>
    </row>
    <row r="8" spans="1:12" s="30" customFormat="1" ht="12" customHeight="1">
      <c r="A8" s="357"/>
      <c r="B8" s="333"/>
      <c r="C8" s="360"/>
      <c r="D8" s="365"/>
      <c r="E8" s="360"/>
      <c r="F8" s="360"/>
      <c r="G8" s="360"/>
      <c r="H8" s="372"/>
      <c r="I8" s="372"/>
      <c r="J8" s="365"/>
      <c r="K8" s="360"/>
      <c r="L8" s="368"/>
    </row>
    <row r="9" spans="1:12" s="30" customFormat="1" ht="22.5" customHeight="1">
      <c r="A9" s="357"/>
      <c r="B9" s="333"/>
      <c r="C9" s="361"/>
      <c r="D9" s="366"/>
      <c r="E9" s="361"/>
      <c r="F9" s="361"/>
      <c r="G9" s="361"/>
      <c r="H9" s="371"/>
      <c r="I9" s="371"/>
      <c r="J9" s="366"/>
      <c r="K9" s="361"/>
      <c r="L9" s="369"/>
    </row>
    <row r="10" spans="1:12" s="30" customFormat="1" ht="12" customHeight="1">
      <c r="A10" s="358"/>
      <c r="B10" s="335"/>
      <c r="C10" s="362" t="s">
        <v>6</v>
      </c>
      <c r="D10" s="363"/>
      <c r="E10" s="363"/>
      <c r="F10" s="363"/>
      <c r="G10" s="363"/>
      <c r="H10" s="363"/>
      <c r="I10" s="363"/>
      <c r="J10" s="363"/>
      <c r="K10" s="364"/>
      <c r="L10" s="100" t="s">
        <v>10</v>
      </c>
    </row>
    <row r="11" spans="1:12" s="30" customFormat="1" ht="12" customHeight="1">
      <c r="A11" s="179"/>
      <c r="B11" s="54"/>
      <c r="C11" s="54"/>
      <c r="D11" s="55"/>
      <c r="E11" s="54"/>
      <c r="F11" s="54"/>
      <c r="G11" s="54"/>
      <c r="H11" s="54"/>
      <c r="I11" s="54"/>
      <c r="J11" s="54"/>
      <c r="K11" s="54"/>
      <c r="L11" s="54"/>
    </row>
    <row r="12" spans="1:12" s="32" customFormat="1" ht="12" customHeight="1">
      <c r="A12" s="114" t="s">
        <v>257</v>
      </c>
      <c r="B12" s="114"/>
      <c r="C12" s="180">
        <v>1349</v>
      </c>
      <c r="D12" s="180">
        <v>337</v>
      </c>
      <c r="E12" s="180">
        <v>74</v>
      </c>
      <c r="F12" s="180">
        <v>58</v>
      </c>
      <c r="G12" s="180">
        <v>722</v>
      </c>
      <c r="H12" s="180">
        <v>172</v>
      </c>
      <c r="I12" s="180">
        <v>18</v>
      </c>
      <c r="J12" s="180">
        <v>6</v>
      </c>
      <c r="K12" s="180">
        <v>20</v>
      </c>
      <c r="L12" s="180">
        <v>8324569</v>
      </c>
    </row>
    <row r="13" spans="1:12" s="32" customFormat="1" ht="12" customHeight="1">
      <c r="A13" s="50"/>
      <c r="B13" s="113"/>
      <c r="C13" s="250"/>
      <c r="D13" s="250"/>
      <c r="E13" s="250"/>
      <c r="F13" s="250"/>
      <c r="G13" s="250"/>
      <c r="H13" s="250"/>
      <c r="I13" s="250"/>
      <c r="J13" s="250"/>
      <c r="K13" s="250"/>
      <c r="L13" s="250"/>
    </row>
    <row r="14" spans="1:12" s="32" customFormat="1" ht="12" customHeight="1">
      <c r="A14" s="50"/>
      <c r="B14" s="113"/>
      <c r="C14" s="354" t="s">
        <v>242</v>
      </c>
      <c r="D14" s="354"/>
      <c r="E14" s="354"/>
      <c r="F14" s="354"/>
      <c r="G14" s="354"/>
      <c r="H14" s="354"/>
      <c r="I14" s="354"/>
      <c r="J14" s="354"/>
      <c r="K14" s="354"/>
      <c r="L14" s="354"/>
    </row>
    <row r="15" spans="1:12" s="32" customFormat="1" ht="12" customHeight="1">
      <c r="A15" s="50" t="s">
        <v>79</v>
      </c>
      <c r="B15" s="113" t="s">
        <v>110</v>
      </c>
      <c r="C15" s="179">
        <v>2</v>
      </c>
      <c r="D15" s="179" t="s">
        <v>4</v>
      </c>
      <c r="E15" s="179">
        <v>2</v>
      </c>
      <c r="F15" s="179">
        <v>2</v>
      </c>
      <c r="G15" s="179" t="s">
        <v>4</v>
      </c>
      <c r="H15" s="179" t="s">
        <v>4</v>
      </c>
      <c r="I15" s="179" t="s">
        <v>4</v>
      </c>
      <c r="J15" s="179" t="s">
        <v>4</v>
      </c>
      <c r="K15" s="179" t="s">
        <v>4</v>
      </c>
      <c r="L15" s="179" t="s">
        <v>5</v>
      </c>
    </row>
    <row r="16" spans="1:12" s="32" customFormat="1" ht="12" customHeight="1">
      <c r="A16" s="50" t="s">
        <v>80</v>
      </c>
      <c r="B16" s="113" t="s">
        <v>278</v>
      </c>
      <c r="C16" s="179"/>
      <c r="D16" s="179"/>
      <c r="E16" s="179"/>
      <c r="F16" s="179"/>
      <c r="G16" s="179"/>
      <c r="H16" s="179"/>
      <c r="I16" s="179"/>
      <c r="J16" s="179"/>
      <c r="K16" s="179"/>
      <c r="L16" s="179"/>
    </row>
    <row r="17" spans="1:12" s="32" customFormat="1" ht="12" customHeight="1">
      <c r="A17" s="50"/>
      <c r="B17" s="113" t="s">
        <v>277</v>
      </c>
      <c r="C17" s="179" t="s">
        <v>4</v>
      </c>
      <c r="D17" s="179" t="s">
        <v>4</v>
      </c>
      <c r="E17" s="179" t="s">
        <v>4</v>
      </c>
      <c r="F17" s="179" t="s">
        <v>4</v>
      </c>
      <c r="G17" s="179" t="s">
        <v>4</v>
      </c>
      <c r="H17" s="179" t="s">
        <v>4</v>
      </c>
      <c r="I17" s="179" t="s">
        <v>4</v>
      </c>
      <c r="J17" s="179" t="s">
        <v>4</v>
      </c>
      <c r="K17" s="179" t="s">
        <v>4</v>
      </c>
      <c r="L17" s="179" t="s">
        <v>4</v>
      </c>
    </row>
    <row r="18" spans="1:12" s="32" customFormat="1" ht="12" customHeight="1">
      <c r="A18" s="50" t="s">
        <v>81</v>
      </c>
      <c r="B18" s="113" t="s">
        <v>101</v>
      </c>
      <c r="C18" s="179">
        <v>48</v>
      </c>
      <c r="D18" s="179">
        <v>6</v>
      </c>
      <c r="E18" s="179">
        <v>3</v>
      </c>
      <c r="F18" s="179">
        <v>3</v>
      </c>
      <c r="G18" s="179">
        <v>32</v>
      </c>
      <c r="H18" s="179">
        <v>4</v>
      </c>
      <c r="I18" s="179">
        <v>3</v>
      </c>
      <c r="J18" s="179" t="s">
        <v>4</v>
      </c>
      <c r="K18" s="179" t="s">
        <v>4</v>
      </c>
      <c r="L18" s="179">
        <v>120673</v>
      </c>
    </row>
    <row r="19" spans="1:12" s="32" customFormat="1" ht="12" customHeight="1">
      <c r="A19" s="50" t="s">
        <v>82</v>
      </c>
      <c r="B19" s="113" t="s">
        <v>102</v>
      </c>
      <c r="C19" s="179">
        <v>4</v>
      </c>
      <c r="D19" s="179" t="s">
        <v>4</v>
      </c>
      <c r="E19" s="179">
        <v>1</v>
      </c>
      <c r="F19" s="179">
        <v>1</v>
      </c>
      <c r="G19" s="179">
        <v>2</v>
      </c>
      <c r="H19" s="179">
        <v>1</v>
      </c>
      <c r="I19" s="179" t="s">
        <v>4</v>
      </c>
      <c r="J19" s="179" t="s">
        <v>4</v>
      </c>
      <c r="K19" s="179" t="s">
        <v>4</v>
      </c>
      <c r="L19" s="179">
        <v>2676</v>
      </c>
    </row>
    <row r="20" spans="1:12" s="32" customFormat="1" ht="12" customHeight="1">
      <c r="A20" s="50" t="s">
        <v>83</v>
      </c>
      <c r="B20" s="113" t="s">
        <v>283</v>
      </c>
      <c r="C20" s="179"/>
      <c r="D20" s="179"/>
      <c r="E20" s="179"/>
      <c r="F20" s="179"/>
      <c r="G20" s="179"/>
      <c r="H20" s="179"/>
      <c r="I20" s="179"/>
      <c r="J20" s="179"/>
      <c r="K20" s="179"/>
      <c r="L20" s="179"/>
    </row>
    <row r="21" spans="1:12" s="32" customFormat="1" ht="12" customHeight="1">
      <c r="A21" s="50"/>
      <c r="B21" s="113" t="s">
        <v>285</v>
      </c>
      <c r="C21" s="179"/>
      <c r="D21" s="179"/>
      <c r="E21" s="179"/>
      <c r="F21" s="179"/>
      <c r="G21" s="179"/>
      <c r="H21" s="179"/>
      <c r="I21" s="179"/>
      <c r="J21" s="179"/>
      <c r="K21" s="179"/>
      <c r="L21" s="179"/>
    </row>
    <row r="22" spans="1:12" s="32" customFormat="1" ht="12" customHeight="1">
      <c r="A22" s="50"/>
      <c r="B22" s="113" t="s">
        <v>284</v>
      </c>
      <c r="C22" s="179">
        <v>3</v>
      </c>
      <c r="D22" s="179" t="s">
        <v>4</v>
      </c>
      <c r="E22" s="179" t="s">
        <v>4</v>
      </c>
      <c r="F22" s="179" t="s">
        <v>4</v>
      </c>
      <c r="G22" s="179">
        <v>2</v>
      </c>
      <c r="H22" s="179" t="s">
        <v>4</v>
      </c>
      <c r="I22" s="179">
        <v>1</v>
      </c>
      <c r="J22" s="179" t="s">
        <v>4</v>
      </c>
      <c r="K22" s="179" t="s">
        <v>4</v>
      </c>
      <c r="L22" s="179" t="s">
        <v>5</v>
      </c>
    </row>
    <row r="23" spans="1:12" s="32" customFormat="1" ht="12" customHeight="1">
      <c r="A23" s="50" t="s">
        <v>84</v>
      </c>
      <c r="B23" s="113" t="s">
        <v>103</v>
      </c>
      <c r="C23" s="179">
        <v>198</v>
      </c>
      <c r="D23" s="179">
        <v>53</v>
      </c>
      <c r="E23" s="179">
        <v>6</v>
      </c>
      <c r="F23" s="179">
        <v>2</v>
      </c>
      <c r="G23" s="179">
        <v>117</v>
      </c>
      <c r="H23" s="179">
        <v>20</v>
      </c>
      <c r="I23" s="179">
        <v>2</v>
      </c>
      <c r="J23" s="179" t="s">
        <v>4</v>
      </c>
      <c r="K23" s="179" t="s">
        <v>4</v>
      </c>
      <c r="L23" s="179">
        <v>48276</v>
      </c>
    </row>
    <row r="24" spans="1:12" s="32" customFormat="1" ht="12" customHeight="1">
      <c r="A24" s="50" t="s">
        <v>85</v>
      </c>
      <c r="B24" s="113" t="s">
        <v>105</v>
      </c>
      <c r="C24" s="179"/>
      <c r="D24" s="179"/>
      <c r="E24" s="179"/>
      <c r="F24" s="179"/>
      <c r="G24" s="179"/>
      <c r="H24" s="179"/>
      <c r="I24" s="179"/>
      <c r="J24" s="179"/>
      <c r="K24" s="179"/>
      <c r="L24" s="179"/>
    </row>
    <row r="25" spans="1:12" s="32" customFormat="1" ht="12" customHeight="1">
      <c r="A25" s="50"/>
      <c r="B25" s="113" t="s">
        <v>104</v>
      </c>
      <c r="C25" s="179">
        <v>250</v>
      </c>
      <c r="D25" s="179">
        <v>59</v>
      </c>
      <c r="E25" s="179">
        <v>9</v>
      </c>
      <c r="F25" s="179">
        <v>7</v>
      </c>
      <c r="G25" s="179">
        <v>140</v>
      </c>
      <c r="H25" s="179">
        <v>38</v>
      </c>
      <c r="I25" s="179">
        <v>2</v>
      </c>
      <c r="J25" s="179">
        <v>2</v>
      </c>
      <c r="K25" s="179" t="s">
        <v>4</v>
      </c>
      <c r="L25" s="179">
        <v>90222</v>
      </c>
    </row>
    <row r="26" spans="1:12" s="32" customFormat="1" ht="12" customHeight="1">
      <c r="A26" s="50" t="s">
        <v>86</v>
      </c>
      <c r="B26" s="113" t="s">
        <v>106</v>
      </c>
      <c r="C26" s="179">
        <v>58</v>
      </c>
      <c r="D26" s="179">
        <v>20</v>
      </c>
      <c r="E26" s="179">
        <v>2</v>
      </c>
      <c r="F26" s="179">
        <v>1</v>
      </c>
      <c r="G26" s="179">
        <v>27</v>
      </c>
      <c r="H26" s="179">
        <v>8</v>
      </c>
      <c r="I26" s="179" t="s">
        <v>4</v>
      </c>
      <c r="J26" s="179">
        <v>1</v>
      </c>
      <c r="K26" s="179" t="s">
        <v>4</v>
      </c>
      <c r="L26" s="179">
        <v>5017897</v>
      </c>
    </row>
    <row r="27" spans="1:12" s="32" customFormat="1" ht="12" customHeight="1">
      <c r="A27" s="50" t="s">
        <v>87</v>
      </c>
      <c r="B27" s="113" t="s">
        <v>107</v>
      </c>
      <c r="C27" s="179">
        <v>140</v>
      </c>
      <c r="D27" s="179">
        <v>49</v>
      </c>
      <c r="E27" s="179">
        <v>13</v>
      </c>
      <c r="F27" s="179">
        <v>9</v>
      </c>
      <c r="G27" s="179">
        <v>61</v>
      </c>
      <c r="H27" s="179">
        <v>17</v>
      </c>
      <c r="I27" s="179" t="s">
        <v>4</v>
      </c>
      <c r="J27" s="179" t="s">
        <v>4</v>
      </c>
      <c r="K27" s="179" t="s">
        <v>4</v>
      </c>
      <c r="L27" s="179">
        <v>28602</v>
      </c>
    </row>
    <row r="28" spans="1:12" s="32" customFormat="1" ht="12" customHeight="1">
      <c r="A28" s="50" t="s">
        <v>88</v>
      </c>
      <c r="B28" s="113" t="s">
        <v>108</v>
      </c>
      <c r="C28" s="179">
        <v>95</v>
      </c>
      <c r="D28" s="179">
        <v>11</v>
      </c>
      <c r="E28" s="179">
        <v>3</v>
      </c>
      <c r="F28" s="179">
        <v>3</v>
      </c>
      <c r="G28" s="179">
        <v>61</v>
      </c>
      <c r="H28" s="179">
        <v>14</v>
      </c>
      <c r="I28" s="179">
        <v>3</v>
      </c>
      <c r="J28" s="179" t="s">
        <v>4</v>
      </c>
      <c r="K28" s="179">
        <v>3</v>
      </c>
      <c r="L28" s="179">
        <v>28851</v>
      </c>
    </row>
    <row r="29" spans="1:12" s="32" customFormat="1" ht="12" customHeight="1">
      <c r="A29" s="50" t="s">
        <v>89</v>
      </c>
      <c r="B29" s="113" t="s">
        <v>262</v>
      </c>
      <c r="C29" s="179"/>
      <c r="D29" s="179"/>
      <c r="E29" s="179"/>
      <c r="F29" s="179"/>
      <c r="G29" s="179"/>
      <c r="H29" s="179"/>
      <c r="I29" s="179"/>
      <c r="J29" s="179"/>
      <c r="K29" s="179"/>
      <c r="L29" s="179"/>
    </row>
    <row r="30" spans="1:12" s="32" customFormat="1" ht="12" customHeight="1">
      <c r="A30" s="52"/>
      <c r="B30" s="50" t="s">
        <v>263</v>
      </c>
      <c r="C30" s="179">
        <v>37</v>
      </c>
      <c r="D30" s="179">
        <v>5</v>
      </c>
      <c r="E30" s="179">
        <v>2</v>
      </c>
      <c r="F30" s="179">
        <v>2</v>
      </c>
      <c r="G30" s="179">
        <v>24</v>
      </c>
      <c r="H30" s="179">
        <v>3</v>
      </c>
      <c r="I30" s="179">
        <v>2</v>
      </c>
      <c r="J30" s="179" t="s">
        <v>4</v>
      </c>
      <c r="K30" s="179">
        <v>1</v>
      </c>
      <c r="L30" s="179">
        <v>438102</v>
      </c>
    </row>
    <row r="31" spans="1:12" s="32" customFormat="1" ht="12" customHeight="1">
      <c r="A31" s="50" t="s">
        <v>90</v>
      </c>
      <c r="B31" s="113" t="s">
        <v>109</v>
      </c>
      <c r="C31" s="179">
        <v>67</v>
      </c>
      <c r="D31" s="179">
        <v>3</v>
      </c>
      <c r="E31" s="179">
        <v>11</v>
      </c>
      <c r="F31" s="179">
        <v>10</v>
      </c>
      <c r="G31" s="179">
        <v>47</v>
      </c>
      <c r="H31" s="179">
        <v>5</v>
      </c>
      <c r="I31" s="179">
        <v>1</v>
      </c>
      <c r="J31" s="179" t="s">
        <v>4</v>
      </c>
      <c r="K31" s="179" t="s">
        <v>4</v>
      </c>
      <c r="L31" s="179">
        <v>56042</v>
      </c>
    </row>
    <row r="32" spans="1:12" s="32" customFormat="1" ht="12" customHeight="1">
      <c r="A32" s="50" t="s">
        <v>91</v>
      </c>
      <c r="B32" s="113" t="s">
        <v>280</v>
      </c>
      <c r="C32" s="179"/>
      <c r="D32" s="179"/>
      <c r="E32" s="179"/>
      <c r="F32" s="179"/>
      <c r="G32" s="179"/>
      <c r="H32" s="179"/>
      <c r="I32" s="179"/>
      <c r="J32" s="179"/>
      <c r="K32" s="179"/>
      <c r="L32" s="179"/>
    </row>
    <row r="33" spans="1:12" s="32" customFormat="1" ht="12" customHeight="1">
      <c r="A33" s="50"/>
      <c r="B33" s="113" t="s">
        <v>279</v>
      </c>
      <c r="C33" s="179">
        <v>167</v>
      </c>
      <c r="D33" s="179">
        <v>34</v>
      </c>
      <c r="E33" s="179">
        <v>13</v>
      </c>
      <c r="F33" s="179">
        <v>11</v>
      </c>
      <c r="G33" s="179">
        <v>94</v>
      </c>
      <c r="H33" s="179">
        <v>20</v>
      </c>
      <c r="I33" s="179">
        <v>2</v>
      </c>
      <c r="J33" s="179">
        <v>2</v>
      </c>
      <c r="K33" s="179">
        <v>2</v>
      </c>
      <c r="L33" s="179">
        <v>2396126</v>
      </c>
    </row>
    <row r="34" spans="1:12" s="32" customFormat="1" ht="12" customHeight="1">
      <c r="A34" s="50" t="s">
        <v>92</v>
      </c>
      <c r="B34" s="113" t="s">
        <v>281</v>
      </c>
      <c r="C34" s="179"/>
      <c r="D34" s="179"/>
      <c r="E34" s="179"/>
      <c r="F34" s="179"/>
      <c r="G34" s="179"/>
      <c r="H34" s="179"/>
      <c r="I34" s="179"/>
      <c r="J34" s="179"/>
      <c r="K34" s="179"/>
      <c r="L34" s="179"/>
    </row>
    <row r="35" spans="1:12" s="32" customFormat="1" ht="12" customHeight="1">
      <c r="A35" s="50"/>
      <c r="B35" s="113" t="s">
        <v>282</v>
      </c>
      <c r="C35" s="179">
        <v>149</v>
      </c>
      <c r="D35" s="179">
        <v>51</v>
      </c>
      <c r="E35" s="179">
        <v>6</v>
      </c>
      <c r="F35" s="179">
        <v>4</v>
      </c>
      <c r="G35" s="179">
        <v>69</v>
      </c>
      <c r="H35" s="179">
        <v>22</v>
      </c>
      <c r="I35" s="179">
        <v>1</v>
      </c>
      <c r="J35" s="179" t="s">
        <v>4</v>
      </c>
      <c r="K35" s="179" t="s">
        <v>4</v>
      </c>
      <c r="L35" s="179">
        <v>59275</v>
      </c>
    </row>
    <row r="36" spans="1:12" s="32" customFormat="1" ht="12" customHeight="1">
      <c r="A36" s="50" t="s">
        <v>93</v>
      </c>
      <c r="B36" s="113" t="s">
        <v>111</v>
      </c>
      <c r="C36" s="179">
        <v>18</v>
      </c>
      <c r="D36" s="179">
        <v>5</v>
      </c>
      <c r="E36" s="179" t="s">
        <v>4</v>
      </c>
      <c r="F36" s="179" t="s">
        <v>4</v>
      </c>
      <c r="G36" s="179">
        <v>11</v>
      </c>
      <c r="H36" s="179">
        <v>1</v>
      </c>
      <c r="I36" s="179" t="s">
        <v>4</v>
      </c>
      <c r="J36" s="179">
        <v>1</v>
      </c>
      <c r="K36" s="179" t="s">
        <v>4</v>
      </c>
      <c r="L36" s="179">
        <v>7846</v>
      </c>
    </row>
    <row r="37" spans="1:12" s="32" customFormat="1" ht="12" customHeight="1">
      <c r="A37" s="50" t="s">
        <v>94</v>
      </c>
      <c r="B37" s="113" t="s">
        <v>112</v>
      </c>
      <c r="C37" s="179">
        <v>30</v>
      </c>
      <c r="D37" s="179">
        <v>11</v>
      </c>
      <c r="E37" s="179">
        <v>2</v>
      </c>
      <c r="F37" s="179">
        <v>2</v>
      </c>
      <c r="G37" s="179">
        <v>7</v>
      </c>
      <c r="H37" s="179">
        <v>5</v>
      </c>
      <c r="I37" s="179">
        <v>1</v>
      </c>
      <c r="J37" s="179" t="s">
        <v>4</v>
      </c>
      <c r="K37" s="179">
        <v>4</v>
      </c>
      <c r="L37" s="179">
        <v>8189</v>
      </c>
    </row>
    <row r="38" spans="1:12" s="32" customFormat="1" ht="12" customHeight="1">
      <c r="A38" s="50" t="s">
        <v>95</v>
      </c>
      <c r="B38" s="113" t="s">
        <v>113</v>
      </c>
      <c r="C38" s="179">
        <v>46</v>
      </c>
      <c r="D38" s="179">
        <v>13</v>
      </c>
      <c r="E38" s="179">
        <v>1</v>
      </c>
      <c r="F38" s="179">
        <v>1</v>
      </c>
      <c r="G38" s="179">
        <v>20</v>
      </c>
      <c r="H38" s="179">
        <v>9</v>
      </c>
      <c r="I38" s="179" t="s">
        <v>4</v>
      </c>
      <c r="J38" s="179" t="s">
        <v>4</v>
      </c>
      <c r="K38" s="179">
        <v>3</v>
      </c>
      <c r="L38" s="179">
        <v>14568</v>
      </c>
    </row>
    <row r="39" spans="1:12" s="32" customFormat="1" ht="12" customHeight="1">
      <c r="A39" s="50" t="s">
        <v>96</v>
      </c>
      <c r="B39" s="113" t="s">
        <v>286</v>
      </c>
      <c r="C39" s="179"/>
      <c r="D39" s="179"/>
      <c r="E39" s="179"/>
      <c r="F39" s="179"/>
      <c r="G39" s="179"/>
      <c r="H39" s="179"/>
      <c r="I39" s="179"/>
      <c r="J39" s="179"/>
      <c r="K39" s="179"/>
      <c r="L39" s="179"/>
    </row>
    <row r="40" spans="1:12" s="32" customFormat="1" ht="12" customHeight="1">
      <c r="A40" s="50"/>
      <c r="B40" s="113" t="s">
        <v>287</v>
      </c>
      <c r="C40" s="179">
        <v>37</v>
      </c>
      <c r="D40" s="179">
        <v>17</v>
      </c>
      <c r="E40" s="179" t="s">
        <v>4</v>
      </c>
      <c r="F40" s="179" t="s">
        <v>4</v>
      </c>
      <c r="G40" s="179">
        <v>8</v>
      </c>
      <c r="H40" s="179">
        <v>5</v>
      </c>
      <c r="I40" s="179" t="s">
        <v>4</v>
      </c>
      <c r="J40" s="179" t="s">
        <v>4</v>
      </c>
      <c r="K40" s="179">
        <v>7</v>
      </c>
      <c r="L40" s="179">
        <v>3133</v>
      </c>
    </row>
    <row r="41" spans="1:12" s="32" customFormat="1" ht="12" customHeight="1">
      <c r="A41" s="50"/>
      <c r="B41" s="113"/>
      <c r="C41" s="86"/>
      <c r="D41" s="86"/>
      <c r="E41" s="86"/>
      <c r="F41" s="86"/>
      <c r="G41" s="86"/>
      <c r="H41" s="86"/>
      <c r="I41" s="87"/>
      <c r="J41" s="86"/>
      <c r="K41" s="86"/>
      <c r="L41" s="25"/>
    </row>
    <row r="42" spans="1:12" s="32" customFormat="1" ht="12" customHeight="1">
      <c r="A42" s="50"/>
      <c r="B42" s="113"/>
      <c r="C42" s="355" t="s">
        <v>260</v>
      </c>
      <c r="D42" s="355"/>
      <c r="E42" s="355"/>
      <c r="F42" s="355"/>
      <c r="G42" s="355"/>
      <c r="H42" s="355"/>
      <c r="I42" s="355"/>
      <c r="J42" s="355"/>
      <c r="K42" s="355"/>
      <c r="L42" s="355"/>
    </row>
    <row r="43" spans="1:12" s="32" customFormat="1" ht="12" customHeight="1">
      <c r="A43" s="50"/>
      <c r="B43" s="113" t="s">
        <v>120</v>
      </c>
      <c r="C43" s="179">
        <v>863</v>
      </c>
      <c r="D43" s="179">
        <v>218</v>
      </c>
      <c r="E43" s="179">
        <v>39</v>
      </c>
      <c r="F43" s="179">
        <v>31</v>
      </c>
      <c r="G43" s="179">
        <v>427</v>
      </c>
      <c r="H43" s="179">
        <v>163</v>
      </c>
      <c r="I43" s="179">
        <v>5</v>
      </c>
      <c r="J43" s="179">
        <v>4</v>
      </c>
      <c r="K43" s="179">
        <v>7</v>
      </c>
      <c r="L43" s="179">
        <v>336994</v>
      </c>
    </row>
    <row r="44" spans="1:12" s="32" customFormat="1" ht="12" customHeight="1">
      <c r="A44" s="50"/>
      <c r="B44" s="113" t="s">
        <v>181</v>
      </c>
      <c r="C44" s="179">
        <v>426</v>
      </c>
      <c r="D44" s="179">
        <v>108</v>
      </c>
      <c r="E44" s="179">
        <v>16</v>
      </c>
      <c r="F44" s="179">
        <v>12</v>
      </c>
      <c r="G44" s="179">
        <v>208</v>
      </c>
      <c r="H44" s="179">
        <v>89</v>
      </c>
      <c r="I44" s="179" t="s">
        <v>4</v>
      </c>
      <c r="J44" s="179">
        <v>2</v>
      </c>
      <c r="K44" s="179">
        <v>3</v>
      </c>
      <c r="L44" s="179">
        <v>194547</v>
      </c>
    </row>
    <row r="45" spans="1:12" s="32" customFormat="1" ht="12" customHeight="1">
      <c r="A45" s="50"/>
      <c r="B45" s="113" t="s">
        <v>71</v>
      </c>
      <c r="C45" s="179">
        <v>486</v>
      </c>
      <c r="D45" s="179">
        <v>119</v>
      </c>
      <c r="E45" s="179">
        <v>35</v>
      </c>
      <c r="F45" s="179">
        <v>27</v>
      </c>
      <c r="G45" s="179">
        <v>295</v>
      </c>
      <c r="H45" s="179">
        <v>9</v>
      </c>
      <c r="I45" s="179">
        <v>13</v>
      </c>
      <c r="J45" s="179">
        <v>2</v>
      </c>
      <c r="K45" s="179">
        <v>13</v>
      </c>
      <c r="L45" s="179">
        <v>7987576</v>
      </c>
    </row>
    <row r="46" spans="1:12" s="32" customFormat="1" ht="12" customHeight="1">
      <c r="A46" s="50"/>
      <c r="B46" s="113" t="s">
        <v>64</v>
      </c>
      <c r="C46" s="179" t="s">
        <v>4</v>
      </c>
      <c r="D46" s="179" t="s">
        <v>4</v>
      </c>
      <c r="E46" s="179" t="s">
        <v>4</v>
      </c>
      <c r="F46" s="179" t="s">
        <v>4</v>
      </c>
      <c r="G46" s="179" t="s">
        <v>4</v>
      </c>
      <c r="H46" s="179" t="s">
        <v>4</v>
      </c>
      <c r="I46" s="179" t="s">
        <v>4</v>
      </c>
      <c r="J46" s="179" t="s">
        <v>4</v>
      </c>
      <c r="K46" s="179" t="s">
        <v>4</v>
      </c>
      <c r="L46" s="179" t="s">
        <v>4</v>
      </c>
    </row>
    <row r="47" spans="1:12" s="32" customFormat="1" ht="12" customHeight="1">
      <c r="A47" s="50"/>
      <c r="B47" s="113"/>
      <c r="C47" s="86"/>
      <c r="D47" s="86"/>
      <c r="E47" s="86"/>
      <c r="F47" s="86"/>
      <c r="G47" s="86"/>
      <c r="H47" s="86"/>
      <c r="I47" s="87"/>
      <c r="J47" s="86"/>
      <c r="K47" s="86"/>
      <c r="L47" s="25"/>
    </row>
    <row r="48" spans="1:12" s="32" customFormat="1" ht="12" customHeight="1">
      <c r="A48" s="50"/>
      <c r="B48" s="113"/>
      <c r="C48" s="355" t="s">
        <v>123</v>
      </c>
      <c r="D48" s="355"/>
      <c r="E48" s="355"/>
      <c r="F48" s="355"/>
      <c r="G48" s="355"/>
      <c r="H48" s="355"/>
      <c r="I48" s="355"/>
      <c r="J48" s="355"/>
      <c r="K48" s="355"/>
      <c r="L48" s="355"/>
    </row>
    <row r="49" spans="1:12" s="32" customFormat="1" ht="12" customHeight="1">
      <c r="A49" s="50"/>
      <c r="B49" s="113" t="s">
        <v>124</v>
      </c>
      <c r="C49" s="179">
        <v>415</v>
      </c>
      <c r="D49" s="179">
        <v>84</v>
      </c>
      <c r="E49" s="179">
        <v>17</v>
      </c>
      <c r="F49" s="179">
        <v>12</v>
      </c>
      <c r="G49" s="179">
        <v>222</v>
      </c>
      <c r="H49" s="179">
        <v>80</v>
      </c>
      <c r="I49" s="179">
        <v>4</v>
      </c>
      <c r="J49" s="179">
        <v>2</v>
      </c>
      <c r="K49" s="179">
        <v>6</v>
      </c>
      <c r="L49" s="179">
        <v>72222</v>
      </c>
    </row>
    <row r="50" spans="1:12" s="32" customFormat="1" ht="12" customHeight="1">
      <c r="A50" s="50"/>
      <c r="B50" s="113" t="s">
        <v>125</v>
      </c>
      <c r="C50" s="179">
        <v>934</v>
      </c>
      <c r="D50" s="179">
        <v>253</v>
      </c>
      <c r="E50" s="179">
        <v>57</v>
      </c>
      <c r="F50" s="179">
        <v>46</v>
      </c>
      <c r="G50" s="179">
        <v>500</v>
      </c>
      <c r="H50" s="179">
        <v>92</v>
      </c>
      <c r="I50" s="179">
        <v>14</v>
      </c>
      <c r="J50" s="179">
        <v>4</v>
      </c>
      <c r="K50" s="179">
        <v>14</v>
      </c>
      <c r="L50" s="179">
        <v>8252348</v>
      </c>
    </row>
    <row r="51" spans="1:12" s="32" customFormat="1" ht="12" customHeight="1">
      <c r="A51" s="50"/>
      <c r="B51" s="113"/>
      <c r="C51" s="86"/>
      <c r="D51" s="86"/>
      <c r="E51" s="86"/>
      <c r="F51" s="86"/>
      <c r="G51" s="86"/>
      <c r="H51" s="86"/>
      <c r="I51" s="87"/>
      <c r="J51" s="86"/>
      <c r="K51" s="25"/>
      <c r="L51" s="25"/>
    </row>
    <row r="52" spans="1:12" s="32" customFormat="1" ht="12" customHeight="1">
      <c r="A52" s="50"/>
      <c r="B52" s="113"/>
      <c r="C52" s="355" t="s">
        <v>126</v>
      </c>
      <c r="D52" s="355"/>
      <c r="E52" s="355"/>
      <c r="F52" s="355"/>
      <c r="G52" s="355"/>
      <c r="H52" s="355"/>
      <c r="I52" s="355"/>
      <c r="J52" s="355"/>
      <c r="K52" s="355"/>
      <c r="L52" s="355"/>
    </row>
    <row r="53" spans="1:12" s="32" customFormat="1" ht="12" customHeight="1">
      <c r="A53" s="50"/>
      <c r="B53" s="50" t="s">
        <v>127</v>
      </c>
      <c r="C53" s="179">
        <v>393</v>
      </c>
      <c r="D53" s="179">
        <v>336</v>
      </c>
      <c r="E53" s="179">
        <v>15</v>
      </c>
      <c r="F53" s="179">
        <v>2</v>
      </c>
      <c r="G53" s="179">
        <v>31</v>
      </c>
      <c r="H53" s="179">
        <v>6</v>
      </c>
      <c r="I53" s="179">
        <v>1</v>
      </c>
      <c r="J53" s="179" t="s">
        <v>4</v>
      </c>
      <c r="K53" s="179">
        <v>4</v>
      </c>
      <c r="L53" s="179">
        <v>5090687</v>
      </c>
    </row>
    <row r="54" spans="1:12" s="32" customFormat="1" ht="12" customHeight="1">
      <c r="A54" s="50"/>
      <c r="B54" s="115" t="s">
        <v>128</v>
      </c>
      <c r="C54" s="179">
        <v>2</v>
      </c>
      <c r="D54" s="179">
        <v>1</v>
      </c>
      <c r="E54" s="179" t="s">
        <v>4</v>
      </c>
      <c r="F54" s="179" t="s">
        <v>4</v>
      </c>
      <c r="G54" s="179" t="s">
        <v>4</v>
      </c>
      <c r="H54" s="179" t="s">
        <v>4</v>
      </c>
      <c r="I54" s="179">
        <v>1</v>
      </c>
      <c r="J54" s="179" t="s">
        <v>4</v>
      </c>
      <c r="K54" s="179" t="s">
        <v>4</v>
      </c>
      <c r="L54" s="179" t="s">
        <v>5</v>
      </c>
    </row>
    <row r="55" spans="1:12" s="32" customFormat="1" ht="12" customHeight="1">
      <c r="A55" s="50"/>
      <c r="B55" s="115" t="s">
        <v>129</v>
      </c>
      <c r="C55" s="179">
        <v>3</v>
      </c>
      <c r="D55" s="179" t="s">
        <v>4</v>
      </c>
      <c r="E55" s="179" t="s">
        <v>4</v>
      </c>
      <c r="F55" s="179" t="s">
        <v>4</v>
      </c>
      <c r="G55" s="179">
        <v>1</v>
      </c>
      <c r="H55" s="179">
        <v>2</v>
      </c>
      <c r="I55" s="179" t="s">
        <v>4</v>
      </c>
      <c r="J55" s="179" t="s">
        <v>4</v>
      </c>
      <c r="K55" s="179" t="s">
        <v>4</v>
      </c>
      <c r="L55" s="179" t="s">
        <v>5</v>
      </c>
    </row>
    <row r="56" spans="1:12" s="32" customFormat="1" ht="12" customHeight="1">
      <c r="A56" s="50"/>
      <c r="B56" s="115" t="s">
        <v>288</v>
      </c>
      <c r="C56" s="179"/>
      <c r="D56" s="179"/>
      <c r="E56" s="179"/>
      <c r="F56" s="179"/>
      <c r="G56" s="179"/>
      <c r="H56" s="179"/>
      <c r="I56" s="179"/>
      <c r="J56" s="179"/>
      <c r="K56" s="179"/>
      <c r="L56" s="179"/>
    </row>
    <row r="57" spans="1:12" s="32" customFormat="1" ht="12" customHeight="1">
      <c r="A57" s="50"/>
      <c r="B57" s="115" t="s">
        <v>131</v>
      </c>
      <c r="C57" s="179">
        <v>951</v>
      </c>
      <c r="D57" s="179" t="s">
        <v>4</v>
      </c>
      <c r="E57" s="179">
        <v>59</v>
      </c>
      <c r="F57" s="179">
        <v>56</v>
      </c>
      <c r="G57" s="179">
        <v>690</v>
      </c>
      <c r="H57" s="179">
        <v>164</v>
      </c>
      <c r="I57" s="179">
        <v>16</v>
      </c>
      <c r="J57" s="179">
        <v>6</v>
      </c>
      <c r="K57" s="179">
        <v>16</v>
      </c>
      <c r="L57" s="179">
        <v>3233568</v>
      </c>
    </row>
    <row r="58" spans="1:12" s="32" customFormat="1" ht="12" customHeight="1">
      <c r="A58" s="50"/>
      <c r="B58" s="115" t="s">
        <v>130</v>
      </c>
      <c r="C58" s="179"/>
      <c r="D58" s="179"/>
      <c r="E58" s="179"/>
      <c r="F58" s="179"/>
      <c r="G58" s="179"/>
      <c r="H58" s="179"/>
      <c r="I58" s="179"/>
      <c r="J58" s="179"/>
      <c r="K58" s="179"/>
      <c r="L58" s="179"/>
    </row>
    <row r="59" spans="1:12" s="32" customFormat="1" ht="12" customHeight="1">
      <c r="A59" s="50"/>
      <c r="B59" s="115" t="s">
        <v>131</v>
      </c>
      <c r="C59" s="179" t="s">
        <v>4</v>
      </c>
      <c r="D59" s="179" t="s">
        <v>4</v>
      </c>
      <c r="E59" s="179" t="s">
        <v>4</v>
      </c>
      <c r="F59" s="179" t="s">
        <v>4</v>
      </c>
      <c r="G59" s="179" t="s">
        <v>4</v>
      </c>
      <c r="H59" s="179" t="s">
        <v>4</v>
      </c>
      <c r="I59" s="179" t="s">
        <v>4</v>
      </c>
      <c r="J59" s="179" t="s">
        <v>4</v>
      </c>
      <c r="K59" s="179" t="s">
        <v>4</v>
      </c>
      <c r="L59" s="179" t="s">
        <v>4</v>
      </c>
    </row>
    <row r="60" spans="1:12" s="197" customFormat="1" ht="12" customHeight="1">
      <c r="A60" s="195"/>
      <c r="B60" s="195"/>
      <c r="C60" s="195"/>
      <c r="D60" s="196"/>
      <c r="E60" s="195"/>
      <c r="F60" s="195"/>
      <c r="G60" s="195"/>
      <c r="H60" s="195"/>
      <c r="I60" s="195"/>
      <c r="J60" s="195"/>
      <c r="K60" s="195"/>
      <c r="L60" s="195"/>
    </row>
    <row r="61" spans="1:12" s="32" customFormat="1" ht="12" customHeight="1">
      <c r="A61" s="50"/>
      <c r="B61" s="113"/>
      <c r="C61" s="355" t="s">
        <v>291</v>
      </c>
      <c r="D61" s="355"/>
      <c r="E61" s="355"/>
      <c r="F61" s="355"/>
      <c r="G61" s="355"/>
      <c r="H61" s="355"/>
      <c r="I61" s="355"/>
      <c r="J61" s="355"/>
      <c r="K61" s="355"/>
      <c r="L61" s="355"/>
    </row>
    <row r="62" spans="1:12" s="32" customFormat="1" ht="12" customHeight="1">
      <c r="A62" s="50"/>
      <c r="B62" s="113" t="s">
        <v>289</v>
      </c>
      <c r="C62" s="179"/>
      <c r="D62" s="179"/>
      <c r="E62" s="179"/>
      <c r="F62" s="179"/>
      <c r="G62" s="179"/>
      <c r="H62" s="179"/>
      <c r="I62" s="179"/>
      <c r="J62" s="179"/>
      <c r="K62" s="179"/>
      <c r="L62" s="179"/>
    </row>
    <row r="63" spans="1:12" s="32" customFormat="1" ht="12" customHeight="1">
      <c r="A63" s="50"/>
      <c r="B63" s="113" t="s">
        <v>290</v>
      </c>
      <c r="C63" s="179">
        <v>15</v>
      </c>
      <c r="D63" s="179">
        <v>2</v>
      </c>
      <c r="E63" s="179">
        <v>1</v>
      </c>
      <c r="F63" s="179" t="s">
        <v>4</v>
      </c>
      <c r="G63" s="179">
        <v>11</v>
      </c>
      <c r="H63" s="179" t="s">
        <v>4</v>
      </c>
      <c r="I63" s="179" t="s">
        <v>4</v>
      </c>
      <c r="J63" s="179" t="s">
        <v>4</v>
      </c>
      <c r="K63" s="179">
        <v>1</v>
      </c>
      <c r="L63" s="179">
        <v>7346816</v>
      </c>
    </row>
  </sheetData>
  <mergeCells count="19">
    <mergeCell ref="H3:H9"/>
    <mergeCell ref="I3:I9"/>
    <mergeCell ref="C48:L48"/>
    <mergeCell ref="C52:L52"/>
    <mergeCell ref="C61:L61"/>
    <mergeCell ref="A1:L1"/>
    <mergeCell ref="A3:B10"/>
    <mergeCell ref="C3:C9"/>
    <mergeCell ref="C14:L14"/>
    <mergeCell ref="C42:L42"/>
    <mergeCell ref="C10:K10"/>
    <mergeCell ref="J3:J9"/>
    <mergeCell ref="K3:K9"/>
    <mergeCell ref="L3:L9"/>
    <mergeCell ref="E5:E9"/>
    <mergeCell ref="F5:F9"/>
    <mergeCell ref="D3:D9"/>
    <mergeCell ref="E3:F4"/>
    <mergeCell ref="G3:G9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P91"/>
  <sheetViews>
    <sheetView zoomScaleNormal="100" workbookViewId="0">
      <pane ySplit="8" topLeftCell="A9" activePane="bottomLeft" state="frozen"/>
      <selection activeCell="O47" sqref="O47"/>
      <selection pane="bottomLeft" activeCell="A9" sqref="A9"/>
    </sheetView>
  </sheetViews>
  <sheetFormatPr baseColWidth="10" defaultColWidth="11.44140625" defaultRowHeight="13.2"/>
  <cols>
    <col min="1" max="1" width="1" style="59" customWidth="1"/>
    <col min="2" max="3" width="1.44140625" style="59" customWidth="1"/>
    <col min="4" max="4" width="1.5546875" style="59" customWidth="1"/>
    <col min="5" max="5" width="0.5546875" style="59" customWidth="1"/>
    <col min="6" max="6" width="36.44140625" style="29" customWidth="1"/>
    <col min="7" max="7" width="7.33203125" style="44" customWidth="1"/>
    <col min="8" max="8" width="7.33203125" style="45" customWidth="1"/>
    <col min="9" max="9" width="7.33203125" style="195" customWidth="1"/>
    <col min="10" max="11" width="7.33203125" style="44" customWidth="1"/>
    <col min="12" max="12" width="6.88671875" style="44" customWidth="1"/>
    <col min="13" max="13" width="8.109375" style="44" customWidth="1"/>
    <col min="14" max="16384" width="11.44140625" style="43"/>
  </cols>
  <sheetData>
    <row r="1" spans="1:16" s="27" customFormat="1" ht="12" customHeight="1">
      <c r="A1" s="274" t="s">
        <v>368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</row>
    <row r="2" spans="1:16" s="30" customFormat="1" ht="12" customHeight="1">
      <c r="A2" s="181"/>
      <c r="B2" s="59"/>
      <c r="C2" s="59"/>
      <c r="D2" s="59"/>
      <c r="E2" s="59"/>
      <c r="F2" s="46"/>
      <c r="G2" s="47"/>
      <c r="H2" s="48"/>
      <c r="I2" s="47"/>
      <c r="J2" s="47"/>
      <c r="K2" s="47"/>
      <c r="L2" s="47"/>
      <c r="M2" s="47"/>
    </row>
    <row r="3" spans="1:16" s="32" customFormat="1" ht="12" customHeight="1">
      <c r="A3" s="330" t="s">
        <v>258</v>
      </c>
      <c r="B3" s="393"/>
      <c r="C3" s="393"/>
      <c r="D3" s="393"/>
      <c r="E3" s="394"/>
      <c r="F3" s="395"/>
      <c r="G3" s="302" t="s">
        <v>186</v>
      </c>
      <c r="H3" s="302"/>
      <c r="I3" s="302"/>
      <c r="J3" s="302"/>
      <c r="K3" s="303"/>
      <c r="L3" s="373" t="s">
        <v>334</v>
      </c>
      <c r="M3" s="313" t="s">
        <v>202</v>
      </c>
    </row>
    <row r="4" spans="1:16" s="32" customFormat="1" ht="12" customHeight="1">
      <c r="A4" s="396"/>
      <c r="B4" s="396"/>
      <c r="C4" s="396"/>
      <c r="D4" s="396"/>
      <c r="E4" s="397"/>
      <c r="F4" s="398"/>
      <c r="G4" s="389" t="s">
        <v>182</v>
      </c>
      <c r="H4" s="314" t="s">
        <v>193</v>
      </c>
      <c r="I4" s="310" t="s">
        <v>183</v>
      </c>
      <c r="J4" s="385" t="s">
        <v>41</v>
      </c>
      <c r="K4" s="386"/>
      <c r="L4" s="378"/>
      <c r="M4" s="387"/>
    </row>
    <row r="5" spans="1:16" s="32" customFormat="1" ht="12" customHeight="1">
      <c r="A5" s="396"/>
      <c r="B5" s="396"/>
      <c r="C5" s="396"/>
      <c r="D5" s="396"/>
      <c r="E5" s="397"/>
      <c r="F5" s="398"/>
      <c r="G5" s="376"/>
      <c r="H5" s="376"/>
      <c r="I5" s="383"/>
      <c r="J5" s="310" t="s">
        <v>183</v>
      </c>
      <c r="K5" s="373" t="s">
        <v>184</v>
      </c>
      <c r="L5" s="378"/>
      <c r="M5" s="387"/>
    </row>
    <row r="6" spans="1:16" s="32" customFormat="1" ht="12" customHeight="1">
      <c r="A6" s="396"/>
      <c r="B6" s="396"/>
      <c r="C6" s="396"/>
      <c r="D6" s="396"/>
      <c r="E6" s="397"/>
      <c r="F6" s="398"/>
      <c r="G6" s="376"/>
      <c r="H6" s="376"/>
      <c r="I6" s="383"/>
      <c r="J6" s="391"/>
      <c r="K6" s="374"/>
      <c r="L6" s="378"/>
      <c r="M6" s="387"/>
    </row>
    <row r="7" spans="1:16" s="32" customFormat="1" ht="12" customHeight="1">
      <c r="A7" s="396"/>
      <c r="B7" s="396"/>
      <c r="C7" s="396"/>
      <c r="D7" s="396"/>
      <c r="E7" s="397"/>
      <c r="F7" s="398"/>
      <c r="G7" s="390"/>
      <c r="H7" s="377"/>
      <c r="I7" s="384"/>
      <c r="J7" s="392"/>
      <c r="K7" s="375"/>
      <c r="L7" s="379"/>
      <c r="M7" s="388"/>
    </row>
    <row r="8" spans="1:16" s="32" customFormat="1" ht="12" customHeight="1">
      <c r="A8" s="399"/>
      <c r="B8" s="399"/>
      <c r="C8" s="399"/>
      <c r="D8" s="399"/>
      <c r="E8" s="400"/>
      <c r="F8" s="319"/>
      <c r="G8" s="380" t="s">
        <v>6</v>
      </c>
      <c r="H8" s="381"/>
      <c r="I8" s="381"/>
      <c r="J8" s="382"/>
      <c r="K8" s="49" t="s">
        <v>9</v>
      </c>
      <c r="L8" s="49" t="s">
        <v>6</v>
      </c>
      <c r="M8" s="53" t="s">
        <v>10</v>
      </c>
    </row>
    <row r="9" spans="1:16" s="30" customFormat="1" ht="12" customHeight="1">
      <c r="A9" s="79"/>
      <c r="B9" s="79"/>
      <c r="C9" s="79"/>
      <c r="D9" s="79"/>
      <c r="E9" s="79"/>
      <c r="F9" s="51"/>
      <c r="G9" s="36"/>
      <c r="H9" s="37"/>
      <c r="I9" s="36"/>
      <c r="J9" s="36"/>
      <c r="K9" s="24"/>
      <c r="L9" s="24"/>
      <c r="M9" s="38"/>
    </row>
    <row r="10" spans="1:16" s="30" customFormat="1" ht="12" customHeight="1">
      <c r="A10" s="80" t="s">
        <v>121</v>
      </c>
      <c r="B10" s="80"/>
      <c r="C10" s="80"/>
      <c r="D10" s="80"/>
      <c r="E10" s="80"/>
      <c r="F10" s="50" t="s">
        <v>3</v>
      </c>
      <c r="G10" s="89">
        <v>842</v>
      </c>
      <c r="H10" s="89">
        <v>507</v>
      </c>
      <c r="I10" s="89">
        <v>1349</v>
      </c>
      <c r="J10" s="89">
        <v>1369</v>
      </c>
      <c r="K10" s="182" t="s">
        <v>355</v>
      </c>
      <c r="L10" s="180">
        <v>11950</v>
      </c>
      <c r="M10" s="180">
        <v>8324569</v>
      </c>
    </row>
    <row r="11" spans="1:16" s="30" customFormat="1" ht="12" customHeight="1">
      <c r="A11" s="251"/>
      <c r="B11" s="251"/>
      <c r="C11" s="251"/>
      <c r="D11" s="251"/>
      <c r="E11" s="258"/>
      <c r="F11" s="39"/>
      <c r="G11" s="198"/>
      <c r="H11" s="198"/>
      <c r="I11" s="198"/>
      <c r="J11" s="198"/>
      <c r="K11" s="198"/>
      <c r="L11" s="198"/>
      <c r="M11" s="198"/>
    </row>
    <row r="12" spans="1:16" s="197" customFormat="1" ht="12" customHeight="1">
      <c r="A12" s="251" t="s">
        <v>79</v>
      </c>
      <c r="B12" s="251"/>
      <c r="C12" s="251"/>
      <c r="D12" s="251"/>
      <c r="E12" s="401" t="s">
        <v>110</v>
      </c>
      <c r="F12" s="402"/>
      <c r="G12" s="88">
        <v>2</v>
      </c>
      <c r="H12" s="88" t="s">
        <v>4</v>
      </c>
      <c r="I12" s="88">
        <v>2</v>
      </c>
      <c r="J12" s="88">
        <v>1</v>
      </c>
      <c r="K12" s="181" t="s">
        <v>7</v>
      </c>
      <c r="L12" s="179" t="s">
        <v>5</v>
      </c>
      <c r="M12" s="179" t="s">
        <v>5</v>
      </c>
    </row>
    <row r="13" spans="1:16" s="197" customFormat="1" ht="12" customHeight="1">
      <c r="A13" s="251" t="s">
        <v>80</v>
      </c>
      <c r="B13" s="251"/>
      <c r="C13" s="251"/>
      <c r="D13" s="251"/>
      <c r="E13" s="401" t="s">
        <v>174</v>
      </c>
      <c r="F13" s="402"/>
      <c r="G13" s="88" t="s">
        <v>4</v>
      </c>
      <c r="H13" s="88" t="s">
        <v>4</v>
      </c>
      <c r="I13" s="88" t="s">
        <v>4</v>
      </c>
      <c r="J13" s="88" t="s">
        <v>4</v>
      </c>
      <c r="K13" s="256" t="s">
        <v>4</v>
      </c>
      <c r="L13" s="179" t="s">
        <v>4</v>
      </c>
      <c r="M13" s="179" t="s">
        <v>4</v>
      </c>
      <c r="P13" s="199"/>
    </row>
    <row r="14" spans="1:16" s="197" customFormat="1" ht="12" customHeight="1">
      <c r="A14" s="251" t="s">
        <v>81</v>
      </c>
      <c r="B14" s="251"/>
      <c r="C14" s="251"/>
      <c r="D14" s="251"/>
      <c r="E14" s="401" t="s">
        <v>101</v>
      </c>
      <c r="F14" s="402"/>
      <c r="G14" s="88">
        <v>33</v>
      </c>
      <c r="H14" s="88">
        <v>15</v>
      </c>
      <c r="I14" s="88">
        <v>48</v>
      </c>
      <c r="J14" s="88">
        <v>55</v>
      </c>
      <c r="K14" s="181" t="s">
        <v>362</v>
      </c>
      <c r="L14" s="179">
        <v>1524</v>
      </c>
      <c r="M14" s="179">
        <v>120673</v>
      </c>
    </row>
    <row r="15" spans="1:16" s="197" customFormat="1" ht="12" customHeight="1">
      <c r="A15" s="251">
        <v>10</v>
      </c>
      <c r="B15" s="403">
        <v>10</v>
      </c>
      <c r="C15" s="404"/>
      <c r="D15" s="404"/>
      <c r="E15" s="258"/>
      <c r="F15" s="259" t="s">
        <v>134</v>
      </c>
      <c r="G15" s="88">
        <v>7</v>
      </c>
      <c r="H15" s="88" t="s">
        <v>4</v>
      </c>
      <c r="I15" s="88">
        <v>7</v>
      </c>
      <c r="J15" s="88">
        <v>14</v>
      </c>
      <c r="K15" s="181" t="s">
        <v>7</v>
      </c>
      <c r="L15" s="179">
        <v>276</v>
      </c>
      <c r="M15" s="179">
        <v>17872</v>
      </c>
    </row>
    <row r="16" spans="1:16" s="197" customFormat="1" ht="12" customHeight="1">
      <c r="A16" s="251">
        <v>11</v>
      </c>
      <c r="B16" s="403">
        <v>11</v>
      </c>
      <c r="C16" s="404">
        <v>11</v>
      </c>
      <c r="D16" s="404">
        <v>11</v>
      </c>
      <c r="E16" s="258"/>
      <c r="F16" s="259" t="s">
        <v>135</v>
      </c>
      <c r="G16" s="88" t="s">
        <v>4</v>
      </c>
      <c r="H16" s="88">
        <v>1</v>
      </c>
      <c r="I16" s="88">
        <v>1</v>
      </c>
      <c r="J16" s="88" t="s">
        <v>4</v>
      </c>
      <c r="K16" s="181" t="s">
        <v>7</v>
      </c>
      <c r="L16" s="179" t="s">
        <v>5</v>
      </c>
      <c r="M16" s="179" t="s">
        <v>5</v>
      </c>
    </row>
    <row r="17" spans="1:13" s="197" customFormat="1" ht="12" customHeight="1">
      <c r="A17" s="251">
        <v>13</v>
      </c>
      <c r="B17" s="403">
        <v>13</v>
      </c>
      <c r="C17" s="404">
        <v>13</v>
      </c>
      <c r="D17" s="404"/>
      <c r="E17" s="258"/>
      <c r="F17" s="259" t="s">
        <v>136</v>
      </c>
      <c r="G17" s="88" t="s">
        <v>4</v>
      </c>
      <c r="H17" s="88">
        <v>1</v>
      </c>
      <c r="I17" s="88">
        <v>1</v>
      </c>
      <c r="J17" s="88" t="s">
        <v>4</v>
      </c>
      <c r="K17" s="181" t="s">
        <v>7</v>
      </c>
      <c r="L17" s="179" t="s">
        <v>5</v>
      </c>
      <c r="M17" s="179" t="s">
        <v>5</v>
      </c>
    </row>
    <row r="18" spans="1:13" s="197" customFormat="1" ht="12" customHeight="1">
      <c r="A18" s="251">
        <v>14</v>
      </c>
      <c r="B18" s="403">
        <v>14</v>
      </c>
      <c r="C18" s="404">
        <v>14</v>
      </c>
      <c r="D18" s="404"/>
      <c r="E18" s="258"/>
      <c r="F18" s="259" t="s">
        <v>300</v>
      </c>
      <c r="G18" s="88" t="s">
        <v>4</v>
      </c>
      <c r="H18" s="88" t="s">
        <v>4</v>
      </c>
      <c r="I18" s="88" t="s">
        <v>4</v>
      </c>
      <c r="J18" s="88">
        <v>3</v>
      </c>
      <c r="K18" s="181" t="s">
        <v>7</v>
      </c>
      <c r="L18" s="179" t="s">
        <v>4</v>
      </c>
      <c r="M18" s="179" t="s">
        <v>4</v>
      </c>
    </row>
    <row r="19" spans="1:13" s="197" customFormat="1" ht="12" customHeight="1">
      <c r="A19" s="251">
        <v>16</v>
      </c>
      <c r="B19" s="403">
        <v>16</v>
      </c>
      <c r="C19" s="404">
        <v>16</v>
      </c>
      <c r="D19" s="404"/>
      <c r="E19" s="258"/>
      <c r="F19" s="259" t="s">
        <v>137</v>
      </c>
      <c r="G19" s="88"/>
      <c r="H19" s="88"/>
      <c r="I19" s="88"/>
      <c r="J19" s="88"/>
      <c r="K19" s="181"/>
      <c r="L19" s="179"/>
      <c r="M19" s="179"/>
    </row>
    <row r="20" spans="1:13" s="197" customFormat="1" ht="12" customHeight="1">
      <c r="A20" s="251"/>
      <c r="B20" s="403"/>
      <c r="C20" s="404"/>
      <c r="D20" s="251"/>
      <c r="E20" s="258"/>
      <c r="F20" s="259" t="s">
        <v>138</v>
      </c>
      <c r="G20" s="88" t="s">
        <v>4</v>
      </c>
      <c r="H20" s="88">
        <v>2</v>
      </c>
      <c r="I20" s="88">
        <v>2</v>
      </c>
      <c r="J20" s="88" t="s">
        <v>4</v>
      </c>
      <c r="K20" s="256" t="s">
        <v>7</v>
      </c>
      <c r="L20" s="179" t="s">
        <v>5</v>
      </c>
      <c r="M20" s="179" t="s">
        <v>5</v>
      </c>
    </row>
    <row r="21" spans="1:13" s="197" customFormat="1" ht="12" customHeight="1">
      <c r="A21" s="251">
        <v>18</v>
      </c>
      <c r="B21" s="403">
        <v>18</v>
      </c>
      <c r="C21" s="404">
        <v>18</v>
      </c>
      <c r="D21" s="404"/>
      <c r="E21" s="258"/>
      <c r="F21" s="259" t="s">
        <v>301</v>
      </c>
      <c r="G21" s="88"/>
      <c r="H21" s="88"/>
      <c r="I21" s="88"/>
      <c r="J21" s="88"/>
      <c r="K21" s="181"/>
      <c r="L21" s="179"/>
      <c r="M21" s="179"/>
    </row>
    <row r="22" spans="1:13" s="197" customFormat="1" ht="12" customHeight="1">
      <c r="A22" s="251"/>
      <c r="B22" s="403"/>
      <c r="C22" s="404"/>
      <c r="D22" s="251"/>
      <c r="E22" s="258"/>
      <c r="F22" s="259" t="s">
        <v>175</v>
      </c>
      <c r="G22" s="88">
        <v>5</v>
      </c>
      <c r="H22" s="88">
        <v>3</v>
      </c>
      <c r="I22" s="88">
        <v>8</v>
      </c>
      <c r="J22" s="88">
        <v>8</v>
      </c>
      <c r="K22" s="256" t="s">
        <v>4</v>
      </c>
      <c r="L22" s="179">
        <v>23</v>
      </c>
      <c r="M22" s="179">
        <v>1647</v>
      </c>
    </row>
    <row r="23" spans="1:13" s="197" customFormat="1" ht="12" customHeight="1">
      <c r="A23" s="251">
        <v>25</v>
      </c>
      <c r="B23" s="403">
        <v>25</v>
      </c>
      <c r="C23" s="404">
        <v>25</v>
      </c>
      <c r="D23" s="404"/>
      <c r="E23" s="258"/>
      <c r="F23" s="259" t="s">
        <v>139</v>
      </c>
      <c r="G23" s="88">
        <v>3</v>
      </c>
      <c r="H23" s="88" t="s">
        <v>4</v>
      </c>
      <c r="I23" s="88">
        <v>3</v>
      </c>
      <c r="J23" s="88">
        <v>2</v>
      </c>
      <c r="K23" s="181" t="s">
        <v>7</v>
      </c>
      <c r="L23" s="179">
        <v>57</v>
      </c>
      <c r="M23" s="179">
        <v>7563</v>
      </c>
    </row>
    <row r="24" spans="1:13" s="197" customFormat="1" ht="12" customHeight="1">
      <c r="A24" s="251">
        <v>26</v>
      </c>
      <c r="B24" s="403">
        <v>26</v>
      </c>
      <c r="C24" s="404">
        <v>26</v>
      </c>
      <c r="D24" s="404"/>
      <c r="E24" s="258"/>
      <c r="F24" s="259" t="s">
        <v>140</v>
      </c>
      <c r="G24" s="88"/>
      <c r="H24" s="88"/>
      <c r="I24" s="88"/>
      <c r="J24" s="88"/>
      <c r="K24" s="181"/>
      <c r="L24" s="179"/>
      <c r="M24" s="179"/>
    </row>
    <row r="25" spans="1:13" s="197" customFormat="1" ht="12" customHeight="1">
      <c r="A25" s="251"/>
      <c r="B25" s="403"/>
      <c r="C25" s="404"/>
      <c r="D25" s="251"/>
      <c r="E25" s="258"/>
      <c r="F25" s="259" t="s">
        <v>141</v>
      </c>
      <c r="G25" s="88">
        <v>4</v>
      </c>
      <c r="H25" s="88" t="s">
        <v>4</v>
      </c>
      <c r="I25" s="88">
        <v>4</v>
      </c>
      <c r="J25" s="88">
        <v>7</v>
      </c>
      <c r="K25" s="181" t="s">
        <v>7</v>
      </c>
      <c r="L25" s="179">
        <v>69</v>
      </c>
      <c r="M25" s="179">
        <v>12338</v>
      </c>
    </row>
    <row r="26" spans="1:13" s="197" customFormat="1" ht="12" customHeight="1">
      <c r="A26" s="251">
        <v>27</v>
      </c>
      <c r="B26" s="403">
        <v>27</v>
      </c>
      <c r="C26" s="404">
        <v>27</v>
      </c>
      <c r="D26" s="404"/>
      <c r="E26" s="258"/>
      <c r="F26" s="259" t="s">
        <v>142</v>
      </c>
      <c r="G26" s="88">
        <v>2</v>
      </c>
      <c r="H26" s="88">
        <v>1</v>
      </c>
      <c r="I26" s="88">
        <v>3</v>
      </c>
      <c r="J26" s="88">
        <v>4</v>
      </c>
      <c r="K26" s="256" t="s">
        <v>7</v>
      </c>
      <c r="L26" s="179">
        <v>1</v>
      </c>
      <c r="M26" s="179">
        <v>1686</v>
      </c>
    </row>
    <row r="27" spans="1:13" s="197" customFormat="1" ht="12" customHeight="1">
      <c r="A27" s="251">
        <v>28</v>
      </c>
      <c r="B27" s="403">
        <v>28</v>
      </c>
      <c r="C27" s="404">
        <v>28</v>
      </c>
      <c r="D27" s="404"/>
      <c r="E27" s="258"/>
      <c r="F27" s="259" t="s">
        <v>143</v>
      </c>
      <c r="G27" s="88">
        <v>4</v>
      </c>
      <c r="H27" s="88">
        <v>2</v>
      </c>
      <c r="I27" s="88">
        <v>6</v>
      </c>
      <c r="J27" s="88">
        <v>3</v>
      </c>
      <c r="K27" s="256" t="s">
        <v>7</v>
      </c>
      <c r="L27" s="179">
        <v>35</v>
      </c>
      <c r="M27" s="179">
        <v>1824</v>
      </c>
    </row>
    <row r="28" spans="1:13" s="197" customFormat="1" ht="12" customHeight="1">
      <c r="A28" s="251">
        <v>29</v>
      </c>
      <c r="B28" s="403">
        <v>29</v>
      </c>
      <c r="C28" s="404">
        <v>29</v>
      </c>
      <c r="D28" s="404"/>
      <c r="E28" s="258"/>
      <c r="F28" s="259" t="s">
        <v>144</v>
      </c>
      <c r="G28" s="88">
        <v>1</v>
      </c>
      <c r="H28" s="88" t="s">
        <v>4</v>
      </c>
      <c r="I28" s="88">
        <v>1</v>
      </c>
      <c r="J28" s="88">
        <v>1</v>
      </c>
      <c r="K28" s="256" t="s">
        <v>4</v>
      </c>
      <c r="L28" s="179" t="s">
        <v>5</v>
      </c>
      <c r="M28" s="179" t="s">
        <v>5</v>
      </c>
    </row>
    <row r="29" spans="1:13" s="197" customFormat="1" ht="12" customHeight="1">
      <c r="A29" s="251">
        <v>31</v>
      </c>
      <c r="B29" s="403">
        <v>31</v>
      </c>
      <c r="C29" s="404">
        <v>31</v>
      </c>
      <c r="D29" s="404"/>
      <c r="E29" s="258"/>
      <c r="F29" s="259" t="s">
        <v>145</v>
      </c>
      <c r="G29" s="88" t="s">
        <v>4</v>
      </c>
      <c r="H29" s="88">
        <v>1</v>
      </c>
      <c r="I29" s="88">
        <v>1</v>
      </c>
      <c r="J29" s="88">
        <v>1</v>
      </c>
      <c r="K29" s="256" t="s">
        <v>4</v>
      </c>
      <c r="L29" s="179" t="s">
        <v>5</v>
      </c>
      <c r="M29" s="179" t="s">
        <v>5</v>
      </c>
    </row>
    <row r="30" spans="1:13" s="197" customFormat="1" ht="12" customHeight="1">
      <c r="A30" s="251" t="s">
        <v>82</v>
      </c>
      <c r="B30" s="251"/>
      <c r="C30" s="251"/>
      <c r="D30" s="251"/>
      <c r="E30" s="401" t="s">
        <v>146</v>
      </c>
      <c r="F30" s="405"/>
      <c r="G30" s="88">
        <v>4</v>
      </c>
      <c r="H30" s="88" t="s">
        <v>4</v>
      </c>
      <c r="I30" s="88">
        <v>4</v>
      </c>
      <c r="J30" s="88">
        <v>4</v>
      </c>
      <c r="K30" s="256" t="s">
        <v>4</v>
      </c>
      <c r="L30" s="179">
        <v>5</v>
      </c>
      <c r="M30" s="179">
        <v>2676</v>
      </c>
    </row>
    <row r="31" spans="1:13" s="197" customFormat="1" ht="12" customHeight="1">
      <c r="A31" s="251" t="s">
        <v>83</v>
      </c>
      <c r="B31" s="251"/>
      <c r="C31" s="251"/>
      <c r="D31" s="251"/>
      <c r="E31" s="401" t="s">
        <v>302</v>
      </c>
      <c r="F31" s="405"/>
      <c r="G31" s="88"/>
      <c r="H31" s="88"/>
      <c r="I31" s="88"/>
      <c r="J31" s="88"/>
      <c r="K31" s="181"/>
      <c r="L31" s="179"/>
      <c r="M31" s="179"/>
    </row>
    <row r="32" spans="1:13" s="197" customFormat="1" ht="12" customHeight="1">
      <c r="A32" s="251"/>
      <c r="B32" s="403"/>
      <c r="C32" s="403"/>
      <c r="D32" s="403"/>
      <c r="E32" s="258"/>
      <c r="F32" s="259" t="s">
        <v>303</v>
      </c>
      <c r="G32" s="88">
        <v>2</v>
      </c>
      <c r="H32" s="88">
        <v>1</v>
      </c>
      <c r="I32" s="88">
        <v>3</v>
      </c>
      <c r="J32" s="88" t="s">
        <v>4</v>
      </c>
      <c r="K32" s="181" t="s">
        <v>7</v>
      </c>
      <c r="L32" s="179" t="s">
        <v>5</v>
      </c>
      <c r="M32" s="179" t="s">
        <v>5</v>
      </c>
    </row>
    <row r="33" spans="1:13" s="197" customFormat="1" ht="12" customHeight="1">
      <c r="A33" s="251" t="s">
        <v>84</v>
      </c>
      <c r="B33" s="251"/>
      <c r="C33" s="251"/>
      <c r="D33" s="251"/>
      <c r="E33" s="401" t="s">
        <v>147</v>
      </c>
      <c r="F33" s="402"/>
      <c r="G33" s="88">
        <v>113</v>
      </c>
      <c r="H33" s="88">
        <v>85</v>
      </c>
      <c r="I33" s="88">
        <v>198</v>
      </c>
      <c r="J33" s="88">
        <v>208</v>
      </c>
      <c r="K33" s="181" t="s">
        <v>363</v>
      </c>
      <c r="L33" s="179">
        <v>838</v>
      </c>
      <c r="M33" s="179">
        <v>48276</v>
      </c>
    </row>
    <row r="34" spans="1:13" s="197" customFormat="1" ht="12" customHeight="1">
      <c r="A34" s="251"/>
      <c r="B34" s="403">
        <v>41</v>
      </c>
      <c r="C34" s="403"/>
      <c r="D34" s="403"/>
      <c r="E34" s="258"/>
      <c r="F34" s="259" t="s">
        <v>148</v>
      </c>
      <c r="G34" s="88">
        <v>14</v>
      </c>
      <c r="H34" s="88">
        <v>14</v>
      </c>
      <c r="I34" s="88">
        <v>28</v>
      </c>
      <c r="J34" s="88">
        <v>28</v>
      </c>
      <c r="K34" s="256" t="s">
        <v>4</v>
      </c>
      <c r="L34" s="179">
        <v>55</v>
      </c>
      <c r="M34" s="179">
        <v>11846</v>
      </c>
    </row>
    <row r="35" spans="1:13" s="197" customFormat="1" ht="12" customHeight="1">
      <c r="A35" s="251">
        <v>42</v>
      </c>
      <c r="B35" s="403">
        <v>42</v>
      </c>
      <c r="C35" s="403"/>
      <c r="D35" s="403"/>
      <c r="E35" s="258"/>
      <c r="F35" s="259" t="s">
        <v>149</v>
      </c>
      <c r="G35" s="88">
        <v>4</v>
      </c>
      <c r="H35" s="88">
        <v>3</v>
      </c>
      <c r="I35" s="88">
        <v>7</v>
      </c>
      <c r="J35" s="88">
        <v>3</v>
      </c>
      <c r="K35" s="256" t="s">
        <v>7</v>
      </c>
      <c r="L35" s="179">
        <v>382</v>
      </c>
      <c r="M35" s="179">
        <v>8569</v>
      </c>
    </row>
    <row r="36" spans="1:13" s="197" customFormat="1" ht="12" customHeight="1">
      <c r="A36" s="251"/>
      <c r="B36" s="403">
        <v>43</v>
      </c>
      <c r="C36" s="403"/>
      <c r="D36" s="403"/>
      <c r="E36" s="258"/>
      <c r="F36" s="259" t="s">
        <v>150</v>
      </c>
      <c r="G36" s="88"/>
      <c r="H36" s="88"/>
      <c r="I36" s="88"/>
      <c r="J36" s="88"/>
      <c r="K36" s="181"/>
      <c r="L36" s="179"/>
      <c r="M36" s="179"/>
    </row>
    <row r="37" spans="1:13" s="197" customFormat="1" ht="12" customHeight="1">
      <c r="A37" s="251"/>
      <c r="B37" s="403"/>
      <c r="C37" s="403"/>
      <c r="D37" s="403"/>
      <c r="E37" s="258"/>
      <c r="F37" s="259" t="s">
        <v>176</v>
      </c>
      <c r="G37" s="88">
        <v>95</v>
      </c>
      <c r="H37" s="88">
        <v>68</v>
      </c>
      <c r="I37" s="88">
        <v>163</v>
      </c>
      <c r="J37" s="88">
        <v>177</v>
      </c>
      <c r="K37" s="181" t="s">
        <v>364</v>
      </c>
      <c r="L37" s="179">
        <v>401</v>
      </c>
      <c r="M37" s="179">
        <v>27861</v>
      </c>
    </row>
    <row r="38" spans="1:13" s="197" customFormat="1" ht="12" customHeight="1">
      <c r="A38" s="251" t="s">
        <v>85</v>
      </c>
      <c r="B38" s="251"/>
      <c r="C38" s="251"/>
      <c r="D38" s="251"/>
      <c r="E38" s="401" t="s">
        <v>218</v>
      </c>
      <c r="F38" s="405"/>
      <c r="G38" s="88"/>
      <c r="H38" s="88"/>
      <c r="I38" s="88"/>
      <c r="J38" s="88"/>
      <c r="K38" s="181"/>
      <c r="L38" s="179"/>
      <c r="M38" s="179"/>
    </row>
    <row r="39" spans="1:13" s="197" customFormat="1" ht="12" customHeight="1">
      <c r="A39" s="251"/>
      <c r="B39" s="403"/>
      <c r="C39" s="403"/>
      <c r="D39" s="403"/>
      <c r="E39" s="260"/>
      <c r="F39" s="245" t="s">
        <v>219</v>
      </c>
      <c r="G39" s="88">
        <v>138</v>
      </c>
      <c r="H39" s="88">
        <v>112</v>
      </c>
      <c r="I39" s="88">
        <v>250</v>
      </c>
      <c r="J39" s="88">
        <v>229</v>
      </c>
      <c r="K39" s="181">
        <v>9.1999999999999993</v>
      </c>
      <c r="L39" s="179">
        <v>704</v>
      </c>
      <c r="M39" s="179">
        <v>90222</v>
      </c>
    </row>
    <row r="40" spans="1:13" s="197" customFormat="1" ht="12" customHeight="1">
      <c r="A40" s="251"/>
      <c r="B40" s="403">
        <v>45</v>
      </c>
      <c r="C40" s="403"/>
      <c r="D40" s="403"/>
      <c r="E40" s="258"/>
      <c r="F40" s="259" t="s">
        <v>151</v>
      </c>
      <c r="G40" s="88"/>
      <c r="H40" s="88"/>
      <c r="I40" s="88"/>
      <c r="J40" s="88"/>
      <c r="K40" s="181"/>
      <c r="L40" s="179"/>
      <c r="M40" s="179"/>
    </row>
    <row r="41" spans="1:13" s="197" customFormat="1" ht="12" customHeight="1">
      <c r="A41" s="252"/>
      <c r="B41" s="406"/>
      <c r="C41" s="406"/>
      <c r="D41" s="406"/>
      <c r="E41" s="202"/>
      <c r="F41" s="50" t="s">
        <v>152</v>
      </c>
      <c r="G41" s="88">
        <v>19</v>
      </c>
      <c r="H41" s="88">
        <v>13</v>
      </c>
      <c r="I41" s="88">
        <v>32</v>
      </c>
      <c r="J41" s="88">
        <v>26</v>
      </c>
      <c r="K41" s="181" t="s">
        <v>7</v>
      </c>
      <c r="L41" s="179">
        <v>31</v>
      </c>
      <c r="M41" s="179">
        <v>9197</v>
      </c>
    </row>
    <row r="42" spans="1:13" s="197" customFormat="1" ht="12" customHeight="1">
      <c r="A42" s="251"/>
      <c r="B42" s="403">
        <v>46</v>
      </c>
      <c r="C42" s="403"/>
      <c r="D42" s="403"/>
      <c r="E42" s="258"/>
      <c r="F42" s="259" t="s">
        <v>304</v>
      </c>
      <c r="G42" s="88">
        <v>42</v>
      </c>
      <c r="H42" s="88">
        <v>41</v>
      </c>
      <c r="I42" s="88">
        <v>83</v>
      </c>
      <c r="J42" s="88">
        <v>65</v>
      </c>
      <c r="K42" s="181" t="s">
        <v>7</v>
      </c>
      <c r="L42" s="179">
        <v>225</v>
      </c>
      <c r="M42" s="179">
        <v>54453</v>
      </c>
    </row>
    <row r="43" spans="1:13" s="197" customFormat="1" ht="12" customHeight="1">
      <c r="A43" s="251"/>
      <c r="B43" s="403">
        <v>47</v>
      </c>
      <c r="C43" s="403"/>
      <c r="D43" s="403"/>
      <c r="E43" s="258"/>
      <c r="F43" s="259" t="s">
        <v>153</v>
      </c>
      <c r="G43" s="88">
        <v>77</v>
      </c>
      <c r="H43" s="88">
        <v>58</v>
      </c>
      <c r="I43" s="88">
        <v>135</v>
      </c>
      <c r="J43" s="88">
        <v>138</v>
      </c>
      <c r="K43" s="181" t="s">
        <v>365</v>
      </c>
      <c r="L43" s="179">
        <v>448</v>
      </c>
      <c r="M43" s="179">
        <v>26572</v>
      </c>
    </row>
    <row r="44" spans="1:13" s="197" customFormat="1" ht="12" customHeight="1">
      <c r="A44" s="251" t="s">
        <v>86</v>
      </c>
      <c r="B44" s="251"/>
      <c r="C44" s="251"/>
      <c r="D44" s="251"/>
      <c r="E44" s="401" t="s">
        <v>106</v>
      </c>
      <c r="F44" s="405"/>
      <c r="G44" s="88">
        <v>38</v>
      </c>
      <c r="H44" s="88">
        <v>20</v>
      </c>
      <c r="I44" s="88">
        <v>58</v>
      </c>
      <c r="J44" s="88">
        <v>70</v>
      </c>
      <c r="K44" s="181" t="s">
        <v>7</v>
      </c>
      <c r="L44" s="179">
        <v>6379</v>
      </c>
      <c r="M44" s="179">
        <v>5017897</v>
      </c>
    </row>
    <row r="45" spans="1:13" s="197" customFormat="1" ht="12" customHeight="1">
      <c r="A45" s="251"/>
      <c r="B45" s="403">
        <v>49</v>
      </c>
      <c r="C45" s="403"/>
      <c r="D45" s="403"/>
      <c r="E45" s="258"/>
      <c r="F45" s="259" t="s">
        <v>154</v>
      </c>
      <c r="G45" s="88">
        <v>24</v>
      </c>
      <c r="H45" s="88">
        <v>15</v>
      </c>
      <c r="I45" s="88">
        <v>39</v>
      </c>
      <c r="J45" s="88">
        <v>38</v>
      </c>
      <c r="K45" s="181" t="s">
        <v>7</v>
      </c>
      <c r="L45" s="179">
        <v>112</v>
      </c>
      <c r="M45" s="179">
        <v>7379</v>
      </c>
    </row>
    <row r="46" spans="1:13" s="197" customFormat="1" ht="12" customHeight="1">
      <c r="A46" s="251"/>
      <c r="B46" s="403">
        <v>53</v>
      </c>
      <c r="C46" s="403"/>
      <c r="D46" s="403"/>
      <c r="E46" s="258"/>
      <c r="F46" s="259" t="s">
        <v>188</v>
      </c>
      <c r="G46" s="88">
        <v>11</v>
      </c>
      <c r="H46" s="88">
        <v>2</v>
      </c>
      <c r="I46" s="88">
        <v>13</v>
      </c>
      <c r="J46" s="88">
        <v>19</v>
      </c>
      <c r="K46" s="181" t="s">
        <v>7</v>
      </c>
      <c r="L46" s="179">
        <v>31</v>
      </c>
      <c r="M46" s="179">
        <v>853</v>
      </c>
    </row>
    <row r="47" spans="1:13" s="197" customFormat="1" ht="12" customHeight="1">
      <c r="A47" s="251" t="s">
        <v>87</v>
      </c>
      <c r="B47" s="251"/>
      <c r="C47" s="251"/>
      <c r="D47" s="251"/>
      <c r="E47" s="401" t="s">
        <v>107</v>
      </c>
      <c r="F47" s="405"/>
      <c r="G47" s="88">
        <v>109</v>
      </c>
      <c r="H47" s="88">
        <v>31</v>
      </c>
      <c r="I47" s="88">
        <v>140</v>
      </c>
      <c r="J47" s="88">
        <v>153</v>
      </c>
      <c r="K47" s="181" t="s">
        <v>354</v>
      </c>
      <c r="L47" s="179">
        <v>606</v>
      </c>
      <c r="M47" s="179">
        <v>28602</v>
      </c>
    </row>
    <row r="48" spans="1:13" s="197" customFormat="1" ht="12" customHeight="1">
      <c r="A48" s="251"/>
      <c r="B48" s="403">
        <v>55</v>
      </c>
      <c r="C48" s="403"/>
      <c r="D48" s="403"/>
      <c r="E48" s="258"/>
      <c r="F48" s="259" t="s">
        <v>155</v>
      </c>
      <c r="G48" s="88">
        <v>4</v>
      </c>
      <c r="H48" s="88" t="s">
        <v>4</v>
      </c>
      <c r="I48" s="88">
        <v>4</v>
      </c>
      <c r="J48" s="88">
        <v>4</v>
      </c>
      <c r="K48" s="256" t="s">
        <v>7</v>
      </c>
      <c r="L48" s="179">
        <v>26</v>
      </c>
      <c r="M48" s="179">
        <v>3648</v>
      </c>
    </row>
    <row r="49" spans="1:13" s="197" customFormat="1" ht="12" customHeight="1">
      <c r="A49" s="251"/>
      <c r="B49" s="403">
        <v>56</v>
      </c>
      <c r="C49" s="403"/>
      <c r="D49" s="403"/>
      <c r="E49" s="258"/>
      <c r="F49" s="259" t="s">
        <v>156</v>
      </c>
      <c r="G49" s="88">
        <v>105</v>
      </c>
      <c r="H49" s="88">
        <v>31</v>
      </c>
      <c r="I49" s="88">
        <v>136</v>
      </c>
      <c r="J49" s="88">
        <v>149</v>
      </c>
      <c r="K49" s="181" t="s">
        <v>366</v>
      </c>
      <c r="L49" s="179">
        <v>580</v>
      </c>
      <c r="M49" s="179">
        <v>24954</v>
      </c>
    </row>
    <row r="50" spans="1:13" s="197" customFormat="1" ht="12" customHeight="1">
      <c r="A50" s="251" t="s">
        <v>88</v>
      </c>
      <c r="B50" s="251"/>
      <c r="C50" s="251"/>
      <c r="D50" s="251"/>
      <c r="E50" s="401" t="s">
        <v>108</v>
      </c>
      <c r="F50" s="405"/>
      <c r="G50" s="88">
        <v>51</v>
      </c>
      <c r="H50" s="88">
        <v>44</v>
      </c>
      <c r="I50" s="88">
        <v>95</v>
      </c>
      <c r="J50" s="88">
        <v>106</v>
      </c>
      <c r="K50" s="181" t="s">
        <v>7</v>
      </c>
      <c r="L50" s="179">
        <v>271</v>
      </c>
      <c r="M50" s="179">
        <v>28851</v>
      </c>
    </row>
    <row r="51" spans="1:13" s="197" customFormat="1" ht="12" customHeight="1">
      <c r="A51" s="251"/>
      <c r="B51" s="403">
        <v>58</v>
      </c>
      <c r="C51" s="403"/>
      <c r="D51" s="403"/>
      <c r="E51" s="258"/>
      <c r="F51" s="259" t="s">
        <v>157</v>
      </c>
      <c r="G51" s="88">
        <v>5</v>
      </c>
      <c r="H51" s="88">
        <v>3</v>
      </c>
      <c r="I51" s="88">
        <v>8</v>
      </c>
      <c r="J51" s="88">
        <v>9</v>
      </c>
      <c r="K51" s="181" t="s">
        <v>7</v>
      </c>
      <c r="L51" s="179">
        <v>63</v>
      </c>
      <c r="M51" s="179">
        <v>2545</v>
      </c>
    </row>
    <row r="52" spans="1:13" s="197" customFormat="1" ht="12" customHeight="1">
      <c r="A52" s="251"/>
      <c r="B52" s="403">
        <v>61</v>
      </c>
      <c r="C52" s="403"/>
      <c r="D52" s="403"/>
      <c r="E52" s="258"/>
      <c r="F52" s="259" t="s">
        <v>158</v>
      </c>
      <c r="G52" s="88">
        <v>1</v>
      </c>
      <c r="H52" s="88">
        <v>2</v>
      </c>
      <c r="I52" s="88">
        <v>3</v>
      </c>
      <c r="J52" s="88">
        <v>2</v>
      </c>
      <c r="K52" s="181" t="s">
        <v>7</v>
      </c>
      <c r="L52" s="179" t="s">
        <v>4</v>
      </c>
      <c r="M52" s="179">
        <v>212</v>
      </c>
    </row>
    <row r="53" spans="1:13" s="197" customFormat="1" ht="12" customHeight="1">
      <c r="A53" s="251"/>
      <c r="B53" s="403">
        <v>62</v>
      </c>
      <c r="C53" s="403"/>
      <c r="D53" s="403"/>
      <c r="E53" s="258"/>
      <c r="F53" s="259" t="s">
        <v>159</v>
      </c>
      <c r="G53" s="88"/>
      <c r="H53" s="88"/>
      <c r="I53" s="88"/>
      <c r="J53" s="88"/>
      <c r="K53" s="181"/>
      <c r="L53" s="179"/>
      <c r="M53" s="179"/>
    </row>
    <row r="54" spans="1:13" s="197" customFormat="1" ht="12" customHeight="1">
      <c r="A54" s="251"/>
      <c r="B54" s="403"/>
      <c r="C54" s="403"/>
      <c r="D54" s="403"/>
      <c r="E54" s="258"/>
      <c r="F54" s="259" t="s">
        <v>160</v>
      </c>
      <c r="G54" s="88">
        <v>29</v>
      </c>
      <c r="H54" s="88">
        <v>27</v>
      </c>
      <c r="I54" s="88">
        <v>56</v>
      </c>
      <c r="J54" s="88">
        <v>60</v>
      </c>
      <c r="K54" s="181" t="s">
        <v>7</v>
      </c>
      <c r="L54" s="179">
        <v>150</v>
      </c>
      <c r="M54" s="179">
        <v>20597</v>
      </c>
    </row>
    <row r="55" spans="1:13" s="197" customFormat="1" ht="12" customHeight="1">
      <c r="A55" s="251"/>
      <c r="B55" s="403">
        <v>63</v>
      </c>
      <c r="C55" s="403"/>
      <c r="D55" s="403"/>
      <c r="E55" s="258"/>
      <c r="F55" s="259" t="s">
        <v>161</v>
      </c>
      <c r="G55" s="88">
        <v>6</v>
      </c>
      <c r="H55" s="88">
        <v>4</v>
      </c>
      <c r="I55" s="88">
        <v>10</v>
      </c>
      <c r="J55" s="88">
        <v>18</v>
      </c>
      <c r="K55" s="181" t="s">
        <v>7</v>
      </c>
      <c r="L55" s="179">
        <v>32</v>
      </c>
      <c r="M55" s="179">
        <v>2306</v>
      </c>
    </row>
    <row r="56" spans="1:13" s="197" customFormat="1" ht="12" customHeight="1">
      <c r="A56" s="251" t="s">
        <v>89</v>
      </c>
      <c r="B56" s="251"/>
      <c r="C56" s="251"/>
      <c r="D56" s="251"/>
      <c r="E56" s="401" t="s">
        <v>220</v>
      </c>
      <c r="F56" s="405"/>
      <c r="G56" s="88"/>
      <c r="H56" s="88"/>
      <c r="I56" s="88"/>
      <c r="J56" s="88"/>
      <c r="K56" s="181"/>
      <c r="L56" s="179"/>
      <c r="M56" s="179"/>
    </row>
    <row r="57" spans="1:13" s="197" customFormat="1" ht="12" customHeight="1">
      <c r="A57" s="251"/>
      <c r="B57" s="403"/>
      <c r="C57" s="403"/>
      <c r="D57" s="403"/>
      <c r="E57" s="260"/>
      <c r="F57" s="245" t="s">
        <v>221</v>
      </c>
      <c r="G57" s="88">
        <v>26</v>
      </c>
      <c r="H57" s="88">
        <v>11</v>
      </c>
      <c r="I57" s="88">
        <v>37</v>
      </c>
      <c r="J57" s="88">
        <v>38</v>
      </c>
      <c r="K57" s="181" t="s">
        <v>7</v>
      </c>
      <c r="L57" s="179">
        <v>51</v>
      </c>
      <c r="M57" s="179">
        <v>438102</v>
      </c>
    </row>
    <row r="58" spans="1:13" s="197" customFormat="1" ht="12" customHeight="1">
      <c r="A58" s="251"/>
      <c r="B58" s="403">
        <v>66</v>
      </c>
      <c r="C58" s="403"/>
      <c r="D58" s="403"/>
      <c r="E58" s="258"/>
      <c r="F58" s="259" t="s">
        <v>162</v>
      </c>
      <c r="G58" s="88"/>
      <c r="H58" s="88"/>
      <c r="I58" s="88"/>
      <c r="J58" s="88"/>
      <c r="K58" s="181"/>
      <c r="L58" s="179"/>
      <c r="M58" s="179"/>
    </row>
    <row r="59" spans="1:13" s="197" customFormat="1" ht="12" customHeight="1">
      <c r="A59" s="251"/>
      <c r="B59" s="403"/>
      <c r="C59" s="403"/>
      <c r="D59" s="403"/>
      <c r="E59" s="258"/>
      <c r="F59" s="259" t="s">
        <v>133</v>
      </c>
      <c r="G59" s="88">
        <v>15</v>
      </c>
      <c r="H59" s="88">
        <v>5</v>
      </c>
      <c r="I59" s="88">
        <v>20</v>
      </c>
      <c r="J59" s="88">
        <v>14</v>
      </c>
      <c r="K59" s="181" t="s">
        <v>7</v>
      </c>
      <c r="L59" s="179">
        <v>34</v>
      </c>
      <c r="M59" s="179">
        <v>8324</v>
      </c>
    </row>
    <row r="60" spans="1:13" s="197" customFormat="1" ht="12" customHeight="1">
      <c r="A60" s="251" t="s">
        <v>90</v>
      </c>
      <c r="B60" s="251"/>
      <c r="C60" s="251"/>
      <c r="D60" s="251"/>
      <c r="E60" s="401" t="s">
        <v>109</v>
      </c>
      <c r="F60" s="405"/>
      <c r="G60" s="88">
        <v>46</v>
      </c>
      <c r="H60" s="88">
        <v>21</v>
      </c>
      <c r="I60" s="88">
        <v>67</v>
      </c>
      <c r="J60" s="88">
        <v>59</v>
      </c>
      <c r="K60" s="181" t="s">
        <v>7</v>
      </c>
      <c r="L60" s="179">
        <v>14</v>
      </c>
      <c r="M60" s="179">
        <v>56042</v>
      </c>
    </row>
    <row r="61" spans="1:13" s="197" customFormat="1" ht="12" customHeight="1">
      <c r="A61" s="251" t="s">
        <v>91</v>
      </c>
      <c r="B61" s="251"/>
      <c r="C61" s="251"/>
      <c r="D61" s="251"/>
      <c r="E61" s="401" t="s">
        <v>222</v>
      </c>
      <c r="F61" s="405"/>
      <c r="G61" s="88"/>
      <c r="H61" s="88"/>
      <c r="I61" s="88"/>
      <c r="J61" s="88"/>
      <c r="K61" s="181"/>
      <c r="L61" s="179"/>
      <c r="M61" s="179"/>
    </row>
    <row r="62" spans="1:13" s="197" customFormat="1" ht="12" customHeight="1">
      <c r="A62" s="251"/>
      <c r="B62" s="403"/>
      <c r="C62" s="403"/>
      <c r="D62" s="403"/>
      <c r="E62" s="258"/>
      <c r="F62" s="259" t="s">
        <v>223</v>
      </c>
      <c r="G62" s="88">
        <v>102</v>
      </c>
      <c r="H62" s="88">
        <v>65</v>
      </c>
      <c r="I62" s="88">
        <v>167</v>
      </c>
      <c r="J62" s="88">
        <v>167</v>
      </c>
      <c r="K62" s="256" t="s">
        <v>4</v>
      </c>
      <c r="L62" s="179">
        <v>278</v>
      </c>
      <c r="M62" s="179">
        <v>2396126</v>
      </c>
    </row>
    <row r="63" spans="1:13" s="197" customFormat="1" ht="12" customHeight="1">
      <c r="A63" s="251"/>
      <c r="B63" s="403">
        <v>70</v>
      </c>
      <c r="C63" s="403"/>
      <c r="D63" s="403"/>
      <c r="E63" s="258"/>
      <c r="F63" s="259" t="s">
        <v>164</v>
      </c>
      <c r="G63" s="88"/>
      <c r="H63" s="88"/>
      <c r="I63" s="88"/>
      <c r="J63" s="88"/>
      <c r="K63" s="181"/>
      <c r="L63" s="179"/>
      <c r="M63" s="179"/>
    </row>
    <row r="64" spans="1:13" s="197" customFormat="1" ht="12" customHeight="1">
      <c r="A64" s="251"/>
      <c r="B64" s="403"/>
      <c r="C64" s="403"/>
      <c r="D64" s="403"/>
      <c r="E64" s="258"/>
      <c r="F64" s="259" t="s">
        <v>163</v>
      </c>
      <c r="G64" s="88">
        <v>37</v>
      </c>
      <c r="H64" s="88">
        <v>30</v>
      </c>
      <c r="I64" s="88">
        <v>67</v>
      </c>
      <c r="J64" s="88">
        <v>74</v>
      </c>
      <c r="K64" s="181" t="s">
        <v>7</v>
      </c>
      <c r="L64" s="179">
        <v>130</v>
      </c>
      <c r="M64" s="179">
        <v>2289566</v>
      </c>
    </row>
    <row r="65" spans="1:13" s="197" customFormat="1" ht="12" customHeight="1">
      <c r="A65" s="251"/>
      <c r="B65" s="403">
        <v>73</v>
      </c>
      <c r="C65" s="403"/>
      <c r="D65" s="403"/>
      <c r="E65" s="258"/>
      <c r="F65" s="259" t="s">
        <v>165</v>
      </c>
      <c r="G65" s="88">
        <v>17</v>
      </c>
      <c r="H65" s="88">
        <v>5</v>
      </c>
      <c r="I65" s="88">
        <v>22</v>
      </c>
      <c r="J65" s="88">
        <v>25</v>
      </c>
      <c r="K65" s="181" t="s">
        <v>7</v>
      </c>
      <c r="L65" s="179">
        <v>38</v>
      </c>
      <c r="M65" s="179">
        <v>49813</v>
      </c>
    </row>
    <row r="66" spans="1:13" s="197" customFormat="1" ht="12" customHeight="1">
      <c r="A66" s="251" t="s">
        <v>92</v>
      </c>
      <c r="B66" s="251"/>
      <c r="C66" s="251"/>
      <c r="D66" s="251"/>
      <c r="E66" s="403" t="s">
        <v>224</v>
      </c>
      <c r="F66" s="403"/>
      <c r="G66" s="88"/>
      <c r="H66" s="88"/>
      <c r="I66" s="88"/>
      <c r="J66" s="88"/>
      <c r="K66" s="181"/>
      <c r="L66" s="179"/>
      <c r="M66" s="179"/>
    </row>
    <row r="67" spans="1:13" s="197" customFormat="1" ht="12" customHeight="1">
      <c r="A67" s="251"/>
      <c r="B67" s="403"/>
      <c r="C67" s="403"/>
      <c r="D67" s="403"/>
      <c r="E67" s="258"/>
      <c r="F67" s="258" t="s">
        <v>221</v>
      </c>
      <c r="G67" s="88">
        <v>93</v>
      </c>
      <c r="H67" s="88">
        <v>56</v>
      </c>
      <c r="I67" s="88">
        <v>149</v>
      </c>
      <c r="J67" s="88">
        <v>132</v>
      </c>
      <c r="K67" s="181">
        <v>12.9</v>
      </c>
      <c r="L67" s="179">
        <v>990</v>
      </c>
      <c r="M67" s="179">
        <v>59275</v>
      </c>
    </row>
    <row r="68" spans="1:13" s="197" customFormat="1" ht="12" customHeight="1">
      <c r="A68" s="251"/>
      <c r="B68" s="403">
        <v>77</v>
      </c>
      <c r="C68" s="403"/>
      <c r="D68" s="403"/>
      <c r="E68" s="258"/>
      <c r="F68" s="259" t="s">
        <v>166</v>
      </c>
      <c r="G68" s="88">
        <v>10</v>
      </c>
      <c r="H68" s="88">
        <v>6</v>
      </c>
      <c r="I68" s="88">
        <v>16</v>
      </c>
      <c r="J68" s="88">
        <v>11</v>
      </c>
      <c r="K68" s="181" t="s">
        <v>7</v>
      </c>
      <c r="L68" s="179">
        <v>38</v>
      </c>
      <c r="M68" s="179">
        <v>2160</v>
      </c>
    </row>
    <row r="69" spans="1:13" s="197" customFormat="1" ht="12" customHeight="1">
      <c r="A69" s="251"/>
      <c r="B69" s="403">
        <v>78</v>
      </c>
      <c r="C69" s="403"/>
      <c r="D69" s="403"/>
      <c r="E69" s="258"/>
      <c r="F69" s="259" t="s">
        <v>167</v>
      </c>
      <c r="G69" s="88">
        <v>6</v>
      </c>
      <c r="H69" s="88">
        <v>2</v>
      </c>
      <c r="I69" s="88">
        <v>8</v>
      </c>
      <c r="J69" s="88">
        <v>3</v>
      </c>
      <c r="K69" s="181" t="s">
        <v>7</v>
      </c>
      <c r="L69" s="179">
        <v>28</v>
      </c>
      <c r="M69" s="179">
        <v>1286</v>
      </c>
    </row>
    <row r="70" spans="1:13" s="197" customFormat="1" ht="12" customHeight="1">
      <c r="A70" s="251"/>
      <c r="B70" s="403">
        <v>79</v>
      </c>
      <c r="C70" s="403"/>
      <c r="D70" s="403"/>
      <c r="E70" s="258"/>
      <c r="F70" s="259" t="s">
        <v>168</v>
      </c>
      <c r="G70" s="88"/>
      <c r="H70" s="88"/>
      <c r="I70" s="88"/>
      <c r="J70" s="88"/>
      <c r="K70" s="181"/>
      <c r="L70" s="179"/>
      <c r="M70" s="179"/>
    </row>
    <row r="71" spans="1:13" s="197" customFormat="1" ht="12" customHeight="1">
      <c r="A71" s="251"/>
      <c r="B71" s="403"/>
      <c r="C71" s="403"/>
      <c r="D71" s="403"/>
      <c r="E71" s="258"/>
      <c r="F71" s="259" t="s">
        <v>169</v>
      </c>
      <c r="G71" s="88">
        <v>2</v>
      </c>
      <c r="H71" s="88">
        <v>3</v>
      </c>
      <c r="I71" s="88">
        <v>5</v>
      </c>
      <c r="J71" s="88">
        <v>14</v>
      </c>
      <c r="K71" s="181" t="s">
        <v>7</v>
      </c>
      <c r="L71" s="179">
        <v>6</v>
      </c>
      <c r="M71" s="179">
        <v>1039</v>
      </c>
    </row>
    <row r="72" spans="1:13" s="197" customFormat="1" ht="12" customHeight="1">
      <c r="A72" s="251"/>
      <c r="B72" s="403">
        <v>81</v>
      </c>
      <c r="C72" s="403"/>
      <c r="D72" s="403"/>
      <c r="E72" s="258"/>
      <c r="F72" s="259" t="s">
        <v>170</v>
      </c>
      <c r="G72" s="88">
        <v>31</v>
      </c>
      <c r="H72" s="88">
        <v>19</v>
      </c>
      <c r="I72" s="88">
        <v>50</v>
      </c>
      <c r="J72" s="88">
        <v>56</v>
      </c>
      <c r="K72" s="181" t="s">
        <v>7</v>
      </c>
      <c r="L72" s="179">
        <v>348</v>
      </c>
      <c r="M72" s="179">
        <v>5256</v>
      </c>
    </row>
    <row r="73" spans="1:13" s="197" customFormat="1" ht="12" customHeight="1">
      <c r="A73" s="251" t="s">
        <v>93</v>
      </c>
      <c r="B73" s="251"/>
      <c r="C73" s="251"/>
      <c r="D73" s="251"/>
      <c r="E73" s="407" t="s">
        <v>111</v>
      </c>
      <c r="F73" s="407"/>
      <c r="G73" s="88">
        <v>14</v>
      </c>
      <c r="H73" s="88">
        <v>4</v>
      </c>
      <c r="I73" s="88">
        <v>18</v>
      </c>
      <c r="J73" s="88">
        <v>18</v>
      </c>
      <c r="K73" s="256" t="s">
        <v>4</v>
      </c>
      <c r="L73" s="179">
        <v>48</v>
      </c>
      <c r="M73" s="179">
        <v>7846</v>
      </c>
    </row>
    <row r="74" spans="1:13" s="197" customFormat="1" ht="12" customHeight="1">
      <c r="A74" s="251" t="s">
        <v>94</v>
      </c>
      <c r="B74" s="251"/>
      <c r="C74" s="251"/>
      <c r="D74" s="251"/>
      <c r="E74" s="407" t="s">
        <v>112</v>
      </c>
      <c r="F74" s="407"/>
      <c r="G74" s="88">
        <v>19</v>
      </c>
      <c r="H74" s="88">
        <v>11</v>
      </c>
      <c r="I74" s="88">
        <v>30</v>
      </c>
      <c r="J74" s="88">
        <v>32</v>
      </c>
      <c r="K74" s="181" t="s">
        <v>7</v>
      </c>
      <c r="L74" s="179">
        <v>81</v>
      </c>
      <c r="M74" s="179">
        <v>8189</v>
      </c>
    </row>
    <row r="75" spans="1:13" s="197" customFormat="1" ht="12" customHeight="1">
      <c r="A75" s="251" t="s">
        <v>95</v>
      </c>
      <c r="B75" s="251"/>
      <c r="C75" s="251"/>
      <c r="D75" s="251"/>
      <c r="E75" s="407" t="s">
        <v>113</v>
      </c>
      <c r="F75" s="407"/>
      <c r="G75" s="88">
        <v>29</v>
      </c>
      <c r="H75" s="88">
        <v>17</v>
      </c>
      <c r="I75" s="88">
        <v>46</v>
      </c>
      <c r="J75" s="88">
        <v>44</v>
      </c>
      <c r="K75" s="181" t="s">
        <v>7</v>
      </c>
      <c r="L75" s="179">
        <v>81</v>
      </c>
      <c r="M75" s="179">
        <v>14568</v>
      </c>
    </row>
    <row r="76" spans="1:13" s="197" customFormat="1" ht="12" customHeight="1">
      <c r="A76" s="251" t="s">
        <v>96</v>
      </c>
      <c r="B76" s="251"/>
      <c r="C76" s="251"/>
      <c r="D76" s="251"/>
      <c r="E76" s="401" t="s">
        <v>171</v>
      </c>
      <c r="F76" s="405"/>
      <c r="G76" s="88">
        <v>23</v>
      </c>
      <c r="H76" s="88">
        <v>14</v>
      </c>
      <c r="I76" s="88">
        <v>37</v>
      </c>
      <c r="J76" s="88">
        <v>53</v>
      </c>
      <c r="K76" s="181" t="s">
        <v>7</v>
      </c>
      <c r="L76" s="179">
        <v>47</v>
      </c>
      <c r="M76" s="179">
        <v>3133</v>
      </c>
    </row>
    <row r="77" spans="1:13">
      <c r="A77" s="41"/>
      <c r="B77" s="41"/>
      <c r="C77" s="41"/>
      <c r="D77" s="41"/>
      <c r="E77" s="41"/>
      <c r="F77" s="39"/>
    </row>
    <row r="78" spans="1:13">
      <c r="A78" s="41"/>
      <c r="B78" s="41"/>
      <c r="C78" s="41"/>
      <c r="D78" s="41"/>
      <c r="E78" s="41"/>
      <c r="F78" s="39"/>
    </row>
    <row r="79" spans="1:13">
      <c r="A79" s="41"/>
      <c r="B79" s="41"/>
      <c r="C79" s="41"/>
      <c r="D79" s="41"/>
      <c r="E79" s="41"/>
      <c r="F79" s="39"/>
    </row>
    <row r="80" spans="1:13">
      <c r="A80" s="41"/>
      <c r="B80" s="41"/>
      <c r="C80" s="41"/>
      <c r="D80" s="41"/>
      <c r="E80" s="41"/>
      <c r="F80" s="39"/>
    </row>
    <row r="81" spans="1:6">
      <c r="A81" s="41"/>
      <c r="B81" s="41"/>
      <c r="C81" s="41"/>
      <c r="D81" s="41"/>
      <c r="E81" s="41"/>
      <c r="F81" s="39"/>
    </row>
    <row r="82" spans="1:6">
      <c r="A82" s="41"/>
      <c r="B82" s="41"/>
      <c r="C82" s="41"/>
      <c r="D82" s="41"/>
      <c r="E82" s="41"/>
      <c r="F82" s="39"/>
    </row>
    <row r="83" spans="1:6">
      <c r="A83" s="41"/>
      <c r="B83" s="41"/>
      <c r="C83" s="41"/>
      <c r="D83" s="41"/>
      <c r="E83" s="41"/>
      <c r="F83" s="39"/>
    </row>
    <row r="84" spans="1:6">
      <c r="A84" s="41"/>
      <c r="B84" s="41"/>
      <c r="C84" s="41"/>
      <c r="D84" s="41"/>
      <c r="E84" s="41"/>
      <c r="F84" s="39"/>
    </row>
    <row r="85" spans="1:6">
      <c r="A85" s="41"/>
      <c r="B85" s="41"/>
      <c r="C85" s="41"/>
      <c r="D85" s="41"/>
      <c r="E85" s="41"/>
      <c r="F85" s="39"/>
    </row>
    <row r="86" spans="1:6">
      <c r="A86" s="41"/>
      <c r="B86" s="41"/>
      <c r="C86" s="41"/>
      <c r="D86" s="41"/>
      <c r="E86" s="41"/>
      <c r="F86" s="39"/>
    </row>
    <row r="87" spans="1:6">
      <c r="A87" s="41"/>
      <c r="B87" s="41"/>
      <c r="C87" s="41"/>
      <c r="D87" s="41"/>
      <c r="E87" s="41"/>
      <c r="F87" s="39"/>
    </row>
    <row r="88" spans="1:6">
      <c r="A88" s="41"/>
      <c r="B88" s="41"/>
      <c r="C88" s="41"/>
      <c r="D88" s="41"/>
      <c r="E88" s="41"/>
      <c r="F88" s="39"/>
    </row>
    <row r="89" spans="1:6">
      <c r="A89" s="41"/>
      <c r="B89" s="41"/>
      <c r="C89" s="41"/>
      <c r="D89" s="41"/>
      <c r="E89" s="41"/>
      <c r="F89" s="39"/>
    </row>
    <row r="90" spans="1:6">
      <c r="A90" s="41"/>
      <c r="B90" s="41"/>
      <c r="C90" s="41"/>
      <c r="D90" s="41"/>
      <c r="E90" s="41"/>
      <c r="F90" s="39"/>
    </row>
    <row r="91" spans="1:6">
      <c r="A91" s="41"/>
      <c r="B91" s="41"/>
      <c r="C91" s="41"/>
      <c r="D91" s="41"/>
      <c r="E91" s="41"/>
      <c r="F91" s="39"/>
    </row>
  </sheetData>
  <mergeCells count="77">
    <mergeCell ref="B72:D72"/>
    <mergeCell ref="E73:F73"/>
    <mergeCell ref="E74:F74"/>
    <mergeCell ref="E75:F75"/>
    <mergeCell ref="E76:F76"/>
    <mergeCell ref="B67:D67"/>
    <mergeCell ref="B68:D68"/>
    <mergeCell ref="B69:D69"/>
    <mergeCell ref="B70:D70"/>
    <mergeCell ref="B71:D71"/>
    <mergeCell ref="B62:D62"/>
    <mergeCell ref="B63:D63"/>
    <mergeCell ref="B64:D64"/>
    <mergeCell ref="B65:D65"/>
    <mergeCell ref="E66:F66"/>
    <mergeCell ref="B57:D57"/>
    <mergeCell ref="B58:D58"/>
    <mergeCell ref="B59:D59"/>
    <mergeCell ref="E60:F60"/>
    <mergeCell ref="E61:F61"/>
    <mergeCell ref="B52:D52"/>
    <mergeCell ref="B53:D53"/>
    <mergeCell ref="B54:D54"/>
    <mergeCell ref="B55:D55"/>
    <mergeCell ref="E56:F56"/>
    <mergeCell ref="E47:F47"/>
    <mergeCell ref="B48:D48"/>
    <mergeCell ref="B49:D49"/>
    <mergeCell ref="E50:F50"/>
    <mergeCell ref="B51:D51"/>
    <mergeCell ref="B42:D42"/>
    <mergeCell ref="B43:D43"/>
    <mergeCell ref="E44:F44"/>
    <mergeCell ref="B45:D45"/>
    <mergeCell ref="B46:D46"/>
    <mergeCell ref="B37:D37"/>
    <mergeCell ref="E38:F38"/>
    <mergeCell ref="B39:D39"/>
    <mergeCell ref="B40:D40"/>
    <mergeCell ref="B41:D41"/>
    <mergeCell ref="B32:D32"/>
    <mergeCell ref="E33:F33"/>
    <mergeCell ref="B34:D34"/>
    <mergeCell ref="B35:D35"/>
    <mergeCell ref="B36:D36"/>
    <mergeCell ref="B27:D27"/>
    <mergeCell ref="B28:D28"/>
    <mergeCell ref="B29:D29"/>
    <mergeCell ref="E30:F30"/>
    <mergeCell ref="E31:F31"/>
    <mergeCell ref="B22:C22"/>
    <mergeCell ref="B23:D23"/>
    <mergeCell ref="B24:D24"/>
    <mergeCell ref="B25:C25"/>
    <mergeCell ref="B26:D26"/>
    <mergeCell ref="B17:D17"/>
    <mergeCell ref="B18:D18"/>
    <mergeCell ref="B19:D19"/>
    <mergeCell ref="B20:C20"/>
    <mergeCell ref="B21:D21"/>
    <mergeCell ref="E12:F12"/>
    <mergeCell ref="E13:F13"/>
    <mergeCell ref="E14:F14"/>
    <mergeCell ref="B15:D15"/>
    <mergeCell ref="B16:D16"/>
    <mergeCell ref="A1:M1"/>
    <mergeCell ref="K5:K7"/>
    <mergeCell ref="H4:H7"/>
    <mergeCell ref="L3:L7"/>
    <mergeCell ref="G8:J8"/>
    <mergeCell ref="G3:K3"/>
    <mergeCell ref="I4:I7"/>
    <mergeCell ref="J4:K4"/>
    <mergeCell ref="M3:M7"/>
    <mergeCell ref="G4:G7"/>
    <mergeCell ref="J5:J7"/>
    <mergeCell ref="A3:F8"/>
  </mergeCells>
  <phoneticPr fontId="5" type="noConversion"/>
  <hyperlinks>
    <hyperlink ref="A1:M1" location="Inhaltsverzeichnis!E18" display="5  Insolvenzverfahren von Unternehmen im Land Berlin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j/17 –  Berlin  &amp;G</oddFooter>
  </headerFooter>
  <rowBreaks count="1" manualBreakCount="1">
    <brk id="65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U4</vt:lpstr>
      <vt:lpstr>Grafiken!Druckbereich</vt:lpstr>
      <vt:lpstr>Impressum!Druckbereich</vt:lpstr>
      <vt:lpstr>Titel!Druckbereich</vt:lpstr>
      <vt:lpstr>'U4'!Druckbereich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Berlin 2017</dc:title>
  <dc:subject>Insolvenzen</dc:subject>
  <dc:creator>Amt für Statistik Berlin-Brandenburg</dc:creator>
  <cp:keywords>Insolvenzen, Unternehmensinsolvenzen, übrige Schuldner, Verbraucher, Schuldenbereinigungsplan</cp:keywords>
  <cp:lastModifiedBy>Amt für Statistik Berlin-Brandenburg</cp:lastModifiedBy>
  <cp:lastPrinted>2018-03-23T10:53:39Z</cp:lastPrinted>
  <dcterms:created xsi:type="dcterms:W3CDTF">2006-03-07T15:11:17Z</dcterms:created>
  <dcterms:modified xsi:type="dcterms:W3CDTF">2018-03-23T10:54:34Z</dcterms:modified>
  <cp:category>Statistischer Bericht D III 2 – j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