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64" windowHeight="5592" tabRatio="716"/>
  </bookViews>
  <sheets>
    <sheet name="Titel" sheetId="16" r:id="rId1"/>
    <sheet name="Impressum" sheetId="34" r:id="rId2"/>
    <sheet name="Inhaltsverzeichnis" sheetId="18" r:id="rId3"/>
    <sheet name="Tab1" sheetId="31" r:id="rId4"/>
    <sheet name="Tab2" sheetId="29" r:id="rId5"/>
    <sheet name="Tab3" sheetId="32" r:id="rId6"/>
    <sheet name="leer" sheetId="35" r:id="rId7"/>
    <sheet name="U4" sheetId="27" r:id="rId8"/>
  </sheets>
  <definedNames>
    <definedName name="_xlnm.Print_Area" localSheetId="0">Titel!$A$1:$D$37</definedName>
    <definedName name="_xlnm.Print_Area" localSheetId="7">'U4'!$A$1:$G$52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5" i="16" l="1"/>
  <c r="I24" i="16"/>
</calcChain>
</file>

<file path=xl/sharedStrings.xml><?xml version="1.0" encoding="utf-8"?>
<sst xmlns="http://schemas.openxmlformats.org/spreadsheetml/2006/main" count="928" uniqueCount="473">
  <si>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</si>
  <si>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</si>
  <si>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</si>
  <si>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</si>
  <si>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</si>
  <si>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</si>
  <si>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</si>
  <si>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</si>
  <si>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</si>
  <si>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</si>
  <si>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</si>
  <si>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</si>
  <si>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</si>
  <si>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</si>
  <si>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</si>
  <si>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</si>
  <si>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</si>
  <si>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</si>
  <si>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</si>
  <si>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</si>
  <si>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</si>
  <si>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</si>
  <si>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</si>
  <si>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</si>
  <si>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</si>
  <si>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</si>
  <si>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</si>
  <si>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</si>
  <si>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</si>
  <si>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</si>
  <si>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</si>
  <si>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</si>
  <si>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</si>
  <si>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</si>
  <si>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</si>
  <si>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</si>
  <si>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</si>
  <si>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</si>
  <si>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</si>
  <si>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</si>
  <si>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</si>
  <si>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</si>
  <si>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</si>
  <si>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</si>
  <si>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</si>
  <si>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</si>
  <si>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</si>
  <si>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</si>
  <si>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</si>
  <si>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</si>
  <si>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</si>
  <si>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</si>
  <si>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</si>
  <si>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</si>
  <si>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</si>
  <si>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</si>
  <si>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</si>
  <si>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</si>
  <si>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</si>
  <si>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</si>
  <si>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</si>
  <si>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</si>
  <si>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</si>
  <si>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</si>
  <si>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</si>
  <si>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</si>
  <si>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</si>
  <si>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</si>
  <si>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</si>
  <si>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</si>
  <si>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</si>
  <si>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</si>
  <si>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</si>
  <si>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</si>
  <si>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</si>
  <si>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</si>
  <si>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</si>
  <si>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</si>
  <si>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</si>
  <si>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</si>
  <si>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</si>
  <si>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</si>
  <si>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</si>
  <si>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</si>
  <si>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</si>
  <si>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</si>
  <si>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</si>
  <si>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</si>
  <si>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</si>
  <si>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</si>
  <si>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</si>
  <si>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</si>
  <si>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</si>
  <si>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</si>
  <si>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</si>
  <si>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</si>
  <si>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</si>
  <si>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</si>
  <si>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</si>
  <si>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</si>
  <si>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</si>
  <si>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</si>
  <si>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</si>
  <si>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</si>
  <si>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</si>
  <si>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</si>
  <si>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</si>
  <si>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</si>
  <si>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</si>
  <si>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</si>
  <si>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</si>
  <si>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</si>
  <si>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</si>
  <si>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</si>
  <si>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</si>
  <si>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</si>
  <si>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</si>
  <si>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</si>
  <si>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</si>
  <si>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</si>
  <si>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</si>
  <si>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</si>
  <si>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</si>
  <si>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</si>
  <si>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</si>
  <si>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</si>
  <si>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</si>
  <si>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</si>
  <si>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</si>
  <si>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</si>
  <si>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</si>
  <si>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</si>
  <si>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</si>
  <si>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</si>
  <si>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</si>
  <si>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</si>
  <si>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</si>
  <si>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</si>
  <si>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</si>
  <si>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</si>
  <si>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</si>
  <si>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</si>
  <si>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</si>
  <si>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</si>
  <si>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</si>
  <si>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</si>
  <si>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</si>
  <si>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</si>
  <si>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</si>
  <si>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</si>
  <si>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</si>
  <si>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</si>
  <si>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</si>
  <si>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</si>
  <si>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</si>
  <si>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</si>
  <si>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</si>
  <si>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</si>
  <si>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</si>
  <si>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</si>
  <si>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</si>
  <si>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</si>
  <si>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</si>
  <si>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</si>
  <si>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</si>
  <si>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</si>
  <si>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</si>
  <si>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</si>
  <si>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</si>
  <si>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</si>
  <si>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</si>
  <si>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</si>
  <si>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</si>
  <si>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</si>
  <si>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</si>
  <si>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</si>
  <si>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</si>
  <si>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</si>
  <si>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</si>
  <si>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</si>
  <si>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</si>
  <si>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</si>
  <si>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</si>
  <si>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</si>
  <si>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</si>
  <si>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</si>
  <si>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</si>
  <si>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</si>
  <si>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</si>
  <si>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</si>
  <si>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</si>
  <si>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</si>
  <si>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</si>
  <si>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</si>
  <si>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</si>
  <si>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</si>
  <si>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</si>
  <si>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</si>
  <si>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</si>
  <si>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</si>
  <si>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</si>
  <si>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</si>
  <si>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</si>
  <si>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</si>
  <si>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</si>
  <si>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</si>
  <si>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</si>
  <si>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</si>
  <si>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</si>
  <si>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</si>
  <si>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</si>
  <si>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</si>
  <si>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</si>
  <si>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</si>
  <si>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</si>
  <si>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</si>
  <si>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</si>
  <si>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</si>
  <si>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</si>
  <si>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</si>
  <si>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</si>
  <si>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</si>
  <si>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</si>
  <si>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</si>
  <si>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</si>
  <si>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</si>
  <si>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</si>
  <si>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</si>
  <si>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</si>
  <si>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</si>
  <si>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</si>
  <si>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</si>
  <si>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</si>
  <si>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</si>
  <si>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</si>
  <si>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</si>
  <si>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</si>
  <si>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</si>
  <si>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</si>
  <si>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</si>
  <si>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</si>
  <si>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</si>
  <si>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</si>
  <si>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</si>
  <si>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</si>
  <si>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</si>
  <si>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</si>
  <si>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</si>
  <si>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</si>
  <si>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</si>
  <si>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</si>
  <si>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</si>
  <si>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</si>
  <si>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</si>
  <si>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</si>
  <si>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</si>
  <si>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</si>
  <si>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</si>
  <si>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</si>
  <si>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</si>
  <si>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</si>
  <si>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</si>
  <si>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</si>
  <si>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</si>
  <si>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</si>
  <si>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</si>
  <si>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</si>
  <si>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</si>
  <si>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</si>
  <si>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</si>
  <si>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</si>
  <si>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</si>
  <si>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</si>
  <si>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</si>
  <si>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</si>
  <si>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</si>
  <si>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</si>
  <si>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</si>
  <si>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</si>
  <si>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</si>
  <si>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</si>
  <si>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</si>
  <si>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</si>
  <si>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</si>
  <si>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</si>
  <si>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</si>
  <si>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</si>
  <si>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</si>
  <si>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</si>
  <si>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</si>
  <si>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</si>
  <si>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</si>
  <si>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</si>
  <si>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</si>
  <si>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</si>
  <si>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</si>
  <si>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</si>
  <si>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</si>
  <si>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</si>
  <si>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</si>
  <si>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</si>
  <si>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</si>
  <si>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</si>
  <si>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</si>
  <si>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</si>
  <si>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</si>
  <si>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</si>
  <si>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</si>
  <si>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</si>
  <si>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</si>
  <si>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</si>
  <si>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</si>
  <si>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</si>
  <si>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</si>
  <si>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</si>
  <si>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</si>
  <si>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</si>
  <si>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</si>
  <si>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</si>
  <si>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</si>
  <si>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</si>
  <si>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</si>
  <si>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</si>
  <si>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</si>
  <si>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</si>
  <si>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</si>
  <si>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</si>
  <si>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</si>
  <si>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</si>
  <si>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</si>
  <si>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</si>
  <si>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</si>
  <si>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</si>
  <si>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</si>
  <si>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</si>
  <si>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</si>
  <si>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3212</t>
  </si>
  <si>
    <t>2013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</si>
  <si>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</si>
  <si>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</si>
  <si>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</si>
  <si>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</si>
  <si>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</si>
  <si>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</si>
  <si>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</si>
  <si>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</si>
  <si>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</si>
  <si>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2899</t>
  </si>
  <si>
    <t>3316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</si>
  <si>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</si>
  <si>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</si>
  <si>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</si>
  <si>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</si>
  <si>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</si>
  <si>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</si>
  <si>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</si>
  <si>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</si>
  <si>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</si>
  <si>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</si>
  <si>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</si>
  <si>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</si>
  <si>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</si>
  <si>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</si>
  <si>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</si>
  <si>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</si>
  <si>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</si>
  <si>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</si>
  <si>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</si>
  <si>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</si>
  <si>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</si>
  <si>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</si>
  <si>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</si>
  <si>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</si>
  <si>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</si>
  <si>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</si>
  <si>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</si>
  <si>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</si>
  <si>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</si>
  <si>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</si>
  <si>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</si>
  <si>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</si>
  <si>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</si>
  <si>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</si>
  <si>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</si>
  <si>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</si>
  <si>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</si>
  <si>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</si>
  <si>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</si>
  <si>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</si>
  <si>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</si>
  <si>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</si>
  <si>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</si>
  <si>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</si>
  <si>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Büromaschinen (ohne Datenverarbeitungsgeräte u. periphere Geräte)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</si>
  <si>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</si>
  <si>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</si>
  <si>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</si>
  <si>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Veränd. zum Vorjahresquartal in %</t>
  </si>
  <si>
    <t>max</t>
  </si>
  <si>
    <t>min</t>
  </si>
  <si>
    <t>1799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</si>
  <si>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</si>
  <si>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</si>
  <si>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</si>
  <si>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</si>
  <si>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</si>
  <si>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</si>
  <si>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</si>
  <si>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</si>
  <si>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3199</t>
  </si>
  <si>
    <t>Veredlung von neuen Möbeln (ohne Polsterung von Sitzmöbeln)</t>
  </si>
  <si>
    <t>3315</t>
  </si>
  <si>
    <t>Reparatur und Instandhaltung von Schiffen und Booten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</si>
  <si>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</si>
  <si>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</si>
  <si>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in Berlin seit 1.Quartal 2009</t>
  </si>
  <si>
    <t>Installation von Maschinen und Ausrüstungen, a.n.g.</t>
  </si>
  <si>
    <t>3011</t>
  </si>
  <si>
    <t>Schiffe (ohne Boote und Yachten)</t>
  </si>
  <si>
    <t>3102</t>
  </si>
  <si>
    <t>Küchenmöbel aus Holz</t>
  </si>
  <si>
    <t>2931</t>
  </si>
  <si>
    <t>Elektrische und elektronische Ausrüstungsgegenstände
 für Motoren und Fahrzeuge, a.n.g.</t>
  </si>
  <si>
    <t>Veränderung zum gleichen Vorjahresquartal in Prozent</t>
  </si>
  <si>
    <t>Sonstige Erzeugnisse, a.n.g. (einschl. Veredlung von Erzeugnissen
 dieser Güterabteilung)</t>
  </si>
  <si>
    <t>2830</t>
  </si>
  <si>
    <t>Maschinen für die Land- und Forstwirtschaft</t>
  </si>
  <si>
    <t>33</t>
  </si>
  <si>
    <t>3220</t>
  </si>
  <si>
    <t>Musikinstrumente</t>
  </si>
  <si>
    <t>1/16</t>
  </si>
  <si>
    <t>2/16</t>
  </si>
  <si>
    <t>3/16</t>
  </si>
  <si>
    <t>4/16</t>
  </si>
  <si>
    <t>1012</t>
  </si>
  <si>
    <t>Geflügelfleisch</t>
  </si>
  <si>
    <t>2594</t>
  </si>
  <si>
    <t>Schrauben und Nieten</t>
  </si>
  <si>
    <t>Prozent</t>
  </si>
  <si>
    <t xml:space="preserve">   </t>
  </si>
  <si>
    <t>Zum Absatz bestimmte Produktion des Verarbeitenden
Gewerbes in Berlin seit 1. Quartal 2016</t>
  </si>
  <si>
    <t>2017 ¹</t>
  </si>
  <si>
    <t>2  Zum Absatz bestimmte Produktion des Verarbeitenden Gewerbes (sowie Bergbau und
    Gewinnung von Steinen und Erden) in Berlin 2017 nach Güterabteilungen und Quartalen</t>
  </si>
  <si>
    <t>1/17</t>
  </si>
  <si>
    <t>2/17</t>
  </si>
  <si>
    <t>3/17</t>
  </si>
  <si>
    <t>4/17</t>
  </si>
  <si>
    <t>von Steinen und Erden) in Berlin 2017 nach Güterabteilungen und Quartalen</t>
  </si>
  <si>
    <t>– 2,5</t>
  </si>
  <si>
    <t>– 4,0</t>
  </si>
  <si>
    <t>– 0,6</t>
  </si>
  <si>
    <t>– 14,8</t>
  </si>
  <si>
    <t>– 0,3</t>
  </si>
  <si>
    <t>– 0,2</t>
  </si>
  <si>
    <t>– 6,3</t>
  </si>
  <si>
    <t>– 1,7</t>
  </si>
  <si>
    <t>– 12,2</t>
  </si>
  <si>
    <t>Metadaten zu dieser Statistik 
(externer Link)</t>
  </si>
  <si>
    <t>Amt für Statistik Berlin-Brandenburg</t>
  </si>
  <si>
    <t>Steinstraße 104 - 106</t>
  </si>
  <si>
    <t>14480 Potsdam</t>
  </si>
  <si>
    <t>2299</t>
  </si>
  <si>
    <t>1724</t>
  </si>
  <si>
    <t>Tapeten</t>
  </si>
  <si>
    <t>E I 4 – vj 4/17</t>
  </si>
  <si>
    <r>
      <t xml:space="preserve">Erschienen im </t>
    </r>
    <r>
      <rPr>
        <b/>
        <sz val="8"/>
        <rFont val="Arial"/>
        <family val="2"/>
      </rPr>
      <t>März 2018</t>
    </r>
  </si>
  <si>
    <t>Potsdam, 2018</t>
  </si>
  <si>
    <t xml:space="preserve">3 Zum Absatz bestimmte Produktion des Verarbeitenden Gewerbes (sowie Bergbau und Gewinnung
    von Steinen und Erden) in Berlin im 4. Quartal 2017 nach Güterklassen     </t>
  </si>
  <si>
    <t>4. Quartal 2017 ¹</t>
  </si>
  <si>
    <t>3. Quartal 
2017</t>
  </si>
  <si>
    <t>4. Quartal  
2016</t>
  </si>
  <si>
    <t>von Steinen und Erden) in Berlin im 4. Quartal 2017 nach Güterklassen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</si>
  <si>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4. Quartal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</si>
</sst>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</numFmts>
  <fonts count="61" x14ac:knownFonts="1">
    <font>
      <sz val="10"/>
      <name val="Arial"/>
    </font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theme="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name val="Arial"/>
    </font>
    <font>
      <sz val="10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66">
    <xf numFmtId="0" fontId="0" fillId="0" borderId="0"/>
    <xf numFmtId="0" fontId="27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7" fillId="0" borderId="0"/>
    <xf numFmtId="0" fontId="35" fillId="0" borderId="0"/>
    <xf numFmtId="0" fontId="7" fillId="0" borderId="0"/>
    <xf numFmtId="0" fontId="26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44" fillId="0" borderId="12" applyNumberFormat="0" applyFill="0" applyAlignment="0" applyProtection="0"/>
    <xf numFmtId="0" fontId="45" fillId="0" borderId="13" applyNumberFormat="0" applyFill="0" applyAlignment="0" applyProtection="0"/>
    <xf numFmtId="0" fontId="46" fillId="0" borderId="14" applyNumberFormat="0" applyFill="0" applyAlignment="0" applyProtection="0"/>
    <xf numFmtId="0" fontId="46" fillId="0" borderId="0" applyNumberFormat="0" applyFill="0" applyBorder="0" applyAlignment="0" applyProtection="0"/>
    <xf numFmtId="0" fontId="47" fillId="2" borderId="0" applyNumberFormat="0" applyBorder="0" applyAlignment="0" applyProtection="0"/>
    <xf numFmtId="0" fontId="48" fillId="3" borderId="0" applyNumberFormat="0" applyBorder="0" applyAlignment="0" applyProtection="0"/>
    <xf numFmtId="0" fontId="49" fillId="4" borderId="0" applyNumberFormat="0" applyBorder="0" applyAlignment="0" applyProtection="0"/>
    <xf numFmtId="0" fontId="50" fillId="5" borderId="15" applyNumberFormat="0" applyAlignment="0" applyProtection="0"/>
    <xf numFmtId="0" fontId="51" fillId="6" borderId="16" applyNumberFormat="0" applyAlignment="0" applyProtection="0"/>
    <xf numFmtId="0" fontId="52" fillId="6" borderId="15" applyNumberFormat="0" applyAlignment="0" applyProtection="0"/>
    <xf numFmtId="0" fontId="53" fillId="0" borderId="17" applyNumberFormat="0" applyFill="0" applyAlignment="0" applyProtection="0"/>
    <xf numFmtId="0" fontId="54" fillId="7" borderId="18" applyNumberFormat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20" applyNumberFormat="0" applyFill="0" applyAlignment="0" applyProtection="0"/>
    <xf numFmtId="0" fontId="58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8" fillId="20" borderId="0" applyNumberFormat="0" applyBorder="0" applyAlignment="0" applyProtection="0"/>
    <xf numFmtId="0" fontId="58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8" fillId="24" borderId="0" applyNumberFormat="0" applyBorder="0" applyAlignment="0" applyProtection="0"/>
    <xf numFmtId="0" fontId="58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58" fillId="28" borderId="0" applyNumberFormat="0" applyBorder="0" applyAlignment="0" applyProtection="0"/>
    <xf numFmtId="0" fontId="58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58" fillId="32" borderId="0" applyNumberFormat="0" applyBorder="0" applyAlignment="0" applyProtection="0"/>
    <xf numFmtId="0" fontId="59" fillId="0" borderId="0"/>
    <xf numFmtId="0" fontId="25" fillId="8" borderId="19" applyNumberFormat="0" applyFont="0" applyAlignment="0" applyProtection="0"/>
    <xf numFmtId="0" fontId="25" fillId="0" borderId="0"/>
    <xf numFmtId="0" fontId="5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7" fillId="0" borderId="0"/>
    <xf numFmtId="0" fontId="7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60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59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7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5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60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9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7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60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9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1" fillId="0" borderId="0"/>
    <xf numFmtId="0" fontId="60" fillId="0" borderId="0"/>
    <xf numFmtId="0" fontId="59" fillId="0" borderId="0"/>
    <xf numFmtId="0" fontId="1" fillId="0" borderId="0"/>
    <xf numFmtId="0" fontId="7" fillId="0" borderId="0"/>
    <xf numFmtId="0" fontId="1" fillId="0" borderId="0"/>
    <xf numFmtId="0" fontId="60" fillId="0" borderId="0"/>
    <xf numFmtId="0" fontId="59" fillId="0" borderId="0"/>
  </cellStyleXfs>
  <cellXfs count="216">
    <xf numFmtId="0" fontId="0" fillId="0" borderId="0" xfId="0"/>
    <xf numFmtId="0" fontId="8" fillId="0" borderId="0" xfId="0" applyFont="1" applyAlignment="1">
      <alignment horizontal="right"/>
    </xf>
    <xf numFmtId="0" fontId="0" fillId="0" borderId="0" xfId="0" applyProtection="1"/>
    <xf numFmtId="0" fontId="15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Protection="1"/>
    <xf numFmtId="0" fontId="18" fillId="0" borderId="0" xfId="0" applyFont="1" applyAlignment="1">
      <alignment horizontal="right"/>
    </xf>
    <xf numFmtId="0" fontId="18" fillId="0" borderId="0" xfId="0" applyFont="1"/>
    <xf numFmtId="0" fontId="22" fillId="0" borderId="0" xfId="0" applyFont="1" applyProtection="1">
      <protection locked="0"/>
    </xf>
    <xf numFmtId="0" fontId="17" fillId="0" borderId="0" xfId="0" applyFont="1" applyAlignment="1" applyProtection="1">
      <alignment vertical="top" wrapText="1"/>
      <protection locked="0"/>
    </xf>
    <xf numFmtId="0" fontId="8" fillId="0" borderId="0" xfId="0" applyFont="1"/>
    <xf numFmtId="0" fontId="17" fillId="0" borderId="0" xfId="0" applyFont="1" applyAlignment="1"/>
    <xf numFmtId="0" fontId="25" fillId="0" borderId="0" xfId="0" applyFont="1"/>
    <xf numFmtId="0" fontId="25" fillId="0" borderId="0" xfId="0" applyFont="1" applyAlignment="1">
      <alignment horizontal="right"/>
    </xf>
    <xf numFmtId="0" fontId="18" fillId="0" borderId="0" xfId="0" applyFont="1" applyAlignment="1"/>
    <xf numFmtId="0" fontId="25" fillId="0" borderId="0" xfId="0" applyFont="1" applyAlignment="1"/>
    <xf numFmtId="0" fontId="18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8" fillId="0" borderId="0" xfId="0" applyFont="1" applyAlignment="1" applyProtection="1">
      <alignment wrapText="1"/>
    </xf>
    <xf numFmtId="0" fontId="23" fillId="0" borderId="0" xfId="0" applyFont="1" applyProtection="1"/>
    <xf numFmtId="0" fontId="24" fillId="0" borderId="0" xfId="0" applyFont="1" applyProtection="1"/>
    <xf numFmtId="0" fontId="2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6" fillId="0" borderId="0" xfId="1" applyFont="1" applyFill="1" applyAlignment="1"/>
    <xf numFmtId="0" fontId="28" fillId="0" borderId="0" xfId="0" applyFont="1"/>
    <xf numFmtId="0" fontId="31" fillId="0" borderId="0" xfId="0" applyFont="1" applyAlignment="1"/>
    <xf numFmtId="0" fontId="28" fillId="0" borderId="0" xfId="0" applyFont="1" applyFill="1" applyAlignment="1" applyProtection="1">
      <alignment horizontal="right"/>
      <protection locked="0"/>
    </xf>
    <xf numFmtId="0" fontId="31" fillId="0" borderId="0" xfId="0" applyNumberFormat="1" applyFont="1" applyFill="1" applyAlignment="1" applyProtection="1">
      <alignment horizontal="left"/>
      <protection locked="0"/>
    </xf>
    <xf numFmtId="0" fontId="31" fillId="0" borderId="0" xfId="0" applyFont="1" applyFill="1" applyAlignment="1" applyProtection="1">
      <alignment horizontal="right"/>
      <protection locked="0"/>
    </xf>
    <xf numFmtId="0" fontId="30" fillId="0" borderId="0" xfId="1" applyFont="1" applyFill="1" applyAlignment="1" applyProtection="1">
      <alignment horizontal="right"/>
      <protection locked="0"/>
    </xf>
    <xf numFmtId="0" fontId="30" fillId="0" borderId="0" xfId="1" applyNumberFormat="1" applyFont="1" applyFill="1" applyAlignment="1" applyProtection="1">
      <alignment horizontal="left" wrapText="1"/>
      <protection locked="0"/>
    </xf>
    <xf numFmtId="0" fontId="29" fillId="0" borderId="0" xfId="1" applyFont="1" applyFill="1" applyAlignment="1" applyProtection="1">
      <alignment horizontal="right"/>
      <protection locked="0"/>
    </xf>
    <xf numFmtId="0" fontId="30" fillId="0" borderId="0" xfId="1" applyNumberFormat="1" applyFont="1" applyFill="1" applyAlignment="1" applyProtection="1">
      <alignment horizontal="left"/>
      <protection locked="0"/>
    </xf>
    <xf numFmtId="0" fontId="29" fillId="0" borderId="0" xfId="1" applyFont="1" applyFill="1" applyAlignment="1">
      <alignment wrapText="1"/>
    </xf>
    <xf numFmtId="0" fontId="31" fillId="0" borderId="0" xfId="0" applyFont="1" applyAlignment="1">
      <alignment wrapText="1"/>
    </xf>
    <xf numFmtId="0" fontId="25" fillId="0" borderId="0" xfId="0" applyFont="1"/>
    <xf numFmtId="0" fontId="25" fillId="0" borderId="0" xfId="0" applyFont="1"/>
    <xf numFmtId="0" fontId="10" fillId="0" borderId="0" xfId="0" applyFont="1"/>
    <xf numFmtId="0" fontId="9" fillId="0" borderId="0" xfId="0" applyFont="1"/>
    <xf numFmtId="0" fontId="8" fillId="0" borderId="1" xfId="0" applyFont="1" applyBorder="1" applyAlignment="1">
      <alignment horizontal="left"/>
    </xf>
    <xf numFmtId="0" fontId="0" fillId="0" borderId="0" xfId="0" applyAlignment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wrapText="1"/>
    </xf>
    <xf numFmtId="49" fontId="8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/>
    <xf numFmtId="49" fontId="9" fillId="0" borderId="0" xfId="0" applyNumberFormat="1" applyFont="1" applyFill="1" applyBorder="1"/>
    <xf numFmtId="49" fontId="25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49" fontId="25" fillId="0" borderId="0" xfId="0" applyNumberFormat="1" applyFont="1" applyAlignment="1">
      <alignment horizontal="left"/>
    </xf>
    <xf numFmtId="0" fontId="9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wrapText="1"/>
    </xf>
    <xf numFmtId="0" fontId="32" fillId="0" borderId="0" xfId="0" applyFont="1" applyFill="1" applyBorder="1" applyAlignment="1">
      <alignment horizontal="left" vertical="top"/>
    </xf>
    <xf numFmtId="0" fontId="8" fillId="0" borderId="0" xfId="0" applyFont="1" applyBorder="1"/>
    <xf numFmtId="167" fontId="25" fillId="0" borderId="0" xfId="0" applyNumberFormat="1" applyFont="1"/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wrapText="1"/>
    </xf>
    <xf numFmtId="9" fontId="10" fillId="0" borderId="0" xfId="0" applyNumberFormat="1" applyFont="1" applyBorder="1"/>
    <xf numFmtId="169" fontId="10" fillId="0" borderId="0" xfId="0" applyNumberFormat="1" applyFont="1" applyBorder="1" applyAlignment="1">
      <alignment horizontal="right"/>
    </xf>
    <xf numFmtId="0" fontId="25" fillId="0" borderId="0" xfId="0" applyFont="1" applyBorder="1"/>
    <xf numFmtId="169" fontId="8" fillId="0" borderId="0" xfId="0" applyNumberFormat="1" applyFont="1" applyAlignment="1">
      <alignment horizontal="right"/>
    </xf>
    <xf numFmtId="0" fontId="34" fillId="0" borderId="0" xfId="0" applyFont="1" applyBorder="1"/>
    <xf numFmtId="0" fontId="10" fillId="0" borderId="0" xfId="0" applyFont="1" applyBorder="1"/>
    <xf numFmtId="0" fontId="8" fillId="0" borderId="0" xfId="0" applyFont="1" applyBorder="1" applyAlignment="1"/>
    <xf numFmtId="9" fontId="9" fillId="0" borderId="0" xfId="0" applyNumberFormat="1" applyFont="1" applyBorder="1"/>
    <xf numFmtId="169" fontId="9" fillId="0" borderId="0" xfId="0" applyNumberFormat="1" applyFont="1" applyBorder="1"/>
    <xf numFmtId="169" fontId="9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Border="1" applyAlignment="1">
      <alignment horizontal="left" indent="1"/>
    </xf>
    <xf numFmtId="0" fontId="8" fillId="0" borderId="0" xfId="0" applyFont="1" applyAlignment="1">
      <alignment horizontal="left" indent="2"/>
    </xf>
    <xf numFmtId="49" fontId="32" fillId="0" borderId="0" xfId="0" applyNumberFormat="1" applyFont="1" applyFill="1" applyBorder="1" applyAlignment="1">
      <alignment wrapText="1"/>
    </xf>
    <xf numFmtId="0" fontId="32" fillId="0" borderId="0" xfId="0" applyFont="1" applyFill="1" applyBorder="1" applyAlignment="1">
      <alignment wrapText="1"/>
    </xf>
    <xf numFmtId="49" fontId="25" fillId="0" borderId="1" xfId="0" applyNumberFormat="1" applyFont="1" applyBorder="1" applyAlignment="1">
      <alignment horizontal="left"/>
    </xf>
    <xf numFmtId="0" fontId="25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9" fillId="0" borderId="0" xfId="0" applyFont="1" applyFill="1" applyBorder="1" applyAlignment="1">
      <alignment horizontal="left" wrapText="1"/>
    </xf>
    <xf numFmtId="0" fontId="36" fillId="0" borderId="0" xfId="0" applyFont="1" applyAlignment="1"/>
    <xf numFmtId="0" fontId="8" fillId="0" borderId="4" xfId="0" applyFont="1" applyBorder="1" applyAlignment="1">
      <alignment horizontal="center" vertical="center" wrapText="1"/>
    </xf>
    <xf numFmtId="49" fontId="10" fillId="0" borderId="0" xfId="0" applyNumberFormat="1" applyFont="1" applyProtection="1"/>
    <xf numFmtId="0" fontId="18" fillId="0" borderId="0" xfId="0" applyFont="1" applyAlignment="1" applyProtection="1">
      <alignment wrapText="1"/>
    </xf>
    <xf numFmtId="0" fontId="10" fillId="0" borderId="0" xfId="0" applyFont="1" applyAlignment="1" applyProtection="1">
      <alignment wrapText="1"/>
    </xf>
    <xf numFmtId="0" fontId="0" fillId="0" borderId="0" xfId="0" applyAlignment="1" applyProtection="1"/>
    <xf numFmtId="170" fontId="10" fillId="0" borderId="0" xfId="0" applyNumberFormat="1" applyFont="1" applyAlignment="1" applyProtection="1"/>
    <xf numFmtId="2" fontId="8" fillId="0" borderId="0" xfId="0" applyNumberFormat="1" applyFont="1" applyAlignment="1">
      <alignment horizontal="right"/>
    </xf>
    <xf numFmtId="49" fontId="37" fillId="0" borderId="0" xfId="0" applyNumberFormat="1" applyFont="1" applyFill="1" applyBorder="1" applyAlignment="1">
      <alignment wrapText="1"/>
    </xf>
    <xf numFmtId="0" fontId="37" fillId="0" borderId="0" xfId="0" applyFont="1" applyFill="1" applyBorder="1" applyAlignment="1">
      <alignment wrapText="1"/>
    </xf>
    <xf numFmtId="49" fontId="9" fillId="0" borderId="0" xfId="0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 indent="1"/>
    </xf>
    <xf numFmtId="0" fontId="38" fillId="0" borderId="0" xfId="0" applyFont="1" applyAlignment="1"/>
    <xf numFmtId="165" fontId="25" fillId="0" borderId="1" xfId="0" applyNumberFormat="1" applyFont="1" applyBorder="1"/>
    <xf numFmtId="165" fontId="25" fillId="0" borderId="1" xfId="0" applyNumberFormat="1" applyFont="1" applyBorder="1" applyAlignment="1">
      <alignment horizontal="left"/>
    </xf>
    <xf numFmtId="165" fontId="25" fillId="0" borderId="0" xfId="0" applyNumberFormat="1" applyFont="1"/>
    <xf numFmtId="165" fontId="10" fillId="0" borderId="0" xfId="0" applyNumberFormat="1" applyFont="1" applyBorder="1"/>
    <xf numFmtId="165" fontId="8" fillId="0" borderId="0" xfId="0" applyNumberFormat="1" applyFont="1" applyBorder="1" applyAlignment="1"/>
    <xf numFmtId="165" fontId="25" fillId="0" borderId="0" xfId="0" applyNumberFormat="1" applyFont="1" applyBorder="1"/>
    <xf numFmtId="3" fontId="0" fillId="0" borderId="1" xfId="0" applyNumberFormat="1" applyBorder="1"/>
    <xf numFmtId="3" fontId="8" fillId="0" borderId="3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8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8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8" fillId="0" borderId="0" xfId="0" applyNumberFormat="1" applyFont="1"/>
    <xf numFmtId="171" fontId="0" fillId="0" borderId="0" xfId="0" applyNumberFormat="1"/>
    <xf numFmtId="0" fontId="39" fillId="0" borderId="0" xfId="1" applyFont="1" applyProtection="1"/>
    <xf numFmtId="164" fontId="11" fillId="0" borderId="0" xfId="0" applyNumberFormat="1" applyFont="1" applyFill="1" applyBorder="1" applyAlignment="1">
      <alignment horizontal="right"/>
    </xf>
    <xf numFmtId="167" fontId="32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 indent="1"/>
    </xf>
    <xf numFmtId="0" fontId="10" fillId="0" borderId="0" xfId="0" applyFont="1"/>
    <xf numFmtId="3" fontId="0" fillId="0" borderId="0" xfId="0" applyNumberFormat="1" applyAlignment="1">
      <alignment wrapText="1"/>
    </xf>
    <xf numFmtId="0" fontId="8" fillId="0" borderId="0" xfId="0" applyFont="1" applyProtection="1">
      <protection locked="0"/>
    </xf>
    <xf numFmtId="49" fontId="8" fillId="0" borderId="0" xfId="0" applyNumberFormat="1" applyFont="1" applyProtection="1"/>
    <xf numFmtId="0" fontId="40" fillId="0" borderId="0" xfId="1" applyFont="1" applyFill="1" applyAlignment="1" applyProtection="1">
      <alignment horizontal="right"/>
      <protection locked="0"/>
    </xf>
    <xf numFmtId="0" fontId="40" fillId="0" borderId="0" xfId="1" applyNumberFormat="1" applyFont="1" applyFill="1" applyAlignment="1" applyProtection="1">
      <alignment horizontal="left"/>
      <protection locked="0"/>
    </xf>
    <xf numFmtId="0" fontId="41" fillId="0" borderId="0" xfId="1" applyFont="1"/>
    <xf numFmtId="0" fontId="40" fillId="0" borderId="0" xfId="0" applyFont="1"/>
    <xf numFmtId="166" fontId="40" fillId="0" borderId="0" xfId="1" applyNumberFormat="1" applyFont="1"/>
    <xf numFmtId="0" fontId="40" fillId="0" borderId="0" xfId="0" applyFont="1" applyFill="1" applyAlignment="1" applyProtection="1">
      <alignment horizontal="right"/>
      <protection locked="0"/>
    </xf>
    <xf numFmtId="0" fontId="41" fillId="0" borderId="0" xfId="0" applyNumberFormat="1" applyFont="1" applyFill="1" applyAlignment="1" applyProtection="1">
      <alignment horizontal="left"/>
      <protection locked="0"/>
    </xf>
    <xf numFmtId="0" fontId="41" fillId="0" borderId="0" xfId="0" applyFont="1"/>
    <xf numFmtId="0" fontId="40" fillId="0" borderId="0" xfId="1" applyFont="1"/>
    <xf numFmtId="0" fontId="8" fillId="0" borderId="0" xfId="0" applyFont="1" applyAlignment="1" applyProtection="1">
      <alignment vertical="center"/>
      <protection locked="0"/>
    </xf>
    <xf numFmtId="0" fontId="7" fillId="0" borderId="0" xfId="0" applyFont="1"/>
    <xf numFmtId="0" fontId="9" fillId="0" borderId="0" xfId="0" applyFont="1" applyBorder="1" applyAlignment="1">
      <alignment horizontal="left"/>
    </xf>
    <xf numFmtId="0" fontId="32" fillId="0" borderId="0" xfId="0" applyFont="1" applyFill="1" applyBorder="1" applyAlignment="1">
      <alignment horizontal="left" wrapText="1"/>
    </xf>
    <xf numFmtId="0" fontId="42" fillId="0" borderId="0" xfId="0" applyFont="1" applyAlignment="1"/>
    <xf numFmtId="0" fontId="8" fillId="0" borderId="0" xfId="0" applyFont="1" applyFill="1"/>
    <xf numFmtId="3" fontId="8" fillId="0" borderId="0" xfId="0" applyNumberFormat="1" applyFont="1" applyAlignment="1">
      <alignment horizontal="right"/>
    </xf>
    <xf numFmtId="49" fontId="9" fillId="0" borderId="0" xfId="0" applyNumberFormat="1" applyFont="1" applyFill="1" applyBorder="1" applyAlignment="1">
      <alignment vertical="top"/>
    </xf>
    <xf numFmtId="49" fontId="32" fillId="0" borderId="0" xfId="4" applyNumberFormat="1" applyFont="1" applyFill="1" applyBorder="1" applyAlignment="1">
      <alignment wrapText="1"/>
    </xf>
    <xf numFmtId="0" fontId="32" fillId="0" borderId="0" xfId="4" applyFont="1" applyFill="1" applyBorder="1" applyAlignment="1">
      <alignment wrapText="1"/>
    </xf>
    <xf numFmtId="0" fontId="21" fillId="0" borderId="0" xfId="0" applyFont="1" applyAlignment="1" applyProtection="1">
      <protection locked="0"/>
    </xf>
    <xf numFmtId="0" fontId="8" fillId="0" borderId="0" xfId="0" applyFont="1" applyProtection="1"/>
    <xf numFmtId="164" fontId="11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3" fontId="8" fillId="0" borderId="0" xfId="3" applyNumberFormat="1" applyFont="1" applyAlignment="1">
      <alignment horizontal="right"/>
    </xf>
    <xf numFmtId="0" fontId="32" fillId="0" borderId="0" xfId="0" applyFont="1" applyFill="1" applyBorder="1" applyAlignment="1">
      <alignment horizontal="right" wrapText="1"/>
    </xf>
    <xf numFmtId="167" fontId="25" fillId="0" borderId="0" xfId="0" applyNumberFormat="1" applyFont="1" applyAlignment="1"/>
    <xf numFmtId="0" fontId="0" fillId="0" borderId="0" xfId="0"/>
    <xf numFmtId="0" fontId="8" fillId="0" borderId="0" xfId="0" applyFont="1"/>
    <xf numFmtId="49" fontId="8" fillId="0" borderId="3" xfId="0" applyNumberFormat="1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167" fontId="25" fillId="0" borderId="0" xfId="0" applyNumberFormat="1" applyFont="1" applyBorder="1"/>
    <xf numFmtId="164" fontId="33" fillId="0" borderId="0" xfId="0" applyNumberFormat="1" applyFont="1" applyBorder="1" applyAlignment="1">
      <alignment horizontal="right"/>
    </xf>
    <xf numFmtId="165" fontId="8" fillId="0" borderId="3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49" fontId="32" fillId="0" borderId="0" xfId="0" applyNumberFormat="1" applyFont="1" applyFill="1" applyBorder="1" applyAlignment="1">
      <alignment horizontal="left"/>
    </xf>
    <xf numFmtId="49" fontId="32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Alignment="1"/>
    <xf numFmtId="0" fontId="27" fillId="0" borderId="0" xfId="6" applyFont="1" applyAlignment="1">
      <alignment wrapText="1"/>
    </xf>
    <xf numFmtId="167" fontId="9" fillId="0" borderId="0" xfId="4" applyNumberFormat="1" applyFont="1" applyFill="1" applyBorder="1" applyAlignment="1">
      <alignment horizontal="right"/>
    </xf>
    <xf numFmtId="167" fontId="8" fillId="0" borderId="0" xfId="4" applyNumberFormat="1" applyFont="1" applyFill="1" applyBorder="1" applyAlignment="1">
      <alignment horizontal="right"/>
    </xf>
    <xf numFmtId="167" fontId="9" fillId="0" borderId="0" xfId="4" applyNumberFormat="1" applyFont="1" applyFill="1" applyBorder="1" applyAlignment="1">
      <alignment horizontal="right"/>
    </xf>
    <xf numFmtId="167" fontId="8" fillId="0" borderId="0" xfId="4" applyNumberFormat="1" applyFont="1" applyFill="1" applyBorder="1" applyAlignment="1">
      <alignment horizontal="right"/>
    </xf>
    <xf numFmtId="164" fontId="11" fillId="0" borderId="0" xfId="52" applyNumberFormat="1" applyFont="1" applyFill="1" applyBorder="1" applyAlignment="1">
      <alignment horizontal="right"/>
    </xf>
    <xf numFmtId="164" fontId="33" fillId="0" borderId="0" xfId="52" applyNumberFormat="1" applyFont="1" applyFill="1" applyBorder="1" applyAlignment="1">
      <alignment horizontal="right"/>
    </xf>
    <xf numFmtId="49" fontId="32" fillId="0" borderId="0" xfId="4" applyNumberFormat="1" applyFont="1" applyFill="1" applyBorder="1" applyAlignment="1">
      <alignment wrapText="1"/>
    </xf>
    <xf numFmtId="0" fontId="32" fillId="0" borderId="0" xfId="4" applyFont="1" applyFill="1" applyBorder="1" applyAlignment="1"/>
    <xf numFmtId="49" fontId="32" fillId="0" borderId="0" xfId="4" applyNumberFormat="1" applyFont="1" applyFill="1" applyBorder="1" applyAlignment="1">
      <alignment wrapText="1"/>
    </xf>
    <xf numFmtId="0" fontId="32" fillId="0" borderId="0" xfId="4" applyFont="1" applyFill="1" applyBorder="1" applyAlignment="1">
      <alignment wrapText="1"/>
    </xf>
    <xf numFmtId="167" fontId="9" fillId="0" borderId="0" xfId="4" applyNumberFormat="1" applyFont="1" applyFill="1" applyBorder="1" applyAlignment="1">
      <alignment horizontal="right"/>
    </xf>
    <xf numFmtId="167" fontId="8" fillId="0" borderId="0" xfId="4" applyNumberFormat="1" applyFont="1" applyFill="1" applyBorder="1" applyAlignment="1">
      <alignment horizontal="right"/>
    </xf>
    <xf numFmtId="164" fontId="11" fillId="0" borderId="0" xfId="52" applyNumberFormat="1" applyFont="1" applyFill="1" applyBorder="1" applyAlignment="1">
      <alignment horizontal="right"/>
    </xf>
    <xf numFmtId="164" fontId="33" fillId="0" borderId="0" xfId="52" applyNumberFormat="1" applyFont="1" applyFill="1" applyBorder="1" applyAlignment="1">
      <alignment horizontal="right"/>
    </xf>
    <xf numFmtId="164" fontId="32" fillId="0" borderId="0" xfId="4" applyNumberFormat="1" applyFont="1" applyFill="1" applyBorder="1" applyAlignment="1">
      <alignment horizontal="right"/>
    </xf>
    <xf numFmtId="0" fontId="14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9" fillId="0" borderId="0" xfId="0" applyFont="1" applyBorder="1" applyAlignment="1">
      <alignment horizontal="center" vertical="center"/>
    </xf>
    <xf numFmtId="0" fontId="26" fillId="0" borderId="0" xfId="1" applyFont="1" applyAlignment="1">
      <alignment horizontal="left" wrapText="1"/>
    </xf>
    <xf numFmtId="0" fontId="26" fillId="0" borderId="0" xfId="1" applyFont="1" applyAlignment="1"/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171" fontId="8" fillId="0" borderId="4" xfId="0" applyNumberFormat="1" applyFont="1" applyBorder="1" applyAlignment="1">
      <alignment horizontal="center" vertical="center"/>
    </xf>
    <xf numFmtId="171" fontId="8" fillId="0" borderId="8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171" fontId="10" fillId="0" borderId="4" xfId="0" applyNumberFormat="1" applyFont="1" applyBorder="1" applyAlignment="1">
      <alignment horizontal="center"/>
    </xf>
    <xf numFmtId="171" fontId="10" fillId="0" borderId="8" xfId="0" applyNumberFormat="1" applyFont="1" applyBorder="1" applyAlignment="1">
      <alignment horizontal="center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11" xfId="0" applyNumberFormat="1" applyFont="1" applyBorder="1" applyAlignment="1">
      <alignment horizontal="center" vertical="center"/>
    </xf>
  </cellXfs>
  <cellStyles count="266">
    <cellStyle name="20 % - Akzent1" xfId="27" builtinId="30" customBuiltin="1"/>
    <cellStyle name="20 % - Akzent1 2" xfId="54"/>
    <cellStyle name="20 % - Akzent1 2 2" xfId="111"/>
    <cellStyle name="20 % - Akzent1 2 2 2" xfId="163"/>
    <cellStyle name="20 % - Akzent1 2 2 3" xfId="244"/>
    <cellStyle name="20 % - Akzent1 2 3" xfId="82"/>
    <cellStyle name="20 % - Akzent1 2 3 2" xfId="218"/>
    <cellStyle name="20 % - Akzent1 2 4" xfId="137"/>
    <cellStyle name="20 % - Akzent1 2 5" xfId="191"/>
    <cellStyle name="20 % - Akzent1 3" xfId="98"/>
    <cellStyle name="20 % - Akzent1 3 2" xfId="150"/>
    <cellStyle name="20 % - Akzent1 3 3" xfId="231"/>
    <cellStyle name="20 % - Akzent1 4" xfId="68"/>
    <cellStyle name="20 % - Akzent1 4 2" xfId="205"/>
    <cellStyle name="20 % - Akzent1 5" xfId="125"/>
    <cellStyle name="20 % - Akzent1 6" xfId="178"/>
    <cellStyle name="20 % - Akzent2" xfId="31" builtinId="34" customBuiltin="1"/>
    <cellStyle name="20 % - Akzent2 2" xfId="55"/>
    <cellStyle name="20 % - Akzent2 2 2" xfId="112"/>
    <cellStyle name="20 % - Akzent2 2 2 2" xfId="164"/>
    <cellStyle name="20 % - Akzent2 2 2 3" xfId="245"/>
    <cellStyle name="20 % - Akzent2 2 3" xfId="84"/>
    <cellStyle name="20 % - Akzent2 2 3 2" xfId="220"/>
    <cellStyle name="20 % - Akzent2 2 4" xfId="139"/>
    <cellStyle name="20 % - Akzent2 2 5" xfId="192"/>
    <cellStyle name="20 % - Akzent2 3" xfId="100"/>
    <cellStyle name="20 % - Akzent2 3 2" xfId="152"/>
    <cellStyle name="20 % - Akzent2 3 3" xfId="233"/>
    <cellStyle name="20 % - Akzent2 4" xfId="70"/>
    <cellStyle name="20 % - Akzent2 4 2" xfId="207"/>
    <cellStyle name="20 % - Akzent2 5" xfId="127"/>
    <cellStyle name="20 % - Akzent2 6" xfId="180"/>
    <cellStyle name="20 % - Akzent3" xfId="35" builtinId="38" customBuiltin="1"/>
    <cellStyle name="20 % - Akzent3 2" xfId="56"/>
    <cellStyle name="20 % - Akzent3 2 2" xfId="113"/>
    <cellStyle name="20 % - Akzent3 2 2 2" xfId="165"/>
    <cellStyle name="20 % - Akzent3 2 2 3" xfId="246"/>
    <cellStyle name="20 % - Akzent3 2 3" xfId="86"/>
    <cellStyle name="20 % - Akzent3 2 3 2" xfId="222"/>
    <cellStyle name="20 % - Akzent3 2 4" xfId="141"/>
    <cellStyle name="20 % - Akzent3 2 5" xfId="193"/>
    <cellStyle name="20 % - Akzent3 3" xfId="102"/>
    <cellStyle name="20 % - Akzent3 3 2" xfId="154"/>
    <cellStyle name="20 % - Akzent3 3 3" xfId="235"/>
    <cellStyle name="20 % - Akzent3 4" xfId="72"/>
    <cellStyle name="20 % - Akzent3 4 2" xfId="209"/>
    <cellStyle name="20 % - Akzent3 5" xfId="129"/>
    <cellStyle name="20 % - Akzent3 6" xfId="182"/>
    <cellStyle name="20 % - Akzent4" xfId="39" builtinId="42" customBuiltin="1"/>
    <cellStyle name="20 % - Akzent4 2" xfId="57"/>
    <cellStyle name="20 % - Akzent4 2 2" xfId="114"/>
    <cellStyle name="20 % - Akzent4 2 2 2" xfId="166"/>
    <cellStyle name="20 % - Akzent4 2 2 3" xfId="247"/>
    <cellStyle name="20 % - Akzent4 2 3" xfId="88"/>
    <cellStyle name="20 % - Akzent4 2 3 2" xfId="224"/>
    <cellStyle name="20 % - Akzent4 2 4" xfId="143"/>
    <cellStyle name="20 % - Akzent4 2 5" xfId="194"/>
    <cellStyle name="20 % - Akzent4 3" xfId="104"/>
    <cellStyle name="20 % - Akzent4 3 2" xfId="156"/>
    <cellStyle name="20 % - Akzent4 3 3" xfId="237"/>
    <cellStyle name="20 % - Akzent4 4" xfId="74"/>
    <cellStyle name="20 % - Akzent4 4 2" xfId="211"/>
    <cellStyle name="20 % - Akzent4 5" xfId="131"/>
    <cellStyle name="20 % - Akzent4 6" xfId="184"/>
    <cellStyle name="20 % - Akzent5" xfId="43" builtinId="46" customBuiltin="1"/>
    <cellStyle name="20 % - Akzent5 2" xfId="58"/>
    <cellStyle name="20 % - Akzent5 2 2" xfId="115"/>
    <cellStyle name="20 % - Akzent5 2 2 2" xfId="167"/>
    <cellStyle name="20 % - Akzent5 2 2 3" xfId="248"/>
    <cellStyle name="20 % - Akzent5 2 3" xfId="90"/>
    <cellStyle name="20 % - Akzent5 2 3 2" xfId="226"/>
    <cellStyle name="20 % - Akzent5 2 4" xfId="145"/>
    <cellStyle name="20 % - Akzent5 2 5" xfId="195"/>
    <cellStyle name="20 % - Akzent5 3" xfId="106"/>
    <cellStyle name="20 % - Akzent5 3 2" xfId="158"/>
    <cellStyle name="20 % - Akzent5 3 3" xfId="239"/>
    <cellStyle name="20 % - Akzent5 4" xfId="76"/>
    <cellStyle name="20 % - Akzent5 4 2" xfId="213"/>
    <cellStyle name="20 % - Akzent5 5" xfId="133"/>
    <cellStyle name="20 % - Akzent5 6" xfId="186"/>
    <cellStyle name="20 % - Akzent6" xfId="47" builtinId="50" customBuiltin="1"/>
    <cellStyle name="20 % - Akzent6 2" xfId="59"/>
    <cellStyle name="20 % - Akzent6 2 2" xfId="116"/>
    <cellStyle name="20 % - Akzent6 2 2 2" xfId="168"/>
    <cellStyle name="20 % - Akzent6 2 2 3" xfId="249"/>
    <cellStyle name="20 % - Akzent6 2 3" xfId="92"/>
    <cellStyle name="20 % - Akzent6 2 3 2" xfId="228"/>
    <cellStyle name="20 % - Akzent6 2 4" xfId="147"/>
    <cellStyle name="20 % - Akzent6 2 5" xfId="196"/>
    <cellStyle name="20 % - Akzent6 3" xfId="108"/>
    <cellStyle name="20 % - Akzent6 3 2" xfId="160"/>
    <cellStyle name="20 % - Akzent6 3 3" xfId="241"/>
    <cellStyle name="20 % - Akzent6 4" xfId="78"/>
    <cellStyle name="20 % - Akzent6 4 2" xfId="215"/>
    <cellStyle name="20 % - Akzent6 5" xfId="135"/>
    <cellStyle name="20 % - Akzent6 6" xfId="188"/>
    <cellStyle name="40 % - Akzent1" xfId="28" builtinId="31" customBuiltin="1"/>
    <cellStyle name="40 % - Akzent1 2" xfId="60"/>
    <cellStyle name="40 % - Akzent1 2 2" xfId="117"/>
    <cellStyle name="40 % - Akzent1 2 2 2" xfId="169"/>
    <cellStyle name="40 % - Akzent1 2 2 3" xfId="250"/>
    <cellStyle name="40 % - Akzent1 2 3" xfId="83"/>
    <cellStyle name="40 % - Akzent1 2 3 2" xfId="219"/>
    <cellStyle name="40 % - Akzent1 2 4" xfId="138"/>
    <cellStyle name="40 % - Akzent1 2 5" xfId="197"/>
    <cellStyle name="40 % - Akzent1 3" xfId="99"/>
    <cellStyle name="40 % - Akzent1 3 2" xfId="151"/>
    <cellStyle name="40 % - Akzent1 3 3" xfId="232"/>
    <cellStyle name="40 % - Akzent1 4" xfId="69"/>
    <cellStyle name="40 % - Akzent1 4 2" xfId="206"/>
    <cellStyle name="40 % - Akzent1 5" xfId="126"/>
    <cellStyle name="40 % - Akzent1 6" xfId="179"/>
    <cellStyle name="40 % - Akzent2" xfId="32" builtinId="35" customBuiltin="1"/>
    <cellStyle name="40 % - Akzent2 2" xfId="61"/>
    <cellStyle name="40 % - Akzent2 2 2" xfId="118"/>
    <cellStyle name="40 % - Akzent2 2 2 2" xfId="170"/>
    <cellStyle name="40 % - Akzent2 2 2 3" xfId="251"/>
    <cellStyle name="40 % - Akzent2 2 3" xfId="85"/>
    <cellStyle name="40 % - Akzent2 2 3 2" xfId="221"/>
    <cellStyle name="40 % - Akzent2 2 4" xfId="140"/>
    <cellStyle name="40 % - Akzent2 2 5" xfId="198"/>
    <cellStyle name="40 % - Akzent2 3" xfId="101"/>
    <cellStyle name="40 % - Akzent2 3 2" xfId="153"/>
    <cellStyle name="40 % - Akzent2 3 3" xfId="234"/>
    <cellStyle name="40 % - Akzent2 4" xfId="71"/>
    <cellStyle name="40 % - Akzent2 4 2" xfId="208"/>
    <cellStyle name="40 % - Akzent2 5" xfId="128"/>
    <cellStyle name="40 % - Akzent2 6" xfId="181"/>
    <cellStyle name="40 % - Akzent3" xfId="36" builtinId="39" customBuiltin="1"/>
    <cellStyle name="40 % - Akzent3 2" xfId="62"/>
    <cellStyle name="40 % - Akzent3 2 2" xfId="119"/>
    <cellStyle name="40 % - Akzent3 2 2 2" xfId="171"/>
    <cellStyle name="40 % - Akzent3 2 2 3" xfId="252"/>
    <cellStyle name="40 % - Akzent3 2 3" xfId="87"/>
    <cellStyle name="40 % - Akzent3 2 3 2" xfId="223"/>
    <cellStyle name="40 % - Akzent3 2 4" xfId="142"/>
    <cellStyle name="40 % - Akzent3 2 5" xfId="199"/>
    <cellStyle name="40 % - Akzent3 3" xfId="103"/>
    <cellStyle name="40 % - Akzent3 3 2" xfId="155"/>
    <cellStyle name="40 % - Akzent3 3 3" xfId="236"/>
    <cellStyle name="40 % - Akzent3 4" xfId="73"/>
    <cellStyle name="40 % - Akzent3 4 2" xfId="210"/>
    <cellStyle name="40 % - Akzent3 5" xfId="130"/>
    <cellStyle name="40 % - Akzent3 6" xfId="183"/>
    <cellStyle name="40 % - Akzent4" xfId="40" builtinId="43" customBuiltin="1"/>
    <cellStyle name="40 % - Akzent4 2" xfId="63"/>
    <cellStyle name="40 % - Akzent4 2 2" xfId="120"/>
    <cellStyle name="40 % - Akzent4 2 2 2" xfId="172"/>
    <cellStyle name="40 % - Akzent4 2 2 3" xfId="253"/>
    <cellStyle name="40 % - Akzent4 2 3" xfId="89"/>
    <cellStyle name="40 % - Akzent4 2 3 2" xfId="225"/>
    <cellStyle name="40 % - Akzent4 2 4" xfId="144"/>
    <cellStyle name="40 % - Akzent4 2 5" xfId="200"/>
    <cellStyle name="40 % - Akzent4 3" xfId="105"/>
    <cellStyle name="40 % - Akzent4 3 2" xfId="157"/>
    <cellStyle name="40 % - Akzent4 3 3" xfId="238"/>
    <cellStyle name="40 % - Akzent4 4" xfId="75"/>
    <cellStyle name="40 % - Akzent4 4 2" xfId="212"/>
    <cellStyle name="40 % - Akzent4 5" xfId="132"/>
    <cellStyle name="40 % - Akzent4 6" xfId="185"/>
    <cellStyle name="40 % - Akzent5" xfId="44" builtinId="47" customBuiltin="1"/>
    <cellStyle name="40 % - Akzent5 2" xfId="64"/>
    <cellStyle name="40 % - Akzent5 2 2" xfId="121"/>
    <cellStyle name="40 % - Akzent5 2 2 2" xfId="173"/>
    <cellStyle name="40 % - Akzent5 2 2 3" xfId="254"/>
    <cellStyle name="40 % - Akzent5 2 3" xfId="91"/>
    <cellStyle name="40 % - Akzent5 2 3 2" xfId="227"/>
    <cellStyle name="40 % - Akzent5 2 4" xfId="146"/>
    <cellStyle name="40 % - Akzent5 2 5" xfId="201"/>
    <cellStyle name="40 % - Akzent5 3" xfId="107"/>
    <cellStyle name="40 % - Akzent5 3 2" xfId="159"/>
    <cellStyle name="40 % - Akzent5 3 3" xfId="240"/>
    <cellStyle name="40 % - Akzent5 4" xfId="77"/>
    <cellStyle name="40 % - Akzent5 4 2" xfId="214"/>
    <cellStyle name="40 % - Akzent5 5" xfId="134"/>
    <cellStyle name="40 % - Akzent5 6" xfId="187"/>
    <cellStyle name="40 % - Akzent6" xfId="48" builtinId="51" customBuiltin="1"/>
    <cellStyle name="40 % - Akzent6 2" xfId="65"/>
    <cellStyle name="40 % - Akzent6 2 2" xfId="122"/>
    <cellStyle name="40 % - Akzent6 2 2 2" xfId="174"/>
    <cellStyle name="40 % - Akzent6 2 2 3" xfId="255"/>
    <cellStyle name="40 % - Akzent6 2 3" xfId="93"/>
    <cellStyle name="40 % - Akzent6 2 3 2" xfId="229"/>
    <cellStyle name="40 % - Akzent6 2 4" xfId="148"/>
    <cellStyle name="40 % - Akzent6 2 5" xfId="202"/>
    <cellStyle name="40 % - Akzent6 3" xfId="109"/>
    <cellStyle name="40 % - Akzent6 3 2" xfId="161"/>
    <cellStyle name="40 % - Akzent6 3 3" xfId="242"/>
    <cellStyle name="40 % - Akzent6 4" xfId="79"/>
    <cellStyle name="40 % - Akzent6 4 2" xfId="216"/>
    <cellStyle name="40 % - Akzent6 5" xfId="136"/>
    <cellStyle name="40 % - Akzent6 6" xfId="189"/>
    <cellStyle name="60 % - Akzent1" xfId="29" builtinId="32" customBuiltin="1"/>
    <cellStyle name="60 % - Akzent2" xfId="33" builtinId="36" customBuiltin="1"/>
    <cellStyle name="60 % - Akzent3" xfId="37" builtinId="40" customBuiltin="1"/>
    <cellStyle name="60 % - Akzent4" xfId="41" builtinId="44" customBuiltin="1"/>
    <cellStyle name="60 % - Akzent5" xfId="45" builtinId="48" customBuiltin="1"/>
    <cellStyle name="60 % - Akzent6" xfId="49" builtinId="52" customBuiltin="1"/>
    <cellStyle name="Akzent1" xfId="26" builtinId="29" customBuiltin="1"/>
    <cellStyle name="Akzent2" xfId="30" builtinId="33" customBuiltin="1"/>
    <cellStyle name="Akzent3" xfId="34" builtinId="37" customBuiltin="1"/>
    <cellStyle name="Akzent4" xfId="38" builtinId="41" customBuiltin="1"/>
    <cellStyle name="Akzent5" xfId="42" builtinId="45" customBuiltin="1"/>
    <cellStyle name="Akzent6" xfId="46" builtinId="49" customBuiltin="1"/>
    <cellStyle name="Ausgabe" xfId="19" builtinId="21" customBuiltin="1"/>
    <cellStyle name="Berechnung" xfId="20" builtinId="22" customBuiltin="1"/>
    <cellStyle name="Besuchter Hyperlink" xfId="2" builtinId="9" customBuiltin="1"/>
    <cellStyle name="Eingabe" xfId="18" builtinId="20" customBuiltin="1"/>
    <cellStyle name="Ergebnis" xfId="25" builtinId="25" customBuiltin="1"/>
    <cellStyle name="Erklärender Text" xfId="24" builtinId="53" customBuiltin="1"/>
    <cellStyle name="Gut" xfId="15" builtinId="26" customBuiltin="1"/>
    <cellStyle name="Hyperlink" xfId="1" builtinId="8"/>
    <cellStyle name="Hyperlink 2" xfId="6"/>
    <cellStyle name="Neutral" xfId="17" builtinId="28" customBuiltin="1"/>
    <cellStyle name="Notiz 2" xfId="51"/>
    <cellStyle name="Notiz 2 2" xfId="66"/>
    <cellStyle name="Notiz 2 2 2" xfId="123"/>
    <cellStyle name="Notiz 2 2 2 2" xfId="256"/>
    <cellStyle name="Notiz 2 2 3" xfId="175"/>
    <cellStyle name="Notiz 2 2 4" xfId="203"/>
    <cellStyle name="Schlecht" xfId="16" builtinId="27" customBuiltin="1"/>
    <cellStyle name="Standard" xfId="0" builtinId="0"/>
    <cellStyle name="Standard 10" xfId="259"/>
    <cellStyle name="Standard 2" xfId="8"/>
    <cellStyle name="Standard 2 2" xfId="52"/>
    <cellStyle name="Standard 2 3" xfId="53"/>
    <cellStyle name="Standard 2 3 2" xfId="96"/>
    <cellStyle name="Standard 2 3 2 2" xfId="263"/>
    <cellStyle name="Standard 2 3 2 3" xfId="258"/>
    <cellStyle name="Standard 2 3 3" xfId="81"/>
    <cellStyle name="Standard 2 3 4" xfId="261"/>
    <cellStyle name="Standard 2 4" xfId="67"/>
    <cellStyle name="Standard 2 4 2" xfId="124"/>
    <cellStyle name="Standard 2 4 2 2" xfId="257"/>
    <cellStyle name="Standard 2 4 3" xfId="176"/>
    <cellStyle name="Standard 2 4 4" xfId="204"/>
    <cellStyle name="Standard 3" xfId="7"/>
    <cellStyle name="Standard 4" xfId="9"/>
    <cellStyle name="Standard 5" xfId="5"/>
    <cellStyle name="Standard 6" xfId="50"/>
    <cellStyle name="Standard 6 2" xfId="95"/>
    <cellStyle name="Standard 6 3" xfId="110"/>
    <cellStyle name="Standard 6 3 2" xfId="162"/>
    <cellStyle name="Standard 6 3 3" xfId="243"/>
    <cellStyle name="Standard 6 3 4" xfId="265"/>
    <cellStyle name="Standard 6 4" xfId="94"/>
    <cellStyle name="Standard 6 5" xfId="190"/>
    <cellStyle name="Standard 6 6" xfId="260"/>
    <cellStyle name="Standard 7" xfId="80"/>
    <cellStyle name="Standard 7 2" xfId="217"/>
    <cellStyle name="Standard 7 3" xfId="262"/>
    <cellStyle name="Standard 8" xfId="97"/>
    <cellStyle name="Standard 8 2" xfId="149"/>
    <cellStyle name="Standard 8 3" xfId="230"/>
    <cellStyle name="Standard 8 4" xfId="264"/>
    <cellStyle name="Standard 9" xfId="177"/>
    <cellStyle name="Standard_EI1_m11-07" xfId="3"/>
    <cellStyle name="Standard_GP 2009_Text" xfId="4"/>
    <cellStyle name="Überschrift" xfId="10" builtinId="15" customBuiltin="1"/>
    <cellStyle name="Überschrift 1" xfId="11" builtinId="16" customBuiltin="1"/>
    <cellStyle name="Überschrift 2" xfId="12" builtinId="17" customBuiltin="1"/>
    <cellStyle name="Überschrift 3" xfId="13" builtinId="18" customBuiltin="1"/>
    <cellStyle name="Überschrift 4" xfId="14" builtinId="19" customBuiltin="1"/>
    <cellStyle name="Verknüpfte Zelle" xfId="21" builtinId="24" customBuiltin="1"/>
    <cellStyle name="Warnender Text" xfId="23" builtinId="11" customBuiltin="1"/>
    <cellStyle name="Zelle überprüfen" xfId="22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42611683848798E-2"/>
          <c:y val="9.5959927357565158E-2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1/16</c:v>
                </c:pt>
                <c:pt idx="1">
                  <c:v>2/16</c:v>
                </c:pt>
                <c:pt idx="2">
                  <c:v>3/16</c:v>
                </c:pt>
                <c:pt idx="3">
                  <c:v>4/16</c:v>
                </c:pt>
                <c:pt idx="4">
                  <c:v>1/17</c:v>
                </c:pt>
                <c:pt idx="5">
                  <c:v>2/17</c:v>
                </c:pt>
                <c:pt idx="6">
                  <c:v>3/17</c:v>
                </c:pt>
                <c:pt idx="7">
                  <c:v>4/17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-2.5</c:v>
                </c:pt>
                <c:pt idx="1">
                  <c:v>3.6</c:v>
                </c:pt>
                <c:pt idx="2">
                  <c:v>0.5</c:v>
                </c:pt>
                <c:pt idx="3">
                  <c:v>-4</c:v>
                </c:pt>
                <c:pt idx="4">
                  <c:v>3.2</c:v>
                </c:pt>
                <c:pt idx="5" formatCode="0.0">
                  <c:v>-3.4</c:v>
                </c:pt>
                <c:pt idx="6" formatCode="0.0">
                  <c:v>1.6</c:v>
                </c:pt>
                <c:pt idx="7" formatCode="0.0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856384"/>
        <c:axId val="145857920"/>
      </c:lineChart>
      <c:catAx>
        <c:axId val="1458563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8579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5857920"/>
        <c:scaling>
          <c:orientation val="minMax"/>
          <c:max val="4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856384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2651760</xdr:colOff>
      <xdr:row>14</xdr:row>
      <xdr:rowOff>30480</xdr:rowOff>
    </xdr:from>
    <xdr:to>
      <xdr:col>3</xdr:col>
      <xdr:colOff>68580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0.19588</cdr:x>
      <cdr:y>0.07323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8"/>
          <a:ext cx="670128" cy="167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220980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0302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4/17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1950720</xdr:colOff>
          <xdr:row>44</xdr:row>
          <xdr:rowOff>53340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106680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 x14ac:dyDescent="0.25">
      <c r="A1"/>
      <c r="B1"/>
      <c r="D1" s="189" t="s">
        <v>34</v>
      </c>
    </row>
    <row r="2" spans="1:9" ht="40.200000000000003" customHeight="1" x14ac:dyDescent="0.55000000000000004">
      <c r="B2" s="3" t="s">
        <v>6</v>
      </c>
      <c r="D2" s="190"/>
    </row>
    <row r="3" spans="1:9" ht="34.799999999999997" x14ac:dyDescent="0.55000000000000004">
      <c r="B3" s="3" t="s">
        <v>7</v>
      </c>
      <c r="D3" s="190"/>
    </row>
    <row r="4" spans="1:9" ht="6.6" customHeight="1" x14ac:dyDescent="0.25">
      <c r="D4" s="190"/>
    </row>
    <row r="5" spans="1:9" ht="20.399999999999999" x14ac:dyDescent="0.35">
      <c r="C5" s="8" t="s">
        <v>464</v>
      </c>
      <c r="D5" s="190"/>
    </row>
    <row r="6" spans="1:9" s="5" customFormat="1" ht="34.950000000000003" customHeight="1" x14ac:dyDescent="0.2">
      <c r="D6" s="190"/>
    </row>
    <row r="7" spans="1:9" ht="84" customHeight="1" x14ac:dyDescent="0.25">
      <c r="C7" s="9" t="s">
        <v>472</v>
      </c>
      <c r="D7" s="190"/>
    </row>
    <row r="8" spans="1:9" x14ac:dyDescent="0.25">
      <c r="D8" s="190"/>
    </row>
    <row r="9" spans="1:9" ht="15" customHeight="1" x14ac:dyDescent="0.25">
      <c r="C9" s="153" t="s">
        <v>39</v>
      </c>
      <c r="D9" s="190"/>
    </row>
    <row r="10" spans="1:9" ht="7.2" customHeight="1" x14ac:dyDescent="0.25">
      <c r="D10" s="190"/>
    </row>
    <row r="11" spans="1:9" x14ac:dyDescent="0.25">
      <c r="D11" s="190"/>
    </row>
    <row r="12" spans="1:9" ht="66" customHeight="1" x14ac:dyDescent="0.25"/>
    <row r="13" spans="1:9" ht="36.6" customHeight="1" x14ac:dyDescent="0.25">
      <c r="C13" s="97" t="s">
        <v>440</v>
      </c>
      <c r="I13" s="98" t="s">
        <v>397</v>
      </c>
    </row>
    <row r="14" spans="1:9" x14ac:dyDescent="0.25">
      <c r="C14" s="154" t="s">
        <v>423</v>
      </c>
      <c r="G14" s="5"/>
      <c r="H14" s="133" t="s">
        <v>430</v>
      </c>
      <c r="I14" s="155">
        <v>-2.5</v>
      </c>
    </row>
    <row r="15" spans="1:9" x14ac:dyDescent="0.25">
      <c r="H15" s="133" t="s">
        <v>431</v>
      </c>
      <c r="I15" s="155">
        <v>3.6</v>
      </c>
    </row>
    <row r="16" spans="1:9" x14ac:dyDescent="0.25">
      <c r="H16" s="133" t="s">
        <v>432</v>
      </c>
      <c r="I16" s="155">
        <v>0.5</v>
      </c>
    </row>
    <row r="17" spans="8:9" x14ac:dyDescent="0.25">
      <c r="H17" s="133" t="s">
        <v>433</v>
      </c>
      <c r="I17" s="155">
        <v>-4</v>
      </c>
    </row>
    <row r="18" spans="8:9" x14ac:dyDescent="0.25">
      <c r="H18" s="133" t="s">
        <v>443</v>
      </c>
      <c r="I18" s="155">
        <v>3.2</v>
      </c>
    </row>
    <row r="19" spans="8:9" x14ac:dyDescent="0.25">
      <c r="H19" s="133" t="s">
        <v>444</v>
      </c>
      <c r="I19" s="172">
        <v>-3.4</v>
      </c>
    </row>
    <row r="20" spans="8:9" x14ac:dyDescent="0.25">
      <c r="H20" s="133" t="s">
        <v>445</v>
      </c>
      <c r="I20" s="172">
        <v>1.6</v>
      </c>
    </row>
    <row r="21" spans="8:9" x14ac:dyDescent="0.25">
      <c r="H21" s="133" t="s">
        <v>446</v>
      </c>
      <c r="I21" s="172">
        <v>3</v>
      </c>
    </row>
    <row r="22" spans="8:9" x14ac:dyDescent="0.25">
      <c r="I22" s="99"/>
    </row>
    <row r="23" spans="8:9" x14ac:dyDescent="0.25">
      <c r="I23" s="99"/>
    </row>
    <row r="24" spans="8:9" x14ac:dyDescent="0.25">
      <c r="H24" s="96" t="s">
        <v>398</v>
      </c>
      <c r="I24" s="100">
        <f>MAX(I14:I21)</f>
        <v>3.6</v>
      </c>
    </row>
    <row r="25" spans="8:9" x14ac:dyDescent="0.25">
      <c r="H25" s="96" t="s">
        <v>399</v>
      </c>
      <c r="I25" s="100">
        <f>MIN(I14:I21)</f>
        <v>-4</v>
      </c>
    </row>
    <row r="26" spans="8:9" x14ac:dyDescent="0.25">
      <c r="H26" s="96"/>
    </row>
    <row r="32" spans="8:9" ht="12" customHeight="1" x14ac:dyDescent="0.25"/>
    <row r="33" ht="12" customHeight="1" x14ac:dyDescent="0.25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B15" s="17"/>
    </row>
    <row r="16" spans="1:2" x14ac:dyDescent="0.25">
      <c r="A16" s="2"/>
      <c r="B16" s="17"/>
    </row>
    <row r="17" spans="1:2" x14ac:dyDescent="0.25">
      <c r="A17" s="2"/>
      <c r="B17" s="17"/>
    </row>
    <row r="18" spans="1:2" x14ac:dyDescent="0.25">
      <c r="A18" s="2"/>
      <c r="B18" s="17"/>
    </row>
    <row r="19" spans="1:2" x14ac:dyDescent="0.25">
      <c r="B19" s="18"/>
    </row>
    <row r="20" spans="1:2" x14ac:dyDescent="0.25">
      <c r="B20" s="17"/>
    </row>
    <row r="21" spans="1:2" x14ac:dyDescent="0.25">
      <c r="A21" s="19" t="s">
        <v>10</v>
      </c>
      <c r="B21" s="17"/>
    </row>
    <row r="23" spans="1:2" ht="11.1" customHeight="1" x14ac:dyDescent="0.25">
      <c r="A23" s="2"/>
      <c r="B23" s="19" t="s">
        <v>29</v>
      </c>
    </row>
    <row r="24" spans="1:2" ht="11.1" customHeight="1" x14ac:dyDescent="0.25">
      <c r="A24" s="2"/>
      <c r="B24" s="132" t="s">
        <v>464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406</v>
      </c>
    </row>
    <row r="27" spans="1:2" ht="11.1" customHeight="1" x14ac:dyDescent="0.25">
      <c r="A27" s="2"/>
      <c r="B27" s="132" t="s">
        <v>465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20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21" t="s">
        <v>32</v>
      </c>
      <c r="B34" s="22"/>
      <c r="C34" s="22"/>
      <c r="D34" s="25" t="s">
        <v>13</v>
      </c>
      <c r="E34" s="26"/>
    </row>
    <row r="35" spans="1:5" ht="10.95" customHeight="1" x14ac:dyDescent="0.25">
      <c r="A35" s="22"/>
      <c r="B35" s="22"/>
      <c r="C35" s="22"/>
      <c r="D35" s="26"/>
      <c r="E35" s="26"/>
    </row>
    <row r="36" spans="1:5" ht="10.95" customHeight="1" x14ac:dyDescent="0.25">
      <c r="A36" s="22"/>
      <c r="B36" s="24" t="s">
        <v>458</v>
      </c>
      <c r="C36" s="22"/>
      <c r="D36" s="26">
        <v>0</v>
      </c>
      <c r="E36" s="26" t="s">
        <v>37</v>
      </c>
    </row>
    <row r="37" spans="1:5" ht="10.95" customHeight="1" x14ac:dyDescent="0.25">
      <c r="A37" s="22"/>
      <c r="B37" s="22" t="s">
        <v>459</v>
      </c>
      <c r="C37" s="22"/>
      <c r="D37" s="27"/>
      <c r="E37" s="26" t="s">
        <v>38</v>
      </c>
    </row>
    <row r="38" spans="1:5" ht="10.95" customHeight="1" x14ac:dyDescent="0.25">
      <c r="A38" s="22"/>
      <c r="B38" s="22" t="s">
        <v>460</v>
      </c>
      <c r="C38" s="22"/>
      <c r="D38" s="27"/>
      <c r="E38" s="26" t="s">
        <v>28</v>
      </c>
    </row>
    <row r="39" spans="1:5" ht="10.95" customHeight="1" x14ac:dyDescent="0.25">
      <c r="A39" s="22"/>
      <c r="B39" s="22" t="s">
        <v>11</v>
      </c>
      <c r="C39" s="22"/>
      <c r="D39" s="26" t="s">
        <v>3</v>
      </c>
      <c r="E39" s="26" t="s">
        <v>14</v>
      </c>
    </row>
    <row r="40" spans="1:5" ht="10.95" customHeight="1" x14ac:dyDescent="0.25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 x14ac:dyDescent="0.25">
      <c r="A41" s="22"/>
      <c r="B41" s="24"/>
      <c r="C41" s="23"/>
      <c r="D41" s="26" t="s">
        <v>31</v>
      </c>
      <c r="E41" s="26" t="s">
        <v>15</v>
      </c>
    </row>
    <row r="42" spans="1:5" ht="10.95" customHeight="1" x14ac:dyDescent="0.25">
      <c r="A42" s="22"/>
      <c r="B42" s="22" t="s">
        <v>333</v>
      </c>
      <c r="C42" s="23"/>
      <c r="D42" s="26" t="s">
        <v>16</v>
      </c>
      <c r="E42" s="26" t="s">
        <v>17</v>
      </c>
    </row>
    <row r="43" spans="1:5" ht="10.95" customHeight="1" x14ac:dyDescent="0.25">
      <c r="A43" s="22"/>
      <c r="B43" s="22" t="s">
        <v>334</v>
      </c>
      <c r="C43" s="23"/>
      <c r="D43" s="26" t="s">
        <v>4</v>
      </c>
      <c r="E43" s="26" t="s">
        <v>27</v>
      </c>
    </row>
    <row r="44" spans="1:5" ht="10.95" customHeight="1" x14ac:dyDescent="0.25">
      <c r="A44" s="23"/>
      <c r="B44" s="28"/>
      <c r="C44" s="23"/>
      <c r="D44" s="27"/>
      <c r="E44" s="26" t="s">
        <v>33</v>
      </c>
    </row>
    <row r="45" spans="1:5" ht="10.95" customHeight="1" x14ac:dyDescent="0.25">
      <c r="A45" s="23"/>
      <c r="B45" s="28"/>
      <c r="C45" s="23"/>
      <c r="D45" s="26" t="s">
        <v>5</v>
      </c>
      <c r="E45" s="26" t="s">
        <v>25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0.95" customHeight="1" x14ac:dyDescent="0.25">
      <c r="A48" s="23"/>
      <c r="B48" s="28"/>
      <c r="C48" s="23"/>
      <c r="D48" s="26" t="s">
        <v>23</v>
      </c>
      <c r="E48" s="26" t="s">
        <v>24</v>
      </c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3"/>
      <c r="B50" s="28"/>
      <c r="C50" s="23"/>
      <c r="D50" s="27"/>
      <c r="E50" s="26"/>
    </row>
    <row r="51" spans="1:5" ht="10.95" customHeight="1" x14ac:dyDescent="0.25">
      <c r="A51" s="22"/>
      <c r="B51" s="24" t="s">
        <v>36</v>
      </c>
      <c r="C51" s="23"/>
    </row>
    <row r="52" spans="1:5" ht="10.95" customHeight="1" x14ac:dyDescent="0.25">
      <c r="A52" s="22"/>
      <c r="B52" s="143" t="s">
        <v>466</v>
      </c>
      <c r="C52" s="23"/>
    </row>
    <row r="53" spans="1:5" ht="10.95" customHeight="1" x14ac:dyDescent="0.25">
      <c r="A53" s="22"/>
      <c r="B53" s="29"/>
      <c r="C53" s="23"/>
    </row>
    <row r="54" spans="1:5" ht="30" customHeight="1" x14ac:dyDescent="0.25">
      <c r="A54" s="22"/>
      <c r="B54" s="29"/>
      <c r="C54" s="23"/>
    </row>
    <row r="55" spans="1:5" ht="18" customHeight="1" x14ac:dyDescent="0.25">
      <c r="A55" s="2"/>
      <c r="B55" s="191" t="s">
        <v>413</v>
      </c>
      <c r="C55" s="191"/>
      <c r="D55" s="191"/>
    </row>
    <row r="56" spans="1:5" ht="18" customHeight="1" x14ac:dyDescent="0.25">
      <c r="A56" s="23"/>
      <c r="B56" s="191"/>
      <c r="C56" s="191"/>
      <c r="D56" s="191"/>
    </row>
    <row r="57" spans="1:5" ht="10.95" customHeight="1" x14ac:dyDescent="0.25">
      <c r="A57" s="23"/>
      <c r="B57" s="126" t="s">
        <v>414</v>
      </c>
      <c r="C57" s="23"/>
    </row>
    <row r="58" spans="1:5" ht="10.95" customHeight="1" x14ac:dyDescent="0.25">
      <c r="A58" s="23"/>
      <c r="C58" s="23"/>
    </row>
  </sheetData>
  <sheetProtection selectLockedCells="1"/>
  <mergeCells count="1">
    <mergeCell ref="B55:D56"/>
  </mergeCells>
  <phoneticPr fontId="1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sqref="A1:B1"/>
    </sheetView>
  </sheetViews>
  <sheetFormatPr baseColWidth="10" defaultRowHeight="12" x14ac:dyDescent="0.25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 x14ac:dyDescent="0.35">
      <c r="A1" s="192" t="s">
        <v>30</v>
      </c>
      <c r="B1" s="192"/>
      <c r="C1" s="11"/>
      <c r="D1" s="193" t="s">
        <v>35</v>
      </c>
    </row>
    <row r="2" spans="1:4" ht="20.399999999999999" customHeight="1" x14ac:dyDescent="0.25">
      <c r="C2" s="1" t="s">
        <v>8</v>
      </c>
      <c r="D2" s="193"/>
    </row>
    <row r="3" spans="1:4" ht="12" customHeight="1" x14ac:dyDescent="0.2">
      <c r="A3" s="13"/>
      <c r="C3" s="12"/>
      <c r="D3" s="193"/>
    </row>
    <row r="4" spans="1:4" s="45" customFormat="1" ht="22.8" x14ac:dyDescent="0.2">
      <c r="A4" s="13"/>
      <c r="B4" s="173" t="s">
        <v>457</v>
      </c>
      <c r="D4" s="193"/>
    </row>
    <row r="5" spans="1:4" x14ac:dyDescent="0.25">
      <c r="A5" s="13"/>
      <c r="C5" s="30"/>
      <c r="D5" s="193"/>
    </row>
    <row r="6" spans="1:4" s="33" customFormat="1" ht="12" customHeight="1" x14ac:dyDescent="0.25">
      <c r="A6" s="35"/>
      <c r="B6" s="36" t="s">
        <v>9</v>
      </c>
      <c r="C6" s="7"/>
      <c r="D6" s="193"/>
    </row>
    <row r="7" spans="1:4" s="33" customFormat="1" ht="12" customHeight="1" x14ac:dyDescent="0.25">
      <c r="A7" s="35"/>
      <c r="B7" s="36"/>
      <c r="C7" s="7"/>
      <c r="D7" s="193"/>
    </row>
    <row r="8" spans="1:4" s="137" customFormat="1" ht="12" customHeight="1" x14ac:dyDescent="0.25">
      <c r="A8" s="134">
        <v>1</v>
      </c>
      <c r="B8" s="135" t="s">
        <v>396</v>
      </c>
      <c r="C8" s="136"/>
    </row>
    <row r="9" spans="1:4" s="137" customFormat="1" ht="12" customHeight="1" x14ac:dyDescent="0.25">
      <c r="A9" s="134"/>
      <c r="B9" s="138" t="s">
        <v>415</v>
      </c>
      <c r="C9" s="136">
        <v>4</v>
      </c>
    </row>
    <row r="10" spans="1:4" s="137" customFormat="1" ht="12" customHeight="1" x14ac:dyDescent="0.25">
      <c r="A10" s="139"/>
      <c r="B10" s="140"/>
      <c r="C10" s="141"/>
    </row>
    <row r="11" spans="1:4" s="137" customFormat="1" x14ac:dyDescent="0.25">
      <c r="A11" s="142">
        <v>2</v>
      </c>
      <c r="B11" s="142" t="s">
        <v>56</v>
      </c>
      <c r="C11" s="136"/>
    </row>
    <row r="12" spans="1:4" s="137" customFormat="1" x14ac:dyDescent="0.25">
      <c r="A12" s="142"/>
      <c r="B12" s="138" t="s">
        <v>447</v>
      </c>
      <c r="C12" s="136">
        <v>5</v>
      </c>
    </row>
    <row r="13" spans="1:4" s="137" customFormat="1" x14ac:dyDescent="0.25">
      <c r="C13" s="141"/>
    </row>
    <row r="14" spans="1:4" s="137" customFormat="1" x14ac:dyDescent="0.25">
      <c r="A14" s="142">
        <v>3</v>
      </c>
      <c r="B14" s="142" t="s">
        <v>56</v>
      </c>
      <c r="C14" s="136"/>
    </row>
    <row r="15" spans="1:4" s="137" customFormat="1" x14ac:dyDescent="0.25">
      <c r="A15" s="142"/>
      <c r="B15" s="138" t="s">
        <v>471</v>
      </c>
      <c r="C15" s="136">
        <v>7</v>
      </c>
    </row>
    <row r="16" spans="1:4" s="33" customFormat="1" x14ac:dyDescent="0.25">
      <c r="A16" s="38"/>
      <c r="B16" s="39"/>
      <c r="C16" s="40"/>
    </row>
    <row r="17" spans="1:4" s="33" customFormat="1" x14ac:dyDescent="0.25">
      <c r="A17" s="38"/>
      <c r="B17" s="41"/>
      <c r="C17" s="40"/>
    </row>
    <row r="18" spans="1:4" s="33" customFormat="1" x14ac:dyDescent="0.25">
      <c r="A18" s="44" t="s">
        <v>40</v>
      </c>
      <c r="B18" s="44"/>
      <c r="C18" s="40"/>
    </row>
    <row r="19" spans="1:4" s="33" customFormat="1" x14ac:dyDescent="0.25">
      <c r="A19" s="12"/>
      <c r="B19" s="45"/>
      <c r="C19" s="40"/>
    </row>
    <row r="20" spans="1:4" s="33" customFormat="1" x14ac:dyDescent="0.25">
      <c r="A20" s="12"/>
      <c r="B20" s="15" t="s">
        <v>41</v>
      </c>
      <c r="C20" s="40"/>
    </row>
    <row r="21" spans="1:4" s="33" customFormat="1" x14ac:dyDescent="0.25">
      <c r="A21" s="44"/>
      <c r="B21" s="15" t="s">
        <v>42</v>
      </c>
      <c r="C21" s="40"/>
    </row>
    <row r="22" spans="1:4" s="33" customFormat="1" x14ac:dyDescent="0.25">
      <c r="A22" s="12"/>
      <c r="B22" s="15" t="s">
        <v>43</v>
      </c>
      <c r="C22" s="37"/>
    </row>
    <row r="23" spans="1:4" s="33" customFormat="1" x14ac:dyDescent="0.25">
      <c r="A23" s="12"/>
      <c r="B23" s="15" t="s">
        <v>44</v>
      </c>
      <c r="C23" s="42"/>
      <c r="D23" s="43"/>
    </row>
    <row r="24" spans="1:4" s="33" customFormat="1" x14ac:dyDescent="0.25">
      <c r="A24" s="46"/>
      <c r="B24" s="15" t="s">
        <v>45</v>
      </c>
      <c r="C24" s="40"/>
    </row>
    <row r="25" spans="1:4" s="33" customFormat="1" x14ac:dyDescent="0.25">
      <c r="A25" s="46"/>
      <c r="B25" s="15" t="s">
        <v>46</v>
      </c>
      <c r="C25" s="40"/>
    </row>
    <row r="26" spans="1:4" s="33" customFormat="1" x14ac:dyDescent="0.25">
      <c r="A26" s="46"/>
      <c r="B26" s="15" t="s">
        <v>47</v>
      </c>
      <c r="C26" s="37"/>
    </row>
    <row r="27" spans="1:4" s="33" customFormat="1" x14ac:dyDescent="0.25">
      <c r="A27" s="46"/>
      <c r="B27" s="15" t="s">
        <v>48</v>
      </c>
      <c r="C27" s="42"/>
    </row>
    <row r="28" spans="1:4" s="33" customFormat="1" x14ac:dyDescent="0.25">
      <c r="A28" s="46"/>
      <c r="B28" s="15" t="s">
        <v>49</v>
      </c>
      <c r="C28" s="42"/>
    </row>
    <row r="29" spans="1:4" s="33" customFormat="1" x14ac:dyDescent="0.25">
      <c r="A29" s="46"/>
      <c r="B29" s="15" t="s">
        <v>50</v>
      </c>
      <c r="C29" s="40"/>
      <c r="D29" s="34"/>
    </row>
    <row r="30" spans="1:4" s="33" customFormat="1" x14ac:dyDescent="0.25">
      <c r="A30" s="46"/>
      <c r="B30" s="15" t="s">
        <v>51</v>
      </c>
      <c r="C30" s="40"/>
      <c r="D30" s="34"/>
    </row>
    <row r="31" spans="1:4" x14ac:dyDescent="0.25">
      <c r="A31" s="46"/>
      <c r="B31" s="15" t="s">
        <v>52</v>
      </c>
      <c r="C31" s="32"/>
      <c r="D31" s="14"/>
    </row>
    <row r="32" spans="1:4" x14ac:dyDescent="0.25">
      <c r="A32" s="46"/>
      <c r="B32" s="15" t="s">
        <v>53</v>
      </c>
      <c r="C32" s="31"/>
    </row>
    <row r="33" spans="1:3" x14ac:dyDescent="0.25">
      <c r="A33" s="46"/>
      <c r="B33" s="15" t="s">
        <v>54</v>
      </c>
      <c r="C33" s="16"/>
    </row>
    <row r="34" spans="1:3" x14ac:dyDescent="0.25">
      <c r="A34" s="46"/>
      <c r="B34" s="15" t="s">
        <v>55</v>
      </c>
    </row>
    <row r="35" spans="1:3" x14ac:dyDescent="0.25">
      <c r="C35" s="12"/>
    </row>
  </sheetData>
  <mergeCells count="2">
    <mergeCell ref="A1:B1"/>
    <mergeCell ref="D1:D7"/>
  </mergeCells>
  <phoneticPr fontId="10" type="noConversion"/>
  <hyperlinks>
    <hyperlink ref="A11:C12" location="Tab2!A1" display="Tab2!A1"/>
    <hyperlink ref="A14:C15" location="Tab3!A1" display="Tab3!A1"/>
    <hyperlink ref="B12" location="Tab2!A1" display="von Steinen und Erden) in Berlin 2011 nach Güterabteilungen und Quartalen"/>
    <hyperlink ref="B4" r:id="rId1" display="Metadaten zu dieser Statistik (externer Link)"/>
    <hyperlink ref="A8:C9" location="Tab1!A1" display="Tab1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3"/>
  <sheetViews>
    <sheetView zoomScaleNormal="100" workbookViewId="0">
      <pane ySplit="4" topLeftCell="A5" activePane="bottomLeft" state="frozen"/>
      <selection activeCell="I168" sqref="I168"/>
      <selection pane="bottomLeft" activeCell="A5" sqref="A5"/>
    </sheetView>
  </sheetViews>
  <sheetFormatPr baseColWidth="10" defaultRowHeight="11.4" x14ac:dyDescent="0.2"/>
  <cols>
    <col min="1" max="1" width="19.6640625" style="57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 x14ac:dyDescent="0.25">
      <c r="A1" s="195" t="s">
        <v>374</v>
      </c>
      <c r="B1" s="196"/>
      <c r="C1" s="196"/>
      <c r="D1" s="94"/>
      <c r="E1" s="94"/>
    </row>
    <row r="2" spans="1:6" ht="12" customHeight="1" x14ac:dyDescent="0.2">
      <c r="A2" s="55"/>
      <c r="C2" s="70"/>
      <c r="D2" s="70"/>
      <c r="E2" s="70"/>
    </row>
    <row r="3" spans="1:6" s="56" customFormat="1" ht="36" customHeight="1" x14ac:dyDescent="0.2">
      <c r="A3" s="197" t="s">
        <v>379</v>
      </c>
      <c r="B3" s="78" t="s">
        <v>58</v>
      </c>
      <c r="C3" s="95" t="s">
        <v>395</v>
      </c>
      <c r="D3" s="80"/>
      <c r="E3" s="81"/>
      <c r="F3" s="79"/>
    </row>
    <row r="4" spans="1:6" s="56" customFormat="1" ht="12" customHeight="1" x14ac:dyDescent="0.25">
      <c r="A4" s="198"/>
      <c r="B4" s="78" t="s">
        <v>372</v>
      </c>
      <c r="C4" s="95" t="s">
        <v>438</v>
      </c>
      <c r="D4" s="80"/>
      <c r="E4" s="79"/>
      <c r="F4" s="79"/>
    </row>
    <row r="5" spans="1:6" s="56" customFormat="1" ht="12" customHeight="1" x14ac:dyDescent="0.25">
      <c r="A5" s="82"/>
      <c r="B5" s="83"/>
      <c r="C5" s="82"/>
      <c r="D5" s="80"/>
      <c r="E5" s="79"/>
      <c r="F5" s="79"/>
    </row>
    <row r="6" spans="1:6" ht="12" customHeight="1" x14ac:dyDescent="0.2">
      <c r="A6" s="84"/>
      <c r="B6" s="194" t="s">
        <v>373</v>
      </c>
      <c r="C6" s="194"/>
    </row>
    <row r="7" spans="1:6" ht="12" customHeight="1" x14ac:dyDescent="0.2">
      <c r="A7" s="129">
        <v>2009</v>
      </c>
      <c r="B7" s="149">
        <v>18350521</v>
      </c>
      <c r="C7" s="155" t="s">
        <v>5</v>
      </c>
    </row>
    <row r="8" spans="1:6" s="10" customFormat="1" ht="12" customHeight="1" x14ac:dyDescent="0.2">
      <c r="A8" s="85">
        <v>2010</v>
      </c>
      <c r="B8" s="149">
        <v>20139144</v>
      </c>
      <c r="C8" s="155">
        <v>9.6999999999999993</v>
      </c>
      <c r="D8" s="69"/>
      <c r="E8" s="77"/>
    </row>
    <row r="9" spans="1:6" s="10" customFormat="1" ht="12" customHeight="1" x14ac:dyDescent="0.2">
      <c r="A9" s="85">
        <v>2011</v>
      </c>
      <c r="B9" s="149">
        <v>21912728</v>
      </c>
      <c r="C9" s="155">
        <v>8.8000000000000007</v>
      </c>
      <c r="D9" s="69"/>
      <c r="E9" s="77"/>
    </row>
    <row r="10" spans="1:6" s="10" customFormat="1" ht="12" customHeight="1" x14ac:dyDescent="0.2">
      <c r="A10" s="85">
        <v>2012</v>
      </c>
      <c r="B10" s="149">
        <v>20575505</v>
      </c>
      <c r="C10" s="155">
        <v>-6.1</v>
      </c>
      <c r="D10" s="69"/>
      <c r="E10" s="77"/>
    </row>
    <row r="11" spans="1:6" s="10" customFormat="1" ht="12" customHeight="1" x14ac:dyDescent="0.2">
      <c r="A11" s="85">
        <v>2013</v>
      </c>
      <c r="B11" s="149">
        <v>19932082</v>
      </c>
      <c r="C11" s="155">
        <v>-3.1</v>
      </c>
      <c r="D11" s="69"/>
      <c r="E11" s="77"/>
    </row>
    <row r="12" spans="1:6" s="10" customFormat="1" ht="12" customHeight="1" x14ac:dyDescent="0.2">
      <c r="A12" s="85">
        <v>2014</v>
      </c>
      <c r="B12" s="149">
        <v>20328667</v>
      </c>
      <c r="C12" s="155">
        <v>2</v>
      </c>
      <c r="D12" s="69"/>
      <c r="E12" s="77"/>
    </row>
    <row r="13" spans="1:6" s="10" customFormat="1" ht="12" customHeight="1" x14ac:dyDescent="0.2">
      <c r="A13" s="85">
        <v>2015</v>
      </c>
      <c r="B13" s="149">
        <v>19314478</v>
      </c>
      <c r="C13" s="155">
        <v>-5</v>
      </c>
      <c r="D13" s="69"/>
      <c r="E13" s="77"/>
    </row>
    <row r="14" spans="1:6" s="10" customFormat="1" ht="12" customHeight="1" x14ac:dyDescent="0.2">
      <c r="A14" s="85">
        <v>2016</v>
      </c>
      <c r="B14" s="149">
        <v>19197719</v>
      </c>
      <c r="C14" s="155" t="s">
        <v>450</v>
      </c>
      <c r="D14" s="69"/>
      <c r="E14" s="77"/>
    </row>
    <row r="15" spans="1:6" s="162" customFormat="1" ht="12" customHeight="1" x14ac:dyDescent="0.2">
      <c r="A15" s="85"/>
      <c r="B15" s="149"/>
      <c r="C15" s="155"/>
      <c r="D15" s="69"/>
      <c r="E15" s="77"/>
    </row>
    <row r="16" spans="1:6" s="10" customFormat="1" ht="12" customHeight="1" x14ac:dyDescent="0.2">
      <c r="A16" s="85">
        <v>2009</v>
      </c>
      <c r="B16" s="149"/>
      <c r="C16" s="155"/>
      <c r="D16" s="69"/>
      <c r="E16" s="77"/>
    </row>
    <row r="17" spans="1:5" s="47" customFormat="1" ht="12" customHeight="1" x14ac:dyDescent="0.2">
      <c r="A17" s="86" t="s">
        <v>375</v>
      </c>
      <c r="B17" s="149">
        <v>4699345</v>
      </c>
      <c r="C17" s="155" t="s">
        <v>5</v>
      </c>
      <c r="D17" s="75"/>
      <c r="E17" s="76"/>
    </row>
    <row r="18" spans="1:5" s="10" customFormat="1" ht="12" customHeight="1" x14ac:dyDescent="0.2">
      <c r="A18" s="86" t="s">
        <v>376</v>
      </c>
      <c r="B18" s="149">
        <v>4594074</v>
      </c>
      <c r="C18" s="155" t="s">
        <v>5</v>
      </c>
      <c r="D18" s="69"/>
      <c r="E18" s="77"/>
    </row>
    <row r="19" spans="1:5" s="10" customFormat="1" ht="12" customHeight="1" x14ac:dyDescent="0.2">
      <c r="A19" s="86" t="s">
        <v>377</v>
      </c>
      <c r="B19" s="149">
        <v>4493458</v>
      </c>
      <c r="C19" s="155" t="s">
        <v>5</v>
      </c>
      <c r="D19" s="69"/>
      <c r="E19" s="77"/>
    </row>
    <row r="20" spans="1:5" s="10" customFormat="1" ht="12" customHeight="1" x14ac:dyDescent="0.2">
      <c r="A20" s="86" t="s">
        <v>378</v>
      </c>
      <c r="B20" s="149">
        <v>4563644</v>
      </c>
      <c r="C20" s="155" t="s">
        <v>5</v>
      </c>
      <c r="D20" s="69"/>
      <c r="E20" s="77"/>
    </row>
    <row r="21" spans="1:5" s="10" customFormat="1" ht="12" customHeight="1" x14ac:dyDescent="0.2">
      <c r="A21" s="85">
        <v>2010</v>
      </c>
      <c r="B21" s="156"/>
      <c r="C21" s="155"/>
      <c r="D21" s="69"/>
      <c r="E21" s="77"/>
    </row>
    <row r="22" spans="1:5" s="10" customFormat="1" ht="12" customHeight="1" x14ac:dyDescent="0.2">
      <c r="A22" s="86" t="s">
        <v>375</v>
      </c>
      <c r="B22" s="149">
        <v>4778145</v>
      </c>
      <c r="C22" s="155">
        <v>1.7</v>
      </c>
      <c r="D22" s="69"/>
      <c r="E22" s="77"/>
    </row>
    <row r="23" spans="1:5" s="10" customFormat="1" ht="12" customHeight="1" x14ac:dyDescent="0.2">
      <c r="A23" s="86" t="s">
        <v>376</v>
      </c>
      <c r="B23" s="149">
        <v>4953718</v>
      </c>
      <c r="C23" s="155">
        <v>7.8</v>
      </c>
      <c r="D23" s="69"/>
      <c r="E23" s="77"/>
    </row>
    <row r="24" spans="1:5" s="10" customFormat="1" ht="12" customHeight="1" x14ac:dyDescent="0.2">
      <c r="A24" s="86" t="s">
        <v>377</v>
      </c>
      <c r="B24" s="149">
        <v>5065582</v>
      </c>
      <c r="C24" s="155">
        <v>12.7</v>
      </c>
      <c r="D24" s="69"/>
      <c r="E24" s="77"/>
    </row>
    <row r="25" spans="1:5" s="10" customFormat="1" ht="12" customHeight="1" x14ac:dyDescent="0.2">
      <c r="A25" s="86" t="s">
        <v>378</v>
      </c>
      <c r="B25" s="149">
        <v>5341699</v>
      </c>
      <c r="C25" s="155">
        <v>17</v>
      </c>
      <c r="D25" s="69"/>
      <c r="E25" s="77"/>
    </row>
    <row r="26" spans="1:5" s="10" customFormat="1" ht="12" customHeight="1" x14ac:dyDescent="0.2">
      <c r="A26" s="105">
        <v>2011</v>
      </c>
      <c r="B26" s="156"/>
      <c r="C26" s="157"/>
      <c r="D26" s="69"/>
      <c r="E26" s="77"/>
    </row>
    <row r="27" spans="1:5" s="10" customFormat="1" ht="12" customHeight="1" x14ac:dyDescent="0.2">
      <c r="A27" s="86" t="s">
        <v>375</v>
      </c>
      <c r="B27" s="149">
        <v>5132827</v>
      </c>
      <c r="C27" s="155">
        <v>7.4</v>
      </c>
      <c r="D27" s="69"/>
      <c r="E27" s="77"/>
    </row>
    <row r="28" spans="1:5" s="10" customFormat="1" ht="12" customHeight="1" x14ac:dyDescent="0.2">
      <c r="A28" s="86" t="s">
        <v>376</v>
      </c>
      <c r="B28" s="149">
        <v>5528629</v>
      </c>
      <c r="C28" s="155">
        <v>11.6</v>
      </c>
      <c r="D28" s="101"/>
      <c r="E28" s="77"/>
    </row>
    <row r="29" spans="1:5" s="10" customFormat="1" ht="12" customHeight="1" x14ac:dyDescent="0.2">
      <c r="A29" s="86" t="s">
        <v>377</v>
      </c>
      <c r="B29" s="149">
        <v>5548671</v>
      </c>
      <c r="C29" s="155">
        <v>9.5</v>
      </c>
      <c r="D29" s="69"/>
      <c r="E29" s="77"/>
    </row>
    <row r="30" spans="1:5" s="10" customFormat="1" ht="12" customHeight="1" x14ac:dyDescent="0.2">
      <c r="A30" s="86" t="s">
        <v>378</v>
      </c>
      <c r="B30" s="149">
        <v>5702600</v>
      </c>
      <c r="C30" s="155">
        <v>6.8</v>
      </c>
      <c r="D30" s="69"/>
      <c r="E30" s="77"/>
    </row>
    <row r="31" spans="1:5" s="10" customFormat="1" ht="12" customHeight="1" x14ac:dyDescent="0.2">
      <c r="A31" s="105">
        <v>2012</v>
      </c>
      <c r="B31" s="156"/>
      <c r="C31" s="157"/>
      <c r="D31" s="69"/>
      <c r="E31" s="77"/>
    </row>
    <row r="32" spans="1:5" s="10" customFormat="1" ht="12" customHeight="1" x14ac:dyDescent="0.2">
      <c r="A32" s="86" t="s">
        <v>375</v>
      </c>
      <c r="B32" s="149">
        <v>5071482</v>
      </c>
      <c r="C32" s="155">
        <v>-1.2</v>
      </c>
      <c r="D32" s="69"/>
      <c r="E32" s="77"/>
    </row>
    <row r="33" spans="1:9" s="10" customFormat="1" ht="12" customHeight="1" x14ac:dyDescent="0.2">
      <c r="A33" s="86" t="s">
        <v>376</v>
      </c>
      <c r="B33" s="149">
        <v>5278159</v>
      </c>
      <c r="C33" s="155">
        <v>-4.5</v>
      </c>
      <c r="D33" s="101"/>
      <c r="E33" s="77"/>
    </row>
    <row r="34" spans="1:9" s="10" customFormat="1" ht="12" customHeight="1" x14ac:dyDescent="0.2">
      <c r="A34" s="86" t="s">
        <v>377</v>
      </c>
      <c r="B34" s="149">
        <v>5274969</v>
      </c>
      <c r="C34" s="155">
        <v>-4.9000000000000004</v>
      </c>
      <c r="D34" s="69"/>
      <c r="E34" s="77"/>
    </row>
    <row r="35" spans="1:9" s="10" customFormat="1" ht="12" customHeight="1" x14ac:dyDescent="0.2">
      <c r="A35" s="86" t="s">
        <v>378</v>
      </c>
      <c r="B35" s="149">
        <v>4950895</v>
      </c>
      <c r="C35" s="155">
        <v>-13.2</v>
      </c>
      <c r="D35" s="69"/>
      <c r="E35" s="77"/>
    </row>
    <row r="36" spans="1:9" s="10" customFormat="1" ht="12" customHeight="1" x14ac:dyDescent="0.2">
      <c r="A36" s="105">
        <v>2013</v>
      </c>
      <c r="B36" s="156"/>
      <c r="C36" s="157"/>
      <c r="D36" s="69"/>
      <c r="E36" s="77"/>
    </row>
    <row r="37" spans="1:9" s="10" customFormat="1" ht="12" customHeight="1" x14ac:dyDescent="0.2">
      <c r="A37" s="86" t="s">
        <v>375</v>
      </c>
      <c r="B37" s="149">
        <v>4934562</v>
      </c>
      <c r="C37" s="155">
        <v>-2.7</v>
      </c>
      <c r="D37" s="69"/>
      <c r="E37" s="77"/>
    </row>
    <row r="38" spans="1:9" s="10" customFormat="1" ht="12" customHeight="1" x14ac:dyDescent="0.2">
      <c r="A38" s="86" t="s">
        <v>376</v>
      </c>
      <c r="B38" s="149">
        <v>5008616</v>
      </c>
      <c r="C38" s="155">
        <v>-5.0999999999999996</v>
      </c>
      <c r="D38" s="101"/>
      <c r="E38" s="77"/>
    </row>
    <row r="39" spans="1:9" s="10" customFormat="1" ht="12" customHeight="1" x14ac:dyDescent="0.2">
      <c r="A39" s="86" t="s">
        <v>377</v>
      </c>
      <c r="B39" s="149">
        <v>4970631</v>
      </c>
      <c r="C39" s="155">
        <v>-5.8</v>
      </c>
      <c r="D39" s="69"/>
      <c r="E39" s="77"/>
    </row>
    <row r="40" spans="1:9" s="10" customFormat="1" ht="12" customHeight="1" x14ac:dyDescent="0.2">
      <c r="A40" s="86" t="s">
        <v>378</v>
      </c>
      <c r="B40" s="149">
        <v>5018273</v>
      </c>
      <c r="C40" s="155">
        <v>1.4</v>
      </c>
      <c r="D40" s="69"/>
      <c r="E40" s="77"/>
    </row>
    <row r="41" spans="1:9" s="10" customFormat="1" ht="12" customHeight="1" x14ac:dyDescent="0.2">
      <c r="A41" s="105">
        <v>2014</v>
      </c>
      <c r="B41" s="156"/>
      <c r="C41" s="157"/>
      <c r="D41" s="69"/>
      <c r="E41" s="77"/>
    </row>
    <row r="42" spans="1:9" s="10" customFormat="1" ht="12" customHeight="1" x14ac:dyDescent="0.2">
      <c r="A42" s="86" t="s">
        <v>375</v>
      </c>
      <c r="B42" s="149">
        <v>4932445</v>
      </c>
      <c r="C42" s="155">
        <v>0</v>
      </c>
      <c r="D42" s="69"/>
      <c r="E42" s="77"/>
    </row>
    <row r="43" spans="1:9" s="10" customFormat="1" ht="12" customHeight="1" x14ac:dyDescent="0.2">
      <c r="A43" s="86" t="s">
        <v>376</v>
      </c>
      <c r="B43" s="149">
        <v>4963277</v>
      </c>
      <c r="C43" s="155">
        <v>-0.9</v>
      </c>
      <c r="D43" s="101"/>
      <c r="E43" s="77"/>
    </row>
    <row r="44" spans="1:9" s="10" customFormat="1" ht="12" customHeight="1" x14ac:dyDescent="0.2">
      <c r="A44" s="86" t="s">
        <v>377</v>
      </c>
      <c r="B44" s="149">
        <v>5159888</v>
      </c>
      <c r="C44" s="155">
        <v>3.8</v>
      </c>
      <c r="D44" s="69"/>
      <c r="E44" s="77"/>
    </row>
    <row r="45" spans="1:9" s="10" customFormat="1" ht="12" customHeight="1" x14ac:dyDescent="0.2">
      <c r="A45" s="86" t="s">
        <v>378</v>
      </c>
      <c r="B45" s="149">
        <v>5273057</v>
      </c>
      <c r="C45" s="155">
        <v>5.0999999999999996</v>
      </c>
      <c r="D45" s="69"/>
      <c r="E45" s="77"/>
    </row>
    <row r="46" spans="1:9" s="10" customFormat="1" ht="12" customHeight="1" x14ac:dyDescent="0.2">
      <c r="A46" s="105">
        <v>2015</v>
      </c>
      <c r="B46" s="156"/>
      <c r="C46" s="157"/>
      <c r="D46" s="69"/>
      <c r="E46" s="77"/>
    </row>
    <row r="47" spans="1:9" s="10" customFormat="1" ht="12" customHeight="1" x14ac:dyDescent="0.2">
      <c r="A47" s="86" t="s">
        <v>375</v>
      </c>
      <c r="B47" s="149">
        <v>4753159</v>
      </c>
      <c r="C47" s="155">
        <v>-3.6</v>
      </c>
      <c r="D47" s="106"/>
      <c r="E47" s="106"/>
      <c r="F47" s="106"/>
      <c r="G47" s="106"/>
      <c r="H47" s="106"/>
      <c r="I47" s="106"/>
    </row>
    <row r="48" spans="1:9" s="10" customFormat="1" ht="12" customHeight="1" x14ac:dyDescent="0.2">
      <c r="A48" s="86" t="s">
        <v>376</v>
      </c>
      <c r="B48" s="158">
        <v>4831125</v>
      </c>
      <c r="C48" s="155">
        <v>-2.7</v>
      </c>
      <c r="D48" s="69"/>
      <c r="E48" s="77"/>
    </row>
    <row r="49" spans="1:17" s="10" customFormat="1" ht="12" customHeight="1" x14ac:dyDescent="0.2">
      <c r="A49" s="86" t="s">
        <v>377</v>
      </c>
      <c r="B49" s="158">
        <v>4851610</v>
      </c>
      <c r="C49" s="155">
        <v>-6</v>
      </c>
      <c r="D49" s="69"/>
      <c r="E49" s="77"/>
    </row>
    <row r="50" spans="1:17" s="10" customFormat="1" ht="12" customHeight="1" x14ac:dyDescent="0.2">
      <c r="A50" s="86" t="s">
        <v>378</v>
      </c>
      <c r="B50" s="158">
        <v>4878584</v>
      </c>
      <c r="C50" s="155">
        <v>-7.5</v>
      </c>
      <c r="D50" s="69"/>
      <c r="E50" s="77"/>
    </row>
    <row r="51" spans="1:17" s="10" customFormat="1" ht="12" customHeight="1" x14ac:dyDescent="0.2">
      <c r="A51" s="105">
        <v>2016</v>
      </c>
      <c r="B51" s="156"/>
      <c r="C51" s="157"/>
      <c r="D51" s="69"/>
      <c r="E51" s="77"/>
    </row>
    <row r="52" spans="1:17" s="10" customFormat="1" ht="12" customHeight="1" x14ac:dyDescent="0.2">
      <c r="A52" s="86" t="s">
        <v>375</v>
      </c>
      <c r="B52" s="149">
        <v>4633861</v>
      </c>
      <c r="C52" s="155" t="s">
        <v>448</v>
      </c>
      <c r="D52" s="106"/>
      <c r="E52" s="106"/>
      <c r="F52" s="106"/>
      <c r="G52" s="106"/>
      <c r="H52" s="106"/>
      <c r="I52" s="106"/>
    </row>
    <row r="53" spans="1:17" s="10" customFormat="1" ht="12" customHeight="1" x14ac:dyDescent="0.2">
      <c r="A53" s="86" t="s">
        <v>376</v>
      </c>
      <c r="B53" s="158">
        <v>5006019</v>
      </c>
      <c r="C53" s="155">
        <v>3.6</v>
      </c>
      <c r="D53" s="69"/>
      <c r="E53" s="77"/>
    </row>
    <row r="54" spans="1:17" s="10" customFormat="1" ht="12" customHeight="1" x14ac:dyDescent="0.2">
      <c r="A54" s="86" t="s">
        <v>377</v>
      </c>
      <c r="B54" s="158">
        <v>4875515</v>
      </c>
      <c r="C54" s="155">
        <v>0.5</v>
      </c>
      <c r="D54" s="69"/>
      <c r="E54" s="77"/>
    </row>
    <row r="55" spans="1:17" s="10" customFormat="1" ht="12" customHeight="1" x14ac:dyDescent="0.2">
      <c r="A55" s="86" t="s">
        <v>378</v>
      </c>
      <c r="B55" s="158">
        <v>4682324</v>
      </c>
      <c r="C55" s="155" t="s">
        <v>449</v>
      </c>
      <c r="D55" s="69"/>
      <c r="E55" s="77"/>
    </row>
    <row r="56" spans="1:17" s="162" customFormat="1" ht="12" customHeight="1" x14ac:dyDescent="0.2">
      <c r="A56" s="105" t="s">
        <v>441</v>
      </c>
      <c r="B56" s="156"/>
      <c r="C56" s="157"/>
      <c r="D56" s="69"/>
      <c r="E56" s="77"/>
    </row>
    <row r="57" spans="1:17" s="162" customFormat="1" ht="12" customHeight="1" x14ac:dyDescent="0.2">
      <c r="A57" s="86" t="s">
        <v>375</v>
      </c>
      <c r="B57" s="149">
        <v>4784135</v>
      </c>
      <c r="C57" s="155">
        <v>3.2</v>
      </c>
      <c r="D57" s="106"/>
      <c r="E57" s="106"/>
      <c r="F57" s="106"/>
      <c r="G57" s="106"/>
      <c r="H57" s="106"/>
      <c r="I57" s="106"/>
    </row>
    <row r="58" spans="1:17" s="162" customFormat="1" ht="12" customHeight="1" x14ac:dyDescent="0.2">
      <c r="A58" s="86" t="s">
        <v>376</v>
      </c>
      <c r="B58" s="149">
        <v>4836912</v>
      </c>
      <c r="C58" s="155">
        <v>-3.4</v>
      </c>
      <c r="D58" s="69"/>
      <c r="E58" s="77"/>
    </row>
    <row r="59" spans="1:17" s="162" customFormat="1" ht="12" customHeight="1" x14ac:dyDescent="0.2">
      <c r="A59" s="86" t="s">
        <v>377</v>
      </c>
      <c r="B59" s="149">
        <v>4952252</v>
      </c>
      <c r="C59" s="155">
        <v>1.6</v>
      </c>
      <c r="D59" s="69"/>
      <c r="E59" s="77"/>
    </row>
    <row r="60" spans="1:17" s="162" customFormat="1" ht="12" customHeight="1" x14ac:dyDescent="0.2">
      <c r="A60" s="86" t="s">
        <v>378</v>
      </c>
      <c r="B60" s="149">
        <v>4822340</v>
      </c>
      <c r="C60" s="155">
        <v>3</v>
      </c>
      <c r="D60" s="69"/>
      <c r="E60" s="77"/>
    </row>
    <row r="61" spans="1:17" s="10" customFormat="1" ht="12" customHeight="1" x14ac:dyDescent="0.2">
      <c r="A61" s="61" t="s">
        <v>408</v>
      </c>
      <c r="B61" s="159"/>
      <c r="C61" s="155"/>
      <c r="D61" s="69"/>
      <c r="E61" s="77"/>
      <c r="F61" s="162"/>
    </row>
    <row r="62" spans="1:17" s="10" customFormat="1" ht="12" customHeight="1" x14ac:dyDescent="0.2">
      <c r="A62" s="106" t="s">
        <v>407</v>
      </c>
      <c r="B62" s="106"/>
      <c r="C62" s="106"/>
      <c r="D62" s="69"/>
      <c r="E62" s="77"/>
      <c r="F62" s="162"/>
      <c r="L62" s="62"/>
      <c r="M62" s="62"/>
      <c r="N62" s="62"/>
      <c r="O62" s="62"/>
      <c r="P62" s="62"/>
      <c r="Q62" s="62"/>
    </row>
    <row r="63" spans="1:17" s="10" customFormat="1" ht="12" customHeight="1" x14ac:dyDescent="0.2">
      <c r="A63" s="59"/>
      <c r="B63" s="88"/>
      <c r="C63" s="69"/>
      <c r="D63" s="69"/>
      <c r="E63" s="77"/>
      <c r="F63" s="162"/>
      <c r="L63" s="62"/>
      <c r="M63" s="62"/>
      <c r="N63" s="62"/>
      <c r="O63" s="62"/>
      <c r="P63" s="62"/>
      <c r="Q63" s="62"/>
    </row>
    <row r="64" spans="1:17" ht="12" customHeight="1" x14ac:dyDescent="0.2">
      <c r="A64" s="59"/>
      <c r="B64" s="88"/>
      <c r="C64" s="69"/>
      <c r="D64" s="63"/>
      <c r="E64" s="45"/>
      <c r="F64" s="45"/>
      <c r="L64" s="64"/>
      <c r="M64" s="65"/>
      <c r="N64" s="66"/>
      <c r="O64" s="67"/>
      <c r="P64" s="68"/>
      <c r="Q64" s="68"/>
    </row>
    <row r="65" spans="1:17" x14ac:dyDescent="0.2">
      <c r="A65" s="59"/>
      <c r="B65" s="88"/>
      <c r="C65" s="69"/>
      <c r="D65" s="63"/>
      <c r="E65" s="45"/>
      <c r="F65" s="45"/>
      <c r="L65" s="62"/>
      <c r="M65" s="62"/>
      <c r="N65" s="66"/>
      <c r="O65" s="67"/>
      <c r="P65" s="68"/>
      <c r="Q65" s="68"/>
    </row>
    <row r="66" spans="1:17" x14ac:dyDescent="0.2">
      <c r="A66" s="59"/>
      <c r="B66" s="88"/>
      <c r="C66" s="69"/>
      <c r="D66" s="63"/>
      <c r="E66" s="45"/>
      <c r="F66" s="45"/>
      <c r="L66" s="71"/>
      <c r="M66" s="72"/>
      <c r="N66" s="66"/>
      <c r="O66" s="67"/>
      <c r="P66" s="68"/>
      <c r="Q66" s="68"/>
    </row>
    <row r="67" spans="1:17" x14ac:dyDescent="0.2">
      <c r="A67" s="59"/>
      <c r="B67" s="88"/>
      <c r="C67" s="69"/>
      <c r="D67" s="63"/>
      <c r="E67" s="45"/>
      <c r="F67" s="45"/>
      <c r="L67" s="68"/>
      <c r="M67" s="68"/>
      <c r="N67" s="73"/>
      <c r="O67" s="74"/>
      <c r="P67" s="68"/>
      <c r="Q67" s="68"/>
    </row>
    <row r="68" spans="1:17" x14ac:dyDescent="0.2">
      <c r="A68" s="61"/>
      <c r="B68" s="88"/>
      <c r="C68" s="69"/>
      <c r="D68" s="63"/>
      <c r="E68" s="45"/>
      <c r="F68" s="45"/>
      <c r="L68" s="68"/>
      <c r="M68" s="68"/>
      <c r="N68" s="68"/>
      <c r="O68" s="68"/>
      <c r="P68" s="68"/>
      <c r="Q68" s="68"/>
    </row>
    <row r="69" spans="1:17" ht="10.5" customHeight="1" x14ac:dyDescent="0.2">
      <c r="B69" s="15"/>
      <c r="C69" s="160"/>
      <c r="D69" s="63"/>
      <c r="E69" s="45"/>
      <c r="F69" s="45"/>
      <c r="L69" s="68"/>
      <c r="M69" s="68"/>
      <c r="N69" s="68"/>
      <c r="O69" s="68"/>
      <c r="P69" s="68"/>
      <c r="Q69" s="68"/>
    </row>
    <row r="70" spans="1:17" x14ac:dyDescent="0.2">
      <c r="B70" s="15"/>
      <c r="C70" s="160"/>
      <c r="D70" s="63"/>
      <c r="E70" s="45"/>
      <c r="F70" s="45"/>
      <c r="L70" s="68"/>
      <c r="M70" s="68"/>
      <c r="N70" s="68"/>
      <c r="O70" s="68"/>
      <c r="P70" s="68"/>
      <c r="Q70" s="68"/>
    </row>
    <row r="71" spans="1:17" x14ac:dyDescent="0.2">
      <c r="B71" s="15"/>
      <c r="C71" s="160"/>
      <c r="D71" s="63"/>
      <c r="E71" s="45"/>
      <c r="F71" s="45"/>
    </row>
    <row r="72" spans="1:17" x14ac:dyDescent="0.2">
      <c r="B72" s="15"/>
      <c r="C72" s="160"/>
      <c r="D72" s="63"/>
      <c r="E72" s="45"/>
      <c r="F72" s="45"/>
    </row>
    <row r="73" spans="1:17" x14ac:dyDescent="0.2">
      <c r="B73" s="15"/>
      <c r="C73" s="160"/>
      <c r="D73" s="63"/>
      <c r="E73" s="45"/>
      <c r="F73" s="45"/>
    </row>
    <row r="74" spans="1:17" x14ac:dyDescent="0.2">
      <c r="C74" s="63"/>
      <c r="D74" s="63"/>
      <c r="E74" s="45"/>
      <c r="F74" s="45"/>
    </row>
    <row r="75" spans="1:17" x14ac:dyDescent="0.2">
      <c r="C75" s="63"/>
      <c r="D75" s="63"/>
      <c r="E75" s="45"/>
      <c r="F75" s="45"/>
    </row>
    <row r="76" spans="1:17" x14ac:dyDescent="0.2">
      <c r="C76" s="63"/>
      <c r="D76" s="63"/>
      <c r="E76" s="45"/>
      <c r="F76" s="45"/>
    </row>
    <row r="77" spans="1:17" x14ac:dyDescent="0.2">
      <c r="C77" s="63"/>
      <c r="D77" s="63"/>
      <c r="E77" s="45"/>
      <c r="F77" s="45"/>
    </row>
    <row r="78" spans="1:17" x14ac:dyDescent="0.2">
      <c r="C78" s="63"/>
      <c r="D78" s="63"/>
      <c r="E78" s="45"/>
      <c r="F78" s="45"/>
    </row>
    <row r="79" spans="1:17" x14ac:dyDescent="0.2">
      <c r="C79" s="63"/>
      <c r="D79" s="63"/>
      <c r="E79" s="45"/>
      <c r="F79" s="45"/>
    </row>
    <row r="80" spans="1:17" x14ac:dyDescent="0.2">
      <c r="C80" s="63"/>
      <c r="D80" s="63"/>
      <c r="E80" s="45"/>
      <c r="F80" s="45"/>
    </row>
    <row r="81" spans="3:4" x14ac:dyDescent="0.2">
      <c r="C81" s="63"/>
      <c r="D81" s="63"/>
    </row>
    <row r="82" spans="3:4" x14ac:dyDescent="0.2">
      <c r="C82" s="63"/>
      <c r="D82" s="63"/>
    </row>
    <row r="83" spans="3:4" x14ac:dyDescent="0.2">
      <c r="C83" s="63"/>
      <c r="D83" s="63"/>
    </row>
    <row r="84" spans="3:4" x14ac:dyDescent="0.2">
      <c r="C84" s="63"/>
      <c r="D84" s="63"/>
    </row>
    <row r="85" spans="3:4" x14ac:dyDescent="0.2">
      <c r="C85" s="63"/>
      <c r="D85" s="63"/>
    </row>
    <row r="86" spans="3:4" x14ac:dyDescent="0.2">
      <c r="C86" s="63"/>
      <c r="D86" s="63"/>
    </row>
    <row r="87" spans="3:4" x14ac:dyDescent="0.2">
      <c r="C87" s="63"/>
      <c r="D87" s="63"/>
    </row>
    <row r="88" spans="3:4" x14ac:dyDescent="0.2">
      <c r="C88" s="63"/>
      <c r="D88" s="63"/>
    </row>
    <row r="89" spans="3:4" x14ac:dyDescent="0.2">
      <c r="C89" s="63"/>
      <c r="D89" s="63"/>
    </row>
    <row r="90" spans="3:4" x14ac:dyDescent="0.2">
      <c r="C90" s="63"/>
      <c r="D90" s="63"/>
    </row>
    <row r="91" spans="3:4" x14ac:dyDescent="0.2">
      <c r="C91" s="63"/>
      <c r="D91" s="63"/>
    </row>
    <row r="92" spans="3:4" x14ac:dyDescent="0.2">
      <c r="C92" s="63"/>
      <c r="D92" s="63"/>
    </row>
    <row r="93" spans="3:4" x14ac:dyDescent="0.2">
      <c r="C93" s="63"/>
      <c r="D93" s="63"/>
    </row>
    <row r="94" spans="3:4" x14ac:dyDescent="0.2">
      <c r="C94" s="63"/>
      <c r="D94" s="63"/>
    </row>
    <row r="95" spans="3:4" x14ac:dyDescent="0.2">
      <c r="C95" s="63"/>
      <c r="D95" s="63"/>
    </row>
    <row r="96" spans="3:4" x14ac:dyDescent="0.2">
      <c r="C96" s="63"/>
      <c r="D96" s="63"/>
    </row>
    <row r="97" spans="3:4" x14ac:dyDescent="0.2">
      <c r="C97" s="63"/>
      <c r="D97" s="63"/>
    </row>
    <row r="98" spans="3:4" x14ac:dyDescent="0.2">
      <c r="C98" s="63"/>
      <c r="D98" s="63"/>
    </row>
    <row r="99" spans="3:4" x14ac:dyDescent="0.2">
      <c r="C99" s="63"/>
      <c r="D99" s="63"/>
    </row>
    <row r="100" spans="3:4" x14ac:dyDescent="0.2">
      <c r="C100" s="63"/>
      <c r="D100" s="63"/>
    </row>
    <row r="101" spans="3:4" x14ac:dyDescent="0.2">
      <c r="C101" s="63"/>
      <c r="D101" s="63"/>
    </row>
    <row r="102" spans="3:4" x14ac:dyDescent="0.2">
      <c r="C102" s="63"/>
      <c r="D102" s="63"/>
    </row>
    <row r="103" spans="3:4" x14ac:dyDescent="0.2">
      <c r="C103" s="63"/>
      <c r="D103" s="63"/>
    </row>
    <row r="104" spans="3:4" x14ac:dyDescent="0.2">
      <c r="C104" s="63"/>
      <c r="D104" s="63"/>
    </row>
    <row r="105" spans="3:4" x14ac:dyDescent="0.2">
      <c r="C105" s="63"/>
      <c r="D105" s="63"/>
    </row>
    <row r="106" spans="3:4" x14ac:dyDescent="0.2">
      <c r="C106" s="63"/>
      <c r="D106" s="63"/>
    </row>
    <row r="107" spans="3:4" x14ac:dyDescent="0.2">
      <c r="C107" s="63"/>
      <c r="D107" s="63"/>
    </row>
    <row r="108" spans="3:4" x14ac:dyDescent="0.2">
      <c r="C108" s="63"/>
      <c r="D108" s="63"/>
    </row>
    <row r="109" spans="3:4" x14ac:dyDescent="0.2">
      <c r="C109" s="63"/>
      <c r="D109" s="63"/>
    </row>
    <row r="110" spans="3:4" x14ac:dyDescent="0.2">
      <c r="C110" s="63"/>
      <c r="D110" s="63"/>
    </row>
    <row r="111" spans="3:4" x14ac:dyDescent="0.2">
      <c r="C111" s="63"/>
      <c r="D111" s="63"/>
    </row>
    <row r="112" spans="3:4" x14ac:dyDescent="0.2">
      <c r="C112" s="63"/>
      <c r="D112" s="63"/>
    </row>
    <row r="113" spans="3:4" x14ac:dyDescent="0.2">
      <c r="C113" s="63"/>
      <c r="D113" s="63"/>
    </row>
    <row r="114" spans="3:4" x14ac:dyDescent="0.2">
      <c r="C114" s="63"/>
      <c r="D114" s="63"/>
    </row>
    <row r="115" spans="3:4" x14ac:dyDescent="0.2">
      <c r="C115" s="63"/>
      <c r="D115" s="63"/>
    </row>
    <row r="116" spans="3:4" x14ac:dyDescent="0.2">
      <c r="C116" s="63"/>
      <c r="D116" s="63"/>
    </row>
    <row r="117" spans="3:4" x14ac:dyDescent="0.2">
      <c r="C117" s="63"/>
      <c r="D117" s="63"/>
    </row>
    <row r="118" spans="3:4" x14ac:dyDescent="0.2">
      <c r="C118" s="63"/>
      <c r="D118" s="63"/>
    </row>
    <row r="119" spans="3:4" x14ac:dyDescent="0.2">
      <c r="C119" s="63"/>
      <c r="D119" s="63"/>
    </row>
    <row r="120" spans="3:4" x14ac:dyDescent="0.2">
      <c r="C120" s="63"/>
      <c r="D120" s="63"/>
    </row>
    <row r="121" spans="3:4" x14ac:dyDescent="0.2">
      <c r="C121" s="63"/>
      <c r="D121" s="63"/>
    </row>
    <row r="122" spans="3:4" x14ac:dyDescent="0.2">
      <c r="C122" s="63"/>
      <c r="D122" s="63"/>
    </row>
    <row r="123" spans="3:4" x14ac:dyDescent="0.2">
      <c r="C123" s="63"/>
      <c r="D123" s="63"/>
    </row>
    <row r="124" spans="3:4" x14ac:dyDescent="0.2">
      <c r="C124" s="63"/>
      <c r="D124" s="63"/>
    </row>
    <row r="125" spans="3:4" x14ac:dyDescent="0.2">
      <c r="C125" s="63"/>
      <c r="D125" s="63"/>
    </row>
    <row r="126" spans="3:4" x14ac:dyDescent="0.2">
      <c r="C126" s="63"/>
      <c r="D126" s="63"/>
    </row>
    <row r="127" spans="3:4" x14ac:dyDescent="0.2">
      <c r="C127" s="63"/>
      <c r="D127" s="63"/>
    </row>
    <row r="128" spans="3:4" x14ac:dyDescent="0.2">
      <c r="C128" s="63"/>
      <c r="D128" s="63"/>
    </row>
    <row r="129" spans="3:3" x14ac:dyDescent="0.2">
      <c r="C129" s="63"/>
    </row>
    <row r="130" spans="3:3" x14ac:dyDescent="0.2">
      <c r="C130" s="63"/>
    </row>
    <row r="131" spans="3:3" x14ac:dyDescent="0.2">
      <c r="C131" s="63"/>
    </row>
    <row r="132" spans="3:3" x14ac:dyDescent="0.2">
      <c r="C132" s="63"/>
    </row>
    <row r="133" spans="3:3" x14ac:dyDescent="0.2">
      <c r="C133" s="63"/>
    </row>
  </sheetData>
  <mergeCells count="3">
    <mergeCell ref="B6:C6"/>
    <mergeCell ref="A1:C1"/>
    <mergeCell ref="A3:A4"/>
  </mergeCells>
  <phoneticPr fontId="10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4/17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workbookViewId="0">
      <pane ySplit="4" topLeftCell="A5" activePane="bottomLeft" state="frozen"/>
      <selection activeCell="I168" sqref="I168"/>
      <selection pane="bottomLeft" activeCell="A5" sqref="A5"/>
    </sheetView>
  </sheetViews>
  <sheetFormatPr baseColWidth="10" defaultRowHeight="11.4" x14ac:dyDescent="0.2"/>
  <cols>
    <col min="1" max="1" width="5.109375" style="57" customWidth="1"/>
    <col min="2" max="2" width="34.88671875" style="12" customWidth="1"/>
    <col min="3" max="3" width="9.6640625" style="12" customWidth="1"/>
    <col min="4" max="6" width="9.6640625" style="109" customWidth="1"/>
    <col min="7" max="7" width="6.33203125" style="12" customWidth="1"/>
    <col min="8" max="16384" width="11.5546875" style="12"/>
  </cols>
  <sheetData>
    <row r="1" spans="1:6" ht="24" customHeight="1" x14ac:dyDescent="0.25">
      <c r="A1" s="195" t="s">
        <v>442</v>
      </c>
      <c r="B1" s="196"/>
      <c r="C1" s="196"/>
      <c r="D1" s="196"/>
      <c r="E1" s="196"/>
      <c r="F1" s="196"/>
    </row>
    <row r="2" spans="1:6" ht="12" customHeight="1" x14ac:dyDescent="0.2">
      <c r="A2" s="89"/>
      <c r="B2" s="90"/>
      <c r="C2" s="89"/>
      <c r="D2" s="107"/>
      <c r="E2" s="108"/>
      <c r="F2" s="107"/>
    </row>
    <row r="3" spans="1:6" s="56" customFormat="1" ht="12" customHeight="1" x14ac:dyDescent="0.25">
      <c r="A3" s="200" t="s">
        <v>352</v>
      </c>
      <c r="B3" s="202" t="s">
        <v>350</v>
      </c>
      <c r="C3" s="204" t="s">
        <v>441</v>
      </c>
      <c r="D3" s="204"/>
      <c r="E3" s="204"/>
      <c r="F3" s="205"/>
    </row>
    <row r="4" spans="1:6" s="56" customFormat="1" ht="12" customHeight="1" x14ac:dyDescent="0.25">
      <c r="A4" s="201"/>
      <c r="B4" s="203"/>
      <c r="C4" s="163" t="s">
        <v>381</v>
      </c>
      <c r="D4" s="168" t="s">
        <v>382</v>
      </c>
      <c r="E4" s="168" t="s">
        <v>383</v>
      </c>
      <c r="F4" s="169" t="s">
        <v>384</v>
      </c>
    </row>
    <row r="5" spans="1:6" ht="12" customHeight="1" x14ac:dyDescent="0.2">
      <c r="B5" s="68"/>
      <c r="C5" s="68"/>
      <c r="D5" s="112"/>
      <c r="E5" s="112"/>
      <c r="F5" s="112"/>
    </row>
    <row r="6" spans="1:6" s="45" customFormat="1" ht="12" customHeight="1" x14ac:dyDescent="0.2">
      <c r="A6" s="57"/>
      <c r="B6" s="68"/>
      <c r="C6" s="199" t="s">
        <v>380</v>
      </c>
      <c r="D6" s="199"/>
      <c r="E6" s="199"/>
      <c r="F6" s="199"/>
    </row>
    <row r="7" spans="1:6" s="47" customFormat="1" ht="12" customHeight="1" x14ac:dyDescent="0.2">
      <c r="A7" s="104" t="s">
        <v>353</v>
      </c>
      <c r="B7" s="145" t="s">
        <v>351</v>
      </c>
      <c r="C7" s="164">
        <v>4784135</v>
      </c>
      <c r="D7" s="174">
        <v>4836912</v>
      </c>
      <c r="E7" s="176">
        <v>4952252</v>
      </c>
      <c r="F7" s="164">
        <v>4822340</v>
      </c>
    </row>
    <row r="8" spans="1:6" s="10" customFormat="1" ht="12" customHeight="1" x14ac:dyDescent="0.2">
      <c r="A8" s="170" t="s">
        <v>61</v>
      </c>
      <c r="B8" s="146" t="s">
        <v>62</v>
      </c>
      <c r="C8" s="165" t="s">
        <v>4</v>
      </c>
      <c r="D8" s="175" t="s">
        <v>4</v>
      </c>
      <c r="E8" s="177" t="s">
        <v>4</v>
      </c>
      <c r="F8" s="165" t="s">
        <v>4</v>
      </c>
    </row>
    <row r="9" spans="1:6" s="10" customFormat="1" ht="12" customHeight="1" x14ac:dyDescent="0.2">
      <c r="A9" s="170" t="s">
        <v>63</v>
      </c>
      <c r="B9" s="146" t="s">
        <v>97</v>
      </c>
      <c r="C9" s="165">
        <v>535391</v>
      </c>
      <c r="D9" s="175">
        <v>500823</v>
      </c>
      <c r="E9" s="177">
        <v>573357</v>
      </c>
      <c r="F9" s="165">
        <v>569976</v>
      </c>
    </row>
    <row r="10" spans="1:6" s="10" customFormat="1" ht="12" customHeight="1" x14ac:dyDescent="0.2">
      <c r="A10" s="170" t="s">
        <v>64</v>
      </c>
      <c r="B10" s="146" t="s">
        <v>65</v>
      </c>
      <c r="C10" s="165">
        <v>45483</v>
      </c>
      <c r="D10" s="175">
        <v>45666</v>
      </c>
      <c r="E10" s="177">
        <v>48714</v>
      </c>
      <c r="F10" s="165">
        <v>47675</v>
      </c>
    </row>
    <row r="11" spans="1:6" s="10" customFormat="1" ht="12" customHeight="1" x14ac:dyDescent="0.2">
      <c r="A11" s="170" t="s">
        <v>66</v>
      </c>
      <c r="B11" s="146" t="s">
        <v>67</v>
      </c>
      <c r="C11" s="165" t="s">
        <v>4</v>
      </c>
      <c r="D11" s="175" t="s">
        <v>4</v>
      </c>
      <c r="E11" s="177" t="s">
        <v>4</v>
      </c>
      <c r="F11" s="165" t="s">
        <v>4</v>
      </c>
    </row>
    <row r="12" spans="1:6" s="10" customFormat="1" ht="12" customHeight="1" x14ac:dyDescent="0.2">
      <c r="A12" s="170" t="s">
        <v>68</v>
      </c>
      <c r="B12" s="146" t="s">
        <v>69</v>
      </c>
      <c r="C12" s="165">
        <v>34088</v>
      </c>
      <c r="D12" s="175">
        <v>31058</v>
      </c>
      <c r="E12" s="177">
        <v>31571</v>
      </c>
      <c r="F12" s="165">
        <v>27174</v>
      </c>
    </row>
    <row r="13" spans="1:6" s="10" customFormat="1" ht="22.05" customHeight="1" x14ac:dyDescent="0.2">
      <c r="A13" s="171" t="s">
        <v>335</v>
      </c>
      <c r="B13" s="146" t="s">
        <v>332</v>
      </c>
      <c r="C13" s="165">
        <v>10742</v>
      </c>
      <c r="D13" s="175">
        <v>9676</v>
      </c>
      <c r="E13" s="177">
        <v>9997</v>
      </c>
      <c r="F13" s="165">
        <v>10886</v>
      </c>
    </row>
    <row r="14" spans="1:6" s="10" customFormat="1" ht="12" customHeight="1" x14ac:dyDescent="0.2">
      <c r="A14" s="170" t="s">
        <v>70</v>
      </c>
      <c r="B14" s="146" t="s">
        <v>71</v>
      </c>
      <c r="C14" s="165">
        <v>29268</v>
      </c>
      <c r="D14" s="175">
        <v>26269</v>
      </c>
      <c r="E14" s="177">
        <v>29047</v>
      </c>
      <c r="F14" s="165">
        <v>25330</v>
      </c>
    </row>
    <row r="15" spans="1:6" s="10" customFormat="1" ht="22.05" customHeight="1" x14ac:dyDescent="0.2">
      <c r="A15" s="171" t="s">
        <v>72</v>
      </c>
      <c r="B15" s="146" t="s">
        <v>0</v>
      </c>
      <c r="C15" s="165">
        <v>171112</v>
      </c>
      <c r="D15" s="175">
        <v>175459</v>
      </c>
      <c r="E15" s="177">
        <v>180197</v>
      </c>
      <c r="F15" s="165">
        <v>157098</v>
      </c>
    </row>
    <row r="16" spans="1:6" s="10" customFormat="1" ht="12" customHeight="1" x14ac:dyDescent="0.2">
      <c r="A16" s="170" t="s">
        <v>74</v>
      </c>
      <c r="B16" s="146" t="s">
        <v>75</v>
      </c>
      <c r="C16" s="165">
        <v>158897</v>
      </c>
      <c r="D16" s="175">
        <v>157399</v>
      </c>
      <c r="E16" s="177">
        <v>175257</v>
      </c>
      <c r="F16" s="165">
        <v>156713</v>
      </c>
    </row>
    <row r="17" spans="1:10" s="10" customFormat="1" ht="12" customHeight="1" x14ac:dyDescent="0.2">
      <c r="A17" s="170" t="s">
        <v>76</v>
      </c>
      <c r="B17" s="146" t="s">
        <v>77</v>
      </c>
      <c r="C17" s="165">
        <v>680525</v>
      </c>
      <c r="D17" s="175">
        <v>667285</v>
      </c>
      <c r="E17" s="177">
        <v>675394</v>
      </c>
      <c r="F17" s="165">
        <v>614259</v>
      </c>
    </row>
    <row r="18" spans="1:10" s="10" customFormat="1" ht="12" customHeight="1" x14ac:dyDescent="0.2">
      <c r="A18" s="170" t="s">
        <v>78</v>
      </c>
      <c r="B18" s="146" t="s">
        <v>327</v>
      </c>
      <c r="C18" s="165">
        <v>120140</v>
      </c>
      <c r="D18" s="175">
        <v>127172</v>
      </c>
      <c r="E18" s="177">
        <v>125924</v>
      </c>
      <c r="F18" s="165">
        <v>120666</v>
      </c>
    </row>
    <row r="19" spans="1:10" s="10" customFormat="1" ht="22.05" customHeight="1" x14ac:dyDescent="0.2">
      <c r="A19" s="171" t="s">
        <v>79</v>
      </c>
      <c r="B19" s="146" t="s">
        <v>1</v>
      </c>
      <c r="C19" s="165">
        <v>40332</v>
      </c>
      <c r="D19" s="175">
        <v>51410</v>
      </c>
      <c r="E19" s="177">
        <v>51399</v>
      </c>
      <c r="F19" s="165">
        <v>48077</v>
      </c>
    </row>
    <row r="20" spans="1:10" s="10" customFormat="1" ht="12" customHeight="1" x14ac:dyDescent="0.2">
      <c r="A20" s="170" t="s">
        <v>81</v>
      </c>
      <c r="B20" s="146" t="s">
        <v>82</v>
      </c>
      <c r="C20" s="165">
        <v>119654</v>
      </c>
      <c r="D20" s="175">
        <v>133923</v>
      </c>
      <c r="E20" s="177">
        <v>126778</v>
      </c>
      <c r="F20" s="165">
        <v>134386</v>
      </c>
    </row>
    <row r="21" spans="1:10" s="10" customFormat="1" ht="12" customHeight="1" x14ac:dyDescent="0.2">
      <c r="A21" s="170" t="s">
        <v>83</v>
      </c>
      <c r="B21" s="146" t="s">
        <v>84</v>
      </c>
      <c r="C21" s="165">
        <v>232900</v>
      </c>
      <c r="D21" s="175">
        <v>225702</v>
      </c>
      <c r="E21" s="177">
        <v>227935</v>
      </c>
      <c r="F21" s="165">
        <v>229786</v>
      </c>
    </row>
    <row r="22" spans="1:10" s="10" customFormat="1" ht="22.05" customHeight="1" x14ac:dyDescent="0.2">
      <c r="A22" s="171" t="s">
        <v>98</v>
      </c>
      <c r="B22" s="146" t="s">
        <v>236</v>
      </c>
      <c r="C22" s="165">
        <v>429324</v>
      </c>
      <c r="D22" s="175">
        <v>438289</v>
      </c>
      <c r="E22" s="177">
        <v>480084</v>
      </c>
      <c r="F22" s="165">
        <v>501004</v>
      </c>
    </row>
    <row r="23" spans="1:10" s="10" customFormat="1" ht="12" customHeight="1" x14ac:dyDescent="0.2">
      <c r="A23" s="170" t="s">
        <v>85</v>
      </c>
      <c r="B23" s="146" t="s">
        <v>86</v>
      </c>
      <c r="C23" s="165">
        <v>510567</v>
      </c>
      <c r="D23" s="175">
        <v>544037</v>
      </c>
      <c r="E23" s="177">
        <v>631099</v>
      </c>
      <c r="F23" s="165">
        <v>505760</v>
      </c>
    </row>
    <row r="24" spans="1:10" s="10" customFormat="1" ht="12" customHeight="1" x14ac:dyDescent="0.2">
      <c r="A24" s="170" t="s">
        <v>87</v>
      </c>
      <c r="B24" s="146" t="s">
        <v>88</v>
      </c>
      <c r="C24" s="165">
        <v>524971</v>
      </c>
      <c r="D24" s="175">
        <v>513182</v>
      </c>
      <c r="E24" s="177">
        <v>498957</v>
      </c>
      <c r="F24" s="165">
        <v>525938</v>
      </c>
    </row>
    <row r="25" spans="1:10" s="10" customFormat="1" ht="12" customHeight="1" x14ac:dyDescent="0.2">
      <c r="A25" s="170" t="s">
        <v>89</v>
      </c>
      <c r="B25" s="146" t="s">
        <v>90</v>
      </c>
      <c r="C25" s="165">
        <v>56463</v>
      </c>
      <c r="D25" s="175">
        <v>56218</v>
      </c>
      <c r="E25" s="177">
        <v>61792</v>
      </c>
      <c r="F25" s="165">
        <v>61750</v>
      </c>
    </row>
    <row r="26" spans="1:10" s="10" customFormat="1" ht="12" customHeight="1" x14ac:dyDescent="0.2">
      <c r="A26" s="170" t="s">
        <v>91</v>
      </c>
      <c r="B26" s="146" t="s">
        <v>92</v>
      </c>
      <c r="C26" s="165" t="s">
        <v>4</v>
      </c>
      <c r="D26" s="175" t="s">
        <v>4</v>
      </c>
      <c r="E26" s="177" t="s">
        <v>4</v>
      </c>
      <c r="F26" s="165" t="s">
        <v>4</v>
      </c>
    </row>
    <row r="27" spans="1:10" s="10" customFormat="1" ht="12" customHeight="1" x14ac:dyDescent="0.2">
      <c r="A27" s="170" t="s">
        <v>93</v>
      </c>
      <c r="B27" s="146" t="s">
        <v>94</v>
      </c>
      <c r="C27" s="165">
        <v>5754</v>
      </c>
      <c r="D27" s="175">
        <v>5757</v>
      </c>
      <c r="E27" s="177">
        <v>5255</v>
      </c>
      <c r="F27" s="165">
        <v>6910</v>
      </c>
    </row>
    <row r="28" spans="1:10" s="10" customFormat="1" ht="12" customHeight="1" x14ac:dyDescent="0.2">
      <c r="A28" s="170" t="s">
        <v>95</v>
      </c>
      <c r="B28" s="146" t="s">
        <v>96</v>
      </c>
      <c r="C28" s="165">
        <v>170250</v>
      </c>
      <c r="D28" s="175">
        <v>168280</v>
      </c>
      <c r="E28" s="177">
        <v>158026</v>
      </c>
      <c r="F28" s="165">
        <v>160875</v>
      </c>
      <c r="G28" s="62"/>
      <c r="H28" s="62"/>
      <c r="I28" s="62"/>
      <c r="J28" s="62"/>
    </row>
    <row r="29" spans="1:10" s="10" customFormat="1" ht="33" customHeight="1" x14ac:dyDescent="0.2">
      <c r="A29" s="171" t="s">
        <v>427</v>
      </c>
      <c r="B29" s="146" t="s">
        <v>2</v>
      </c>
      <c r="C29" s="165">
        <v>224263</v>
      </c>
      <c r="D29" s="175">
        <v>241213</v>
      </c>
      <c r="E29" s="177">
        <v>265670</v>
      </c>
      <c r="F29" s="165">
        <v>284669</v>
      </c>
      <c r="G29" s="62"/>
      <c r="H29" s="62"/>
      <c r="I29" s="62"/>
      <c r="J29" s="62"/>
    </row>
    <row r="30" spans="1:10" ht="12" customHeight="1" x14ac:dyDescent="0.2">
      <c r="A30" s="61"/>
      <c r="C30" s="166"/>
      <c r="D30" s="112"/>
      <c r="E30" s="112"/>
      <c r="F30" s="112"/>
      <c r="G30" s="66"/>
      <c r="H30" s="67"/>
      <c r="I30" s="68"/>
      <c r="J30" s="68"/>
    </row>
    <row r="31" spans="1:10" ht="12" customHeight="1" x14ac:dyDescent="0.2">
      <c r="A31" s="106"/>
      <c r="C31" s="199" t="s">
        <v>423</v>
      </c>
      <c r="D31" s="199"/>
      <c r="E31" s="199"/>
      <c r="F31" s="199"/>
      <c r="G31" s="73"/>
      <c r="H31" s="74"/>
      <c r="I31" s="68"/>
      <c r="J31" s="68"/>
    </row>
    <row r="32" spans="1:10" ht="12" customHeight="1" x14ac:dyDescent="0.2">
      <c r="A32" s="58" t="s">
        <v>353</v>
      </c>
      <c r="B32" s="145" t="s">
        <v>351</v>
      </c>
      <c r="C32" s="167">
        <v>3.2</v>
      </c>
      <c r="D32" s="187">
        <v>-3.4</v>
      </c>
      <c r="E32" s="179">
        <v>1.6</v>
      </c>
      <c r="F32" s="187">
        <v>3</v>
      </c>
      <c r="G32" s="68"/>
      <c r="H32" s="68"/>
      <c r="I32" s="68"/>
      <c r="J32" s="68"/>
    </row>
    <row r="33" spans="1:10" ht="12" customHeight="1" x14ac:dyDescent="0.2">
      <c r="A33" s="170" t="s">
        <v>61</v>
      </c>
      <c r="B33" s="146" t="s">
        <v>62</v>
      </c>
      <c r="C33" s="155" t="s">
        <v>4</v>
      </c>
      <c r="D33" s="186" t="s">
        <v>4</v>
      </c>
      <c r="E33" s="178" t="s">
        <v>4</v>
      </c>
      <c r="F33" s="186" t="s">
        <v>4</v>
      </c>
      <c r="G33" s="68"/>
      <c r="H33" s="68"/>
      <c r="I33" s="68"/>
      <c r="J33" s="68"/>
    </row>
    <row r="34" spans="1:10" ht="12" customHeight="1" x14ac:dyDescent="0.2">
      <c r="A34" s="170" t="s">
        <v>63</v>
      </c>
      <c r="B34" s="146" t="s">
        <v>97</v>
      </c>
      <c r="C34" s="155">
        <v>1.7</v>
      </c>
      <c r="D34" s="186">
        <v>-5.8</v>
      </c>
      <c r="E34" s="178">
        <v>2.4</v>
      </c>
      <c r="F34" s="186">
        <v>-0.1</v>
      </c>
      <c r="G34" s="68"/>
      <c r="H34" s="68"/>
      <c r="I34" s="68"/>
      <c r="J34" s="68"/>
    </row>
    <row r="35" spans="1:10" ht="12" customHeight="1" x14ac:dyDescent="0.2">
      <c r="A35" s="170" t="s">
        <v>64</v>
      </c>
      <c r="B35" s="146" t="s">
        <v>65</v>
      </c>
      <c r="C35" s="155" t="s">
        <v>451</v>
      </c>
      <c r="D35" s="186">
        <v>-17.899999999999999</v>
      </c>
      <c r="E35" s="178" t="s">
        <v>4</v>
      </c>
      <c r="F35" s="186" t="s">
        <v>4</v>
      </c>
    </row>
    <row r="36" spans="1:10" ht="12" customHeight="1" x14ac:dyDescent="0.2">
      <c r="A36" s="170" t="s">
        <v>66</v>
      </c>
      <c r="B36" s="146" t="s">
        <v>67</v>
      </c>
      <c r="C36" s="155" t="s">
        <v>4</v>
      </c>
      <c r="D36" s="186" t="s">
        <v>4</v>
      </c>
      <c r="E36" s="178" t="s">
        <v>4</v>
      </c>
      <c r="F36" s="186" t="s">
        <v>4</v>
      </c>
    </row>
    <row r="37" spans="1:10" x14ac:dyDescent="0.2">
      <c r="A37" s="170" t="s">
        <v>68</v>
      </c>
      <c r="B37" s="146" t="s">
        <v>69</v>
      </c>
      <c r="C37" s="155">
        <v>15.5</v>
      </c>
      <c r="D37" s="186">
        <v>-5.5</v>
      </c>
      <c r="E37" s="178">
        <v>1.7</v>
      </c>
      <c r="F37" s="186">
        <v>-1.2</v>
      </c>
    </row>
    <row r="38" spans="1:10" ht="20.399999999999999" x14ac:dyDescent="0.2">
      <c r="A38" s="171" t="s">
        <v>335</v>
      </c>
      <c r="B38" s="146" t="s">
        <v>332</v>
      </c>
      <c r="C38" s="155">
        <v>7.7</v>
      </c>
      <c r="D38" s="186">
        <v>-10</v>
      </c>
      <c r="E38" s="178">
        <v>-8.5</v>
      </c>
      <c r="F38" s="186">
        <v>-2.1</v>
      </c>
    </row>
    <row r="39" spans="1:10" x14ac:dyDescent="0.2">
      <c r="A39" s="170" t="s">
        <v>70</v>
      </c>
      <c r="B39" s="146" t="s">
        <v>71</v>
      </c>
      <c r="C39" s="155">
        <v>9.1999999999999993</v>
      </c>
      <c r="D39" s="186">
        <v>5.6</v>
      </c>
      <c r="E39" s="178">
        <v>16.600000000000001</v>
      </c>
      <c r="F39" s="186">
        <v>2</v>
      </c>
    </row>
    <row r="40" spans="1:10" ht="20.399999999999999" x14ac:dyDescent="0.2">
      <c r="A40" s="171" t="s">
        <v>72</v>
      </c>
      <c r="B40" s="146" t="s">
        <v>0</v>
      </c>
      <c r="C40" s="155">
        <v>0.9</v>
      </c>
      <c r="D40" s="186">
        <v>2.9</v>
      </c>
      <c r="E40" s="178">
        <v>6.7</v>
      </c>
      <c r="F40" s="186">
        <v>-2.7</v>
      </c>
    </row>
    <row r="41" spans="1:10" x14ac:dyDescent="0.2">
      <c r="A41" s="170" t="s">
        <v>74</v>
      </c>
      <c r="B41" s="146" t="s">
        <v>75</v>
      </c>
      <c r="C41" s="155">
        <v>9</v>
      </c>
      <c r="D41" s="186">
        <v>-2.5</v>
      </c>
      <c r="E41" s="178">
        <v>9.5</v>
      </c>
      <c r="F41" s="186">
        <v>9.4</v>
      </c>
    </row>
    <row r="42" spans="1:10" x14ac:dyDescent="0.2">
      <c r="A42" s="170" t="s">
        <v>76</v>
      </c>
      <c r="B42" s="146" t="s">
        <v>77</v>
      </c>
      <c r="C42" s="155">
        <v>13.3</v>
      </c>
      <c r="D42" s="186">
        <v>-6.3</v>
      </c>
      <c r="E42" s="178">
        <v>-3.3</v>
      </c>
      <c r="F42" s="186">
        <v>-14.4</v>
      </c>
    </row>
    <row r="43" spans="1:10" x14ac:dyDescent="0.2">
      <c r="A43" s="170" t="s">
        <v>78</v>
      </c>
      <c r="B43" s="146" t="s">
        <v>327</v>
      </c>
      <c r="C43" s="155">
        <v>6</v>
      </c>
      <c r="D43" s="186">
        <v>0.7</v>
      </c>
      <c r="E43" s="178">
        <v>6.5</v>
      </c>
      <c r="F43" s="186">
        <v>5.8</v>
      </c>
    </row>
    <row r="44" spans="1:10" ht="20.399999999999999" x14ac:dyDescent="0.2">
      <c r="A44" s="171" t="s">
        <v>79</v>
      </c>
      <c r="B44" s="146" t="s">
        <v>1</v>
      </c>
      <c r="C44" s="155">
        <v>9.8000000000000007</v>
      </c>
      <c r="D44" s="186">
        <v>5.2</v>
      </c>
      <c r="E44" s="178">
        <v>3.6</v>
      </c>
      <c r="F44" s="186">
        <v>1.7</v>
      </c>
    </row>
    <row r="45" spans="1:10" x14ac:dyDescent="0.2">
      <c r="A45" s="170" t="s">
        <v>81</v>
      </c>
      <c r="B45" s="146" t="s">
        <v>82</v>
      </c>
      <c r="C45" s="155" t="s">
        <v>452</v>
      </c>
      <c r="D45" s="186">
        <v>13.5</v>
      </c>
      <c r="E45" s="178">
        <v>10.199999999999999</v>
      </c>
      <c r="F45" s="186">
        <v>34.6</v>
      </c>
    </row>
    <row r="46" spans="1:10" x14ac:dyDescent="0.2">
      <c r="A46" s="170" t="s">
        <v>83</v>
      </c>
      <c r="B46" s="146" t="s">
        <v>84</v>
      </c>
      <c r="C46" s="155" t="s">
        <v>453</v>
      </c>
      <c r="D46" s="186">
        <v>-7</v>
      </c>
      <c r="E46" s="178">
        <v>0.8</v>
      </c>
      <c r="F46" s="186">
        <v>7.1</v>
      </c>
    </row>
    <row r="47" spans="1:10" ht="20.399999999999999" x14ac:dyDescent="0.2">
      <c r="A47" s="171" t="s">
        <v>98</v>
      </c>
      <c r="B47" s="146" t="s">
        <v>236</v>
      </c>
      <c r="C47" s="155">
        <v>11.8</v>
      </c>
      <c r="D47" s="186">
        <v>4.5999999999999996</v>
      </c>
      <c r="E47" s="178">
        <v>10</v>
      </c>
      <c r="F47" s="186">
        <v>12.4</v>
      </c>
    </row>
    <row r="48" spans="1:10" x14ac:dyDescent="0.2">
      <c r="A48" s="170" t="s">
        <v>85</v>
      </c>
      <c r="B48" s="146" t="s">
        <v>86</v>
      </c>
      <c r="C48" s="155" t="s">
        <v>454</v>
      </c>
      <c r="D48" s="186">
        <v>2.1</v>
      </c>
      <c r="E48" s="178">
        <v>6.8</v>
      </c>
      <c r="F48" s="186">
        <v>3.3</v>
      </c>
    </row>
    <row r="49" spans="1:6" x14ac:dyDescent="0.2">
      <c r="A49" s="170" t="s">
        <v>87</v>
      </c>
      <c r="B49" s="146" t="s">
        <v>88</v>
      </c>
      <c r="C49" s="155" t="s">
        <v>455</v>
      </c>
      <c r="D49" s="186">
        <v>-16.7</v>
      </c>
      <c r="E49" s="178">
        <v>-13.9</v>
      </c>
      <c r="F49" s="186">
        <v>-2.5</v>
      </c>
    </row>
    <row r="50" spans="1:6" x14ac:dyDescent="0.2">
      <c r="A50" s="170" t="s">
        <v>89</v>
      </c>
      <c r="B50" s="146" t="s">
        <v>90</v>
      </c>
      <c r="C50" s="155">
        <v>1.9</v>
      </c>
      <c r="D50" s="186">
        <v>1.2</v>
      </c>
      <c r="E50" s="178">
        <v>19.3</v>
      </c>
      <c r="F50" s="186">
        <v>2.7</v>
      </c>
    </row>
    <row r="51" spans="1:6" x14ac:dyDescent="0.2">
      <c r="A51" s="170" t="s">
        <v>91</v>
      </c>
      <c r="B51" s="146" t="s">
        <v>92</v>
      </c>
      <c r="C51" s="155" t="s">
        <v>4</v>
      </c>
      <c r="D51" s="186" t="s">
        <v>4</v>
      </c>
      <c r="E51" s="178" t="s">
        <v>4</v>
      </c>
      <c r="F51" s="186" t="s">
        <v>4</v>
      </c>
    </row>
    <row r="52" spans="1:6" x14ac:dyDescent="0.2">
      <c r="A52" s="170" t="s">
        <v>93</v>
      </c>
      <c r="B52" s="146" t="s">
        <v>94</v>
      </c>
      <c r="C52" s="155">
        <v>59.8</v>
      </c>
      <c r="D52" s="186">
        <v>5.4</v>
      </c>
      <c r="E52" s="178">
        <v>-13.2</v>
      </c>
      <c r="F52" s="186">
        <v>32.6</v>
      </c>
    </row>
    <row r="53" spans="1:6" x14ac:dyDescent="0.2">
      <c r="A53" s="170" t="s">
        <v>95</v>
      </c>
      <c r="B53" s="146" t="s">
        <v>96</v>
      </c>
      <c r="C53" s="155">
        <v>15</v>
      </c>
      <c r="D53" s="186">
        <v>7.9</v>
      </c>
      <c r="E53" s="178">
        <v>14.9</v>
      </c>
      <c r="F53" s="186">
        <v>2.4</v>
      </c>
    </row>
    <row r="54" spans="1:6" ht="30.6" x14ac:dyDescent="0.2">
      <c r="A54" s="171" t="s">
        <v>427</v>
      </c>
      <c r="B54" s="146" t="s">
        <v>2</v>
      </c>
      <c r="C54" s="155" t="s">
        <v>456</v>
      </c>
      <c r="D54" s="186">
        <v>-28.2</v>
      </c>
      <c r="E54" s="178">
        <v>-14</v>
      </c>
      <c r="F54" s="186">
        <v>-6.4</v>
      </c>
    </row>
    <row r="55" spans="1:6" x14ac:dyDescent="0.2">
      <c r="A55" s="61" t="s">
        <v>408</v>
      </c>
      <c r="E55" s="110"/>
      <c r="F55" s="111"/>
    </row>
    <row r="56" spans="1:6" x14ac:dyDescent="0.2">
      <c r="A56" s="106" t="s">
        <v>407</v>
      </c>
      <c r="E56" s="112"/>
      <c r="F56" s="112"/>
    </row>
    <row r="57" spans="1:6" x14ac:dyDescent="0.2">
      <c r="C57" s="63"/>
    </row>
    <row r="58" spans="1:6" x14ac:dyDescent="0.2">
      <c r="C58" s="63"/>
    </row>
    <row r="59" spans="1:6" x14ac:dyDescent="0.2">
      <c r="C59" s="63"/>
    </row>
    <row r="60" spans="1:6" x14ac:dyDescent="0.2">
      <c r="C60" s="63"/>
    </row>
    <row r="61" spans="1:6" x14ac:dyDescent="0.2">
      <c r="C61" s="63"/>
    </row>
    <row r="62" spans="1:6" x14ac:dyDescent="0.2">
      <c r="C62" s="63"/>
    </row>
    <row r="63" spans="1:6" x14ac:dyDescent="0.2">
      <c r="C63" s="63"/>
    </row>
    <row r="64" spans="1:6" x14ac:dyDescent="0.2">
      <c r="C64" s="63"/>
    </row>
    <row r="65" spans="3:3" x14ac:dyDescent="0.2">
      <c r="C65" s="63"/>
    </row>
    <row r="66" spans="3:3" x14ac:dyDescent="0.2">
      <c r="C66" s="63"/>
    </row>
    <row r="67" spans="3:3" x14ac:dyDescent="0.2">
      <c r="C67" s="63"/>
    </row>
    <row r="68" spans="3:3" x14ac:dyDescent="0.2">
      <c r="C68" s="63"/>
    </row>
    <row r="69" spans="3:3" x14ac:dyDescent="0.2">
      <c r="C69" s="63"/>
    </row>
    <row r="70" spans="3:3" x14ac:dyDescent="0.2">
      <c r="C70" s="63"/>
    </row>
    <row r="71" spans="3:3" x14ac:dyDescent="0.2">
      <c r="C71" s="63"/>
    </row>
    <row r="72" spans="3:3" x14ac:dyDescent="0.2">
      <c r="C72" s="63"/>
    </row>
    <row r="73" spans="3:3" x14ac:dyDescent="0.2">
      <c r="C73" s="63"/>
    </row>
    <row r="74" spans="3:3" x14ac:dyDescent="0.2">
      <c r="C74" s="63"/>
    </row>
    <row r="75" spans="3:3" x14ac:dyDescent="0.2">
      <c r="C75" s="63"/>
    </row>
    <row r="76" spans="3:3" x14ac:dyDescent="0.2">
      <c r="C76" s="63"/>
    </row>
    <row r="77" spans="3:3" x14ac:dyDescent="0.2">
      <c r="C77" s="63"/>
    </row>
    <row r="78" spans="3:3" x14ac:dyDescent="0.2">
      <c r="C78" s="63"/>
    </row>
    <row r="79" spans="3:3" x14ac:dyDescent="0.2">
      <c r="C79" s="63"/>
    </row>
    <row r="80" spans="3:3" x14ac:dyDescent="0.2">
      <c r="C80" s="63"/>
    </row>
    <row r="81" spans="3:3" x14ac:dyDescent="0.2">
      <c r="C81" s="63"/>
    </row>
    <row r="82" spans="3:3" x14ac:dyDescent="0.2">
      <c r="C82" s="63"/>
    </row>
    <row r="83" spans="3:3" x14ac:dyDescent="0.2">
      <c r="C83" s="63"/>
    </row>
    <row r="84" spans="3:3" x14ac:dyDescent="0.2">
      <c r="C84" s="63"/>
    </row>
    <row r="85" spans="3:3" x14ac:dyDescent="0.2">
      <c r="C85" s="63"/>
    </row>
    <row r="86" spans="3:3" x14ac:dyDescent="0.2">
      <c r="C86" s="63"/>
    </row>
    <row r="87" spans="3:3" x14ac:dyDescent="0.2">
      <c r="C87" s="63"/>
    </row>
    <row r="88" spans="3:3" x14ac:dyDescent="0.2">
      <c r="C88" s="63"/>
    </row>
    <row r="89" spans="3:3" x14ac:dyDescent="0.2">
      <c r="C89" s="63"/>
    </row>
    <row r="90" spans="3:3" x14ac:dyDescent="0.2">
      <c r="C90" s="63"/>
    </row>
    <row r="91" spans="3:3" x14ac:dyDescent="0.2">
      <c r="C91" s="63"/>
    </row>
  </sheetData>
  <mergeCells count="6">
    <mergeCell ref="A1:F1"/>
    <mergeCell ref="C6:F6"/>
    <mergeCell ref="C31:F31"/>
    <mergeCell ref="A3:A4"/>
    <mergeCell ref="B3:B4"/>
    <mergeCell ref="C3:F3"/>
  </mergeCells>
  <phoneticPr fontId="10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5" fitToWidth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4/17 –  Berlin  &amp;G</oddFooter>
  </headerFooter>
  <rowBreaks count="1" manualBreakCount="1">
    <brk id="3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7"/>
  <sheetViews>
    <sheetView zoomScaleNormal="100" workbookViewId="0">
      <pane ySplit="5" topLeftCell="A6" activePane="bottomLeft" state="frozen"/>
      <selection activeCell="I168" sqref="I168"/>
      <selection pane="bottomLeft" activeCell="A6" sqref="A6"/>
    </sheetView>
  </sheetViews>
  <sheetFormatPr baseColWidth="10" defaultRowHeight="13.2" x14ac:dyDescent="0.25"/>
  <cols>
    <col min="1" max="1" width="6" style="49" customWidth="1"/>
    <col min="2" max="2" width="49" customWidth="1"/>
    <col min="3" max="3" width="6.5546875" style="120" customWidth="1"/>
    <col min="4" max="4" width="9.5546875" style="120" customWidth="1"/>
    <col min="5" max="6" width="8.6640625" style="125" customWidth="1"/>
    <col min="7" max="7" width="4.77734375" style="10" customWidth="1"/>
  </cols>
  <sheetData>
    <row r="1" spans="1:9" ht="24" customHeight="1" x14ac:dyDescent="0.25">
      <c r="A1" s="195" t="s">
        <v>467</v>
      </c>
      <c r="B1" s="195"/>
      <c r="C1" s="195"/>
      <c r="D1" s="195"/>
      <c r="E1" s="195"/>
      <c r="F1" s="195"/>
    </row>
    <row r="2" spans="1:9" ht="12" customHeight="1" x14ac:dyDescent="0.25">
      <c r="A2" s="48"/>
      <c r="B2" s="48"/>
      <c r="C2" s="113"/>
      <c r="D2" s="113"/>
      <c r="E2" s="121"/>
      <c r="F2" s="121"/>
    </row>
    <row r="3" spans="1:9" ht="12" customHeight="1" x14ac:dyDescent="0.25">
      <c r="A3" s="197" t="s">
        <v>57</v>
      </c>
      <c r="B3" s="208" t="s">
        <v>328</v>
      </c>
      <c r="C3" s="214" t="s">
        <v>468</v>
      </c>
      <c r="D3" s="215"/>
      <c r="E3" s="212" t="s">
        <v>387</v>
      </c>
      <c r="F3" s="213"/>
    </row>
    <row r="4" spans="1:9" ht="24" customHeight="1" x14ac:dyDescent="0.25">
      <c r="A4" s="211"/>
      <c r="B4" s="209"/>
      <c r="C4" s="114" t="s">
        <v>59</v>
      </c>
      <c r="D4" s="115" t="s">
        <v>386</v>
      </c>
      <c r="E4" s="122" t="s">
        <v>469</v>
      </c>
      <c r="F4" s="122" t="s">
        <v>470</v>
      </c>
    </row>
    <row r="5" spans="1:9" ht="12" customHeight="1" x14ac:dyDescent="0.25">
      <c r="A5" s="198"/>
      <c r="B5" s="210"/>
      <c r="C5" s="116" t="s">
        <v>60</v>
      </c>
      <c r="D5" s="117" t="s">
        <v>385</v>
      </c>
      <c r="E5" s="206" t="s">
        <v>438</v>
      </c>
      <c r="F5" s="207"/>
    </row>
    <row r="6" spans="1:9" ht="12" customHeight="1" x14ac:dyDescent="0.25">
      <c r="A6" s="91"/>
      <c r="B6" s="92"/>
      <c r="C6" s="118"/>
      <c r="D6" s="118"/>
      <c r="E6" s="123"/>
      <c r="F6" s="123"/>
      <c r="I6" s="144"/>
    </row>
    <row r="7" spans="1:9" s="10" customFormat="1" ht="12" customHeight="1" x14ac:dyDescent="0.2">
      <c r="A7" s="104" t="s">
        <v>371</v>
      </c>
      <c r="B7" s="58" t="s">
        <v>99</v>
      </c>
      <c r="C7" s="184" t="s">
        <v>5</v>
      </c>
      <c r="D7" s="184">
        <v>4822340</v>
      </c>
      <c r="E7" s="187">
        <v>-2.6</v>
      </c>
      <c r="F7" s="187">
        <v>3</v>
      </c>
      <c r="G7" s="148"/>
    </row>
    <row r="8" spans="1:9" ht="12" customHeight="1" x14ac:dyDescent="0.25">
      <c r="A8" s="54" t="s">
        <v>61</v>
      </c>
      <c r="B8" s="58" t="s">
        <v>62</v>
      </c>
      <c r="C8" s="184">
        <v>1</v>
      </c>
      <c r="D8" s="184" t="s">
        <v>4</v>
      </c>
      <c r="E8" s="187" t="s">
        <v>4</v>
      </c>
      <c r="F8" s="187" t="s">
        <v>4</v>
      </c>
    </row>
    <row r="9" spans="1:9" ht="12" customHeight="1" x14ac:dyDescent="0.25">
      <c r="A9" s="53" t="s">
        <v>100</v>
      </c>
      <c r="B9" s="50" t="s">
        <v>101</v>
      </c>
      <c r="C9" s="185">
        <v>1</v>
      </c>
      <c r="D9" s="185" t="s">
        <v>4</v>
      </c>
      <c r="E9" s="186" t="s">
        <v>4</v>
      </c>
      <c r="F9" s="186" t="s">
        <v>4</v>
      </c>
    </row>
    <row r="10" spans="1:9" ht="12" customHeight="1" x14ac:dyDescent="0.25">
      <c r="A10" s="54" t="s">
        <v>63</v>
      </c>
      <c r="B10" s="58" t="s">
        <v>97</v>
      </c>
      <c r="C10" s="184">
        <v>95</v>
      </c>
      <c r="D10" s="184">
        <v>569976</v>
      </c>
      <c r="E10" s="187">
        <v>-0.6</v>
      </c>
      <c r="F10" s="187">
        <v>-0.1</v>
      </c>
      <c r="G10" s="162"/>
      <c r="H10" s="161"/>
    </row>
    <row r="11" spans="1:9" ht="12" customHeight="1" x14ac:dyDescent="0.25">
      <c r="A11" s="53" t="s">
        <v>102</v>
      </c>
      <c r="B11" s="50" t="s">
        <v>103</v>
      </c>
      <c r="C11" s="185">
        <v>2</v>
      </c>
      <c r="D11" s="185" t="s">
        <v>4</v>
      </c>
      <c r="E11" s="186" t="s">
        <v>4</v>
      </c>
      <c r="F11" s="186" t="s">
        <v>4</v>
      </c>
      <c r="G11" s="162"/>
      <c r="H11" s="161"/>
    </row>
    <row r="12" spans="1:9" ht="12" customHeight="1" x14ac:dyDescent="0.25">
      <c r="A12" s="151" t="s">
        <v>434</v>
      </c>
      <c r="B12" s="152" t="s">
        <v>435</v>
      </c>
      <c r="C12" s="185">
        <v>1</v>
      </c>
      <c r="D12" s="185" t="s">
        <v>4</v>
      </c>
      <c r="E12" s="186" t="s">
        <v>4</v>
      </c>
      <c r="F12" s="186" t="s">
        <v>4</v>
      </c>
      <c r="G12" s="162"/>
      <c r="H12" s="161"/>
    </row>
    <row r="13" spans="1:9" ht="12" customHeight="1" x14ac:dyDescent="0.25">
      <c r="A13" s="53" t="s">
        <v>104</v>
      </c>
      <c r="B13" s="50" t="s">
        <v>105</v>
      </c>
      <c r="C13" s="185">
        <v>15</v>
      </c>
      <c r="D13" s="185">
        <v>28666</v>
      </c>
      <c r="E13" s="186">
        <v>11.9</v>
      </c>
      <c r="F13" s="186">
        <v>0.4</v>
      </c>
      <c r="G13" s="162"/>
      <c r="H13" s="161"/>
    </row>
    <row r="14" spans="1:9" ht="12" customHeight="1" x14ac:dyDescent="0.25">
      <c r="A14" s="53" t="s">
        <v>106</v>
      </c>
      <c r="B14" s="50" t="s">
        <v>107</v>
      </c>
      <c r="C14" s="185">
        <v>1</v>
      </c>
      <c r="D14" s="185" t="s">
        <v>4</v>
      </c>
      <c r="E14" s="186" t="s">
        <v>4</v>
      </c>
      <c r="F14" s="186" t="s">
        <v>4</v>
      </c>
      <c r="G14" s="162"/>
      <c r="H14" s="161"/>
    </row>
    <row r="15" spans="1:9" ht="12" customHeight="1" x14ac:dyDescent="0.25">
      <c r="A15" s="53" t="s">
        <v>108</v>
      </c>
      <c r="B15" s="50" t="s">
        <v>109</v>
      </c>
      <c r="C15" s="185">
        <v>3</v>
      </c>
      <c r="D15" s="185" t="s">
        <v>4</v>
      </c>
      <c r="E15" s="186" t="s">
        <v>4</v>
      </c>
      <c r="F15" s="186" t="s">
        <v>4</v>
      </c>
      <c r="G15" s="162"/>
      <c r="H15" s="161"/>
    </row>
    <row r="16" spans="1:9" ht="12" customHeight="1" x14ac:dyDescent="0.25">
      <c r="A16" s="53" t="s">
        <v>110</v>
      </c>
      <c r="B16" s="50" t="s">
        <v>111</v>
      </c>
      <c r="C16" s="185">
        <v>2</v>
      </c>
      <c r="D16" s="185" t="s">
        <v>4</v>
      </c>
      <c r="E16" s="186" t="s">
        <v>4</v>
      </c>
      <c r="F16" s="186" t="s">
        <v>4</v>
      </c>
      <c r="G16" s="162"/>
      <c r="H16" s="161"/>
    </row>
    <row r="17" spans="1:6" ht="12" customHeight="1" x14ac:dyDescent="0.25">
      <c r="A17" s="53" t="s">
        <v>112</v>
      </c>
      <c r="B17" s="50" t="s">
        <v>113</v>
      </c>
      <c r="C17" s="185">
        <v>2</v>
      </c>
      <c r="D17" s="185" t="s">
        <v>4</v>
      </c>
      <c r="E17" s="186" t="s">
        <v>4</v>
      </c>
      <c r="F17" s="188" t="s">
        <v>4</v>
      </c>
    </row>
    <row r="18" spans="1:6" ht="12" customHeight="1" x14ac:dyDescent="0.25">
      <c r="A18" s="53" t="s">
        <v>114</v>
      </c>
      <c r="B18" s="50" t="s">
        <v>354</v>
      </c>
      <c r="C18" s="185">
        <v>3</v>
      </c>
      <c r="D18" s="185" t="s">
        <v>4</v>
      </c>
      <c r="E18" s="186" t="s">
        <v>4</v>
      </c>
      <c r="F18" s="186" t="s">
        <v>4</v>
      </c>
    </row>
    <row r="19" spans="1:6" ht="12" customHeight="1" x14ac:dyDescent="0.25">
      <c r="A19" s="53" t="s">
        <v>115</v>
      </c>
      <c r="B19" s="50" t="s">
        <v>116</v>
      </c>
      <c r="C19" s="185">
        <v>1</v>
      </c>
      <c r="D19" s="185" t="s">
        <v>4</v>
      </c>
      <c r="E19" s="186" t="s">
        <v>4</v>
      </c>
      <c r="F19" s="186" t="s">
        <v>4</v>
      </c>
    </row>
    <row r="20" spans="1:6" ht="12" customHeight="1" x14ac:dyDescent="0.25">
      <c r="A20" s="53" t="s">
        <v>117</v>
      </c>
      <c r="B20" s="50" t="s">
        <v>118</v>
      </c>
      <c r="C20" s="185">
        <v>50</v>
      </c>
      <c r="D20" s="185">
        <v>85709</v>
      </c>
      <c r="E20" s="186">
        <v>6</v>
      </c>
      <c r="F20" s="186">
        <v>6</v>
      </c>
    </row>
    <row r="21" spans="1:6" ht="12" customHeight="1" x14ac:dyDescent="0.25">
      <c r="A21" s="53" t="s">
        <v>119</v>
      </c>
      <c r="B21" s="50" t="s">
        <v>120</v>
      </c>
      <c r="C21" s="185">
        <v>11</v>
      </c>
      <c r="D21" s="185" t="s">
        <v>4</v>
      </c>
      <c r="E21" s="186" t="s">
        <v>4</v>
      </c>
      <c r="F21" s="186" t="s">
        <v>4</v>
      </c>
    </row>
    <row r="22" spans="1:6" ht="12" customHeight="1" x14ac:dyDescent="0.25">
      <c r="A22" s="53" t="s">
        <v>121</v>
      </c>
      <c r="B22" s="50" t="s">
        <v>122</v>
      </c>
      <c r="C22" s="185">
        <v>9</v>
      </c>
      <c r="D22" s="185">
        <v>189585</v>
      </c>
      <c r="E22" s="186">
        <v>-0.5</v>
      </c>
      <c r="F22" s="186">
        <v>1.7</v>
      </c>
    </row>
    <row r="23" spans="1:6" ht="12" customHeight="1" x14ac:dyDescent="0.25">
      <c r="A23" s="53" t="s">
        <v>123</v>
      </c>
      <c r="B23" s="50" t="s">
        <v>329</v>
      </c>
      <c r="C23" s="185">
        <v>6</v>
      </c>
      <c r="D23" s="185">
        <v>130602</v>
      </c>
      <c r="E23" s="186">
        <v>3.2</v>
      </c>
      <c r="F23" s="186">
        <v>-11.1</v>
      </c>
    </row>
    <row r="24" spans="1:6" ht="12" customHeight="1" x14ac:dyDescent="0.25">
      <c r="A24" s="53" t="s">
        <v>124</v>
      </c>
      <c r="B24" s="50" t="s">
        <v>125</v>
      </c>
      <c r="C24" s="185">
        <v>2</v>
      </c>
      <c r="D24" s="185" t="s">
        <v>4</v>
      </c>
      <c r="E24" s="186" t="s">
        <v>4</v>
      </c>
      <c r="F24" s="186" t="s">
        <v>4</v>
      </c>
    </row>
    <row r="25" spans="1:6" ht="12" customHeight="1" x14ac:dyDescent="0.25">
      <c r="A25" s="53" t="s">
        <v>126</v>
      </c>
      <c r="B25" s="50" t="s">
        <v>127</v>
      </c>
      <c r="C25" s="185">
        <v>4</v>
      </c>
      <c r="D25" s="185" t="s">
        <v>4</v>
      </c>
      <c r="E25" s="186" t="s">
        <v>4</v>
      </c>
      <c r="F25" s="186" t="s">
        <v>4</v>
      </c>
    </row>
    <row r="26" spans="1:6" ht="12" customHeight="1" x14ac:dyDescent="0.25">
      <c r="A26" s="53" t="s">
        <v>128</v>
      </c>
      <c r="B26" s="50" t="s">
        <v>129</v>
      </c>
      <c r="C26" s="185">
        <v>3</v>
      </c>
      <c r="D26" s="185" t="s">
        <v>4</v>
      </c>
      <c r="E26" s="186" t="s">
        <v>4</v>
      </c>
      <c r="F26" s="186" t="s">
        <v>4</v>
      </c>
    </row>
    <row r="27" spans="1:6" ht="12" customHeight="1" x14ac:dyDescent="0.25">
      <c r="A27" s="54" t="s">
        <v>64</v>
      </c>
      <c r="B27" s="58" t="s">
        <v>65</v>
      </c>
      <c r="C27" s="184">
        <v>3</v>
      </c>
      <c r="D27" s="184">
        <v>47675</v>
      </c>
      <c r="E27" s="187">
        <v>-2.1</v>
      </c>
      <c r="F27" s="187" t="s">
        <v>4</v>
      </c>
    </row>
    <row r="28" spans="1:6" ht="12" customHeight="1" x14ac:dyDescent="0.25">
      <c r="A28" s="53" t="s">
        <v>130</v>
      </c>
      <c r="B28" s="50" t="s">
        <v>131</v>
      </c>
      <c r="C28" s="185">
        <v>2</v>
      </c>
      <c r="D28" s="185" t="s">
        <v>4</v>
      </c>
      <c r="E28" s="186" t="s">
        <v>4</v>
      </c>
      <c r="F28" s="186" t="s">
        <v>4</v>
      </c>
    </row>
    <row r="29" spans="1:6" ht="12" customHeight="1" x14ac:dyDescent="0.25">
      <c r="A29" s="53" t="s">
        <v>132</v>
      </c>
      <c r="B29" s="50" t="s">
        <v>133</v>
      </c>
      <c r="C29" s="185">
        <v>1</v>
      </c>
      <c r="D29" s="185" t="s">
        <v>4</v>
      </c>
      <c r="E29" s="186" t="s">
        <v>4</v>
      </c>
      <c r="F29" s="186" t="s">
        <v>4</v>
      </c>
    </row>
    <row r="30" spans="1:6" ht="22.05" customHeight="1" x14ac:dyDescent="0.25">
      <c r="A30" s="52" t="s">
        <v>338</v>
      </c>
      <c r="B30" s="51" t="s">
        <v>134</v>
      </c>
      <c r="C30" s="185">
        <v>1</v>
      </c>
      <c r="D30" s="185" t="s">
        <v>4</v>
      </c>
      <c r="E30" s="186" t="s">
        <v>4</v>
      </c>
      <c r="F30" s="186" t="s">
        <v>4</v>
      </c>
    </row>
    <row r="31" spans="1:6" ht="12" customHeight="1" x14ac:dyDescent="0.25">
      <c r="A31" s="54" t="s">
        <v>66</v>
      </c>
      <c r="B31" s="58" t="s">
        <v>67</v>
      </c>
      <c r="C31" s="184">
        <v>2</v>
      </c>
      <c r="D31" s="184" t="s">
        <v>4</v>
      </c>
      <c r="E31" s="187" t="s">
        <v>4</v>
      </c>
      <c r="F31" s="187" t="s">
        <v>4</v>
      </c>
    </row>
    <row r="32" spans="1:6" ht="12" customHeight="1" x14ac:dyDescent="0.25">
      <c r="A32" s="53" t="s">
        <v>135</v>
      </c>
      <c r="B32" s="60" t="s">
        <v>136</v>
      </c>
      <c r="C32" s="185">
        <v>2</v>
      </c>
      <c r="D32" s="185" t="s">
        <v>4</v>
      </c>
      <c r="E32" s="186" t="s">
        <v>4</v>
      </c>
      <c r="F32" s="186" t="s">
        <v>4</v>
      </c>
    </row>
    <row r="33" spans="1:7" ht="12" customHeight="1" x14ac:dyDescent="0.25">
      <c r="A33" s="54" t="s">
        <v>68</v>
      </c>
      <c r="B33" s="58" t="s">
        <v>69</v>
      </c>
      <c r="C33" s="184">
        <v>5</v>
      </c>
      <c r="D33" s="184">
        <v>27174</v>
      </c>
      <c r="E33" s="187">
        <v>-13.9</v>
      </c>
      <c r="F33" s="187">
        <v>-1.2</v>
      </c>
    </row>
    <row r="34" spans="1:7" ht="12" customHeight="1" x14ac:dyDescent="0.25">
      <c r="A34" s="53" t="s">
        <v>137</v>
      </c>
      <c r="B34" s="50" t="s">
        <v>138</v>
      </c>
      <c r="C34" s="185">
        <v>1</v>
      </c>
      <c r="D34" s="185" t="s">
        <v>4</v>
      </c>
      <c r="E34" s="186" t="s">
        <v>4</v>
      </c>
      <c r="F34" s="186" t="s">
        <v>4</v>
      </c>
    </row>
    <row r="35" spans="1:7" ht="12" customHeight="1" x14ac:dyDescent="0.25">
      <c r="A35" s="53" t="s">
        <v>139</v>
      </c>
      <c r="B35" s="50" t="s">
        <v>140</v>
      </c>
      <c r="C35" s="185">
        <v>1</v>
      </c>
      <c r="D35" s="185" t="s">
        <v>4</v>
      </c>
      <c r="E35" s="186" t="s">
        <v>4</v>
      </c>
      <c r="F35" s="186" t="s">
        <v>4</v>
      </c>
    </row>
    <row r="36" spans="1:7" ht="12" customHeight="1" x14ac:dyDescent="0.25">
      <c r="A36" s="53" t="s">
        <v>141</v>
      </c>
      <c r="B36" s="50" t="s">
        <v>142</v>
      </c>
      <c r="C36" s="185">
        <v>1</v>
      </c>
      <c r="D36" s="185" t="s">
        <v>4</v>
      </c>
      <c r="E36" s="186" t="s">
        <v>4</v>
      </c>
      <c r="F36" s="186" t="s">
        <v>4</v>
      </c>
    </row>
    <row r="37" spans="1:7" ht="22.05" customHeight="1" x14ac:dyDescent="0.25">
      <c r="A37" s="52" t="s">
        <v>339</v>
      </c>
      <c r="B37" s="51" t="s">
        <v>143</v>
      </c>
      <c r="C37" s="185">
        <v>1</v>
      </c>
      <c r="D37" s="185" t="s">
        <v>4</v>
      </c>
      <c r="E37" s="186" t="s">
        <v>4</v>
      </c>
      <c r="F37" s="186" t="s">
        <v>4</v>
      </c>
    </row>
    <row r="38" spans="1:7" ht="12" customHeight="1" x14ac:dyDescent="0.25">
      <c r="A38" s="53" t="s">
        <v>144</v>
      </c>
      <c r="B38" s="50" t="s">
        <v>145</v>
      </c>
      <c r="C38" s="185">
        <v>1</v>
      </c>
      <c r="D38" s="185" t="s">
        <v>4</v>
      </c>
      <c r="E38" s="186" t="s">
        <v>4</v>
      </c>
      <c r="F38" s="186" t="s">
        <v>4</v>
      </c>
    </row>
    <row r="39" spans="1:7" ht="22.05" customHeight="1" x14ac:dyDescent="0.25">
      <c r="A39" s="150" t="s">
        <v>335</v>
      </c>
      <c r="B39" s="93" t="s">
        <v>332</v>
      </c>
      <c r="C39" s="184">
        <v>8</v>
      </c>
      <c r="D39" s="184">
        <v>10886</v>
      </c>
      <c r="E39" s="187">
        <v>8.9</v>
      </c>
      <c r="F39" s="187">
        <v>-2.1</v>
      </c>
    </row>
    <row r="40" spans="1:7" ht="12" customHeight="1" x14ac:dyDescent="0.25">
      <c r="A40" s="53" t="s">
        <v>146</v>
      </c>
      <c r="B40" s="50" t="s">
        <v>147</v>
      </c>
      <c r="C40" s="185">
        <v>3</v>
      </c>
      <c r="D40" s="185" t="s">
        <v>4</v>
      </c>
      <c r="E40" s="186" t="s">
        <v>4</v>
      </c>
      <c r="F40" s="186" t="s">
        <v>4</v>
      </c>
    </row>
    <row r="41" spans="1:7" ht="12" customHeight="1" x14ac:dyDescent="0.25">
      <c r="A41" s="53" t="s">
        <v>148</v>
      </c>
      <c r="B41" s="50" t="s">
        <v>149</v>
      </c>
      <c r="C41" s="185">
        <v>3</v>
      </c>
      <c r="D41" s="185">
        <v>6440</v>
      </c>
      <c r="E41" s="186">
        <v>0.6</v>
      </c>
      <c r="F41" s="186">
        <v>-0.3</v>
      </c>
    </row>
    <row r="42" spans="1:7" ht="12" customHeight="1" x14ac:dyDescent="0.25">
      <c r="A42" s="53" t="s">
        <v>150</v>
      </c>
      <c r="B42" s="51" t="s">
        <v>355</v>
      </c>
      <c r="C42" s="185">
        <v>2</v>
      </c>
      <c r="D42" s="185" t="s">
        <v>4</v>
      </c>
      <c r="E42" s="186" t="s">
        <v>4</v>
      </c>
      <c r="F42" s="186" t="s">
        <v>4</v>
      </c>
    </row>
    <row r="43" spans="1:7" ht="12" customHeight="1" x14ac:dyDescent="0.25">
      <c r="A43" s="54" t="s">
        <v>70</v>
      </c>
      <c r="B43" s="58" t="s">
        <v>71</v>
      </c>
      <c r="C43" s="184">
        <v>14</v>
      </c>
      <c r="D43" s="184">
        <v>25330</v>
      </c>
      <c r="E43" s="187">
        <v>-12.8</v>
      </c>
      <c r="F43" s="187">
        <v>2.2999999999999998</v>
      </c>
    </row>
    <row r="44" spans="1:7" ht="12" customHeight="1" x14ac:dyDescent="0.25">
      <c r="A44" s="53" t="s">
        <v>152</v>
      </c>
      <c r="B44" s="50" t="s">
        <v>153</v>
      </c>
      <c r="C44" s="185">
        <v>1</v>
      </c>
      <c r="D44" s="185" t="s">
        <v>4</v>
      </c>
      <c r="E44" s="186" t="s">
        <v>4</v>
      </c>
      <c r="F44" s="186" t="s">
        <v>4</v>
      </c>
    </row>
    <row r="45" spans="1:7" ht="12" customHeight="1" x14ac:dyDescent="0.25">
      <c r="A45" s="53" t="s">
        <v>154</v>
      </c>
      <c r="B45" s="50" t="s">
        <v>389</v>
      </c>
      <c r="C45" s="185">
        <v>7</v>
      </c>
      <c r="D45" s="185">
        <v>15742</v>
      </c>
      <c r="E45" s="186">
        <v>-18.600000000000001</v>
      </c>
      <c r="F45" s="186">
        <v>0.1</v>
      </c>
    </row>
    <row r="46" spans="1:7" ht="12" customHeight="1" x14ac:dyDescent="0.25">
      <c r="A46" s="53" t="s">
        <v>155</v>
      </c>
      <c r="B46" s="50" t="s">
        <v>388</v>
      </c>
      <c r="C46" s="185">
        <v>1</v>
      </c>
      <c r="D46" s="185" t="s">
        <v>4</v>
      </c>
      <c r="E46" s="186" t="s">
        <v>4</v>
      </c>
      <c r="F46" s="186" t="s">
        <v>4</v>
      </c>
    </row>
    <row r="47" spans="1:7" ht="12" customHeight="1" x14ac:dyDescent="0.25">
      <c r="A47" s="53" t="s">
        <v>156</v>
      </c>
      <c r="B47" s="50" t="s">
        <v>157</v>
      </c>
      <c r="C47" s="185">
        <v>5</v>
      </c>
      <c r="D47" s="185">
        <v>2647</v>
      </c>
      <c r="E47" s="186">
        <v>-0.7</v>
      </c>
      <c r="F47" s="186">
        <v>0</v>
      </c>
    </row>
    <row r="48" spans="1:7" s="161" customFormat="1" ht="12" customHeight="1" x14ac:dyDescent="0.25">
      <c r="A48" s="182" t="s">
        <v>462</v>
      </c>
      <c r="B48" s="183" t="s">
        <v>463</v>
      </c>
      <c r="C48" s="185" t="s">
        <v>3</v>
      </c>
      <c r="D48" s="185" t="s">
        <v>3</v>
      </c>
      <c r="E48" s="186" t="s">
        <v>3</v>
      </c>
      <c r="F48" s="186" t="s">
        <v>3</v>
      </c>
      <c r="G48" s="162"/>
    </row>
    <row r="49" spans="1:6" ht="12" customHeight="1" x14ac:dyDescent="0.25">
      <c r="A49" s="53" t="s">
        <v>400</v>
      </c>
      <c r="B49" s="50" t="s">
        <v>151</v>
      </c>
      <c r="C49" s="185">
        <v>1</v>
      </c>
      <c r="D49" s="185" t="s">
        <v>4</v>
      </c>
      <c r="E49" s="186" t="s">
        <v>4</v>
      </c>
      <c r="F49" s="186" t="s">
        <v>4</v>
      </c>
    </row>
    <row r="50" spans="1:6" ht="12" customHeight="1" x14ac:dyDescent="0.25">
      <c r="A50" s="54" t="s">
        <v>72</v>
      </c>
      <c r="B50" s="58" t="s">
        <v>73</v>
      </c>
      <c r="C50" s="184">
        <v>43</v>
      </c>
      <c r="D50" s="184">
        <v>157098</v>
      </c>
      <c r="E50" s="187">
        <v>-12.8</v>
      </c>
      <c r="F50" s="187">
        <v>-2.7</v>
      </c>
    </row>
    <row r="51" spans="1:6" ht="12" customHeight="1" x14ac:dyDescent="0.25">
      <c r="A51" s="53" t="s">
        <v>158</v>
      </c>
      <c r="B51" s="50" t="s">
        <v>159</v>
      </c>
      <c r="C51" s="185">
        <v>2</v>
      </c>
      <c r="D51" s="185" t="s">
        <v>4</v>
      </c>
      <c r="E51" s="186" t="s">
        <v>4</v>
      </c>
      <c r="F51" s="186" t="s">
        <v>4</v>
      </c>
    </row>
    <row r="52" spans="1:6" ht="12" customHeight="1" x14ac:dyDescent="0.25">
      <c r="A52" s="53" t="s">
        <v>160</v>
      </c>
      <c r="B52" s="50" t="s">
        <v>161</v>
      </c>
      <c r="C52" s="185">
        <v>22</v>
      </c>
      <c r="D52" s="185">
        <v>128908</v>
      </c>
      <c r="E52" s="186">
        <v>-16.100000000000001</v>
      </c>
      <c r="F52" s="186">
        <v>-2.8</v>
      </c>
    </row>
    <row r="53" spans="1:6" ht="12" customHeight="1" x14ac:dyDescent="0.25">
      <c r="A53" s="53" t="s">
        <v>162</v>
      </c>
      <c r="B53" s="50" t="s">
        <v>330</v>
      </c>
      <c r="C53" s="185">
        <v>16</v>
      </c>
      <c r="D53" s="185">
        <v>13074</v>
      </c>
      <c r="E53" s="186">
        <v>1.7</v>
      </c>
      <c r="F53" s="186">
        <v>-2.8</v>
      </c>
    </row>
    <row r="54" spans="1:6" ht="12" customHeight="1" x14ac:dyDescent="0.25">
      <c r="A54" s="53" t="s">
        <v>163</v>
      </c>
      <c r="B54" s="50" t="s">
        <v>164</v>
      </c>
      <c r="C54" s="185">
        <v>8</v>
      </c>
      <c r="D54" s="185" t="s">
        <v>4</v>
      </c>
      <c r="E54" s="186" t="s">
        <v>4</v>
      </c>
      <c r="F54" s="186" t="s">
        <v>4</v>
      </c>
    </row>
    <row r="55" spans="1:6" ht="12" customHeight="1" x14ac:dyDescent="0.25">
      <c r="A55" s="54" t="s">
        <v>74</v>
      </c>
      <c r="B55" s="58" t="s">
        <v>75</v>
      </c>
      <c r="C55" s="184">
        <v>25</v>
      </c>
      <c r="D55" s="184">
        <v>156713</v>
      </c>
      <c r="E55" s="187">
        <v>-10.6</v>
      </c>
      <c r="F55" s="187">
        <v>9.4</v>
      </c>
    </row>
    <row r="56" spans="1:6" ht="22.05" customHeight="1" x14ac:dyDescent="0.25">
      <c r="A56" s="52" t="s">
        <v>337</v>
      </c>
      <c r="B56" s="51" t="s">
        <v>356</v>
      </c>
      <c r="C56" s="185">
        <v>1</v>
      </c>
      <c r="D56" s="185" t="s">
        <v>4</v>
      </c>
      <c r="E56" s="186" t="s">
        <v>4</v>
      </c>
      <c r="F56" s="186" t="s">
        <v>4</v>
      </c>
    </row>
    <row r="57" spans="1:6" ht="12" customHeight="1" x14ac:dyDescent="0.25">
      <c r="A57" s="53" t="s">
        <v>165</v>
      </c>
      <c r="B57" s="50" t="s">
        <v>166</v>
      </c>
      <c r="C57" s="185">
        <v>3</v>
      </c>
      <c r="D57" s="185" t="s">
        <v>4</v>
      </c>
      <c r="E57" s="186" t="s">
        <v>4</v>
      </c>
      <c r="F57" s="186" t="s">
        <v>4</v>
      </c>
    </row>
    <row r="58" spans="1:6" ht="12" customHeight="1" x14ac:dyDescent="0.25">
      <c r="A58" s="53" t="s">
        <v>167</v>
      </c>
      <c r="B58" s="50" t="s">
        <v>168</v>
      </c>
      <c r="C58" s="185">
        <v>1</v>
      </c>
      <c r="D58" s="185" t="s">
        <v>4</v>
      </c>
      <c r="E58" s="186" t="s">
        <v>4</v>
      </c>
      <c r="F58" s="186" t="s">
        <v>4</v>
      </c>
    </row>
    <row r="59" spans="1:6" ht="12" customHeight="1" x14ac:dyDescent="0.25">
      <c r="A59" s="53" t="s">
        <v>169</v>
      </c>
      <c r="B59" s="50" t="s">
        <v>390</v>
      </c>
      <c r="C59" s="185">
        <v>1</v>
      </c>
      <c r="D59" s="185" t="s">
        <v>4</v>
      </c>
      <c r="E59" s="186" t="s">
        <v>4</v>
      </c>
      <c r="F59" s="186" t="s">
        <v>4</v>
      </c>
    </row>
    <row r="60" spans="1:6" ht="12" customHeight="1" x14ac:dyDescent="0.25">
      <c r="A60" s="53" t="s">
        <v>170</v>
      </c>
      <c r="B60" s="50" t="s">
        <v>171</v>
      </c>
      <c r="C60" s="185">
        <v>3</v>
      </c>
      <c r="D60" s="185">
        <v>7674</v>
      </c>
      <c r="E60" s="186">
        <v>-38.299999999999997</v>
      </c>
      <c r="F60" s="186">
        <v>-16.899999999999999</v>
      </c>
    </row>
    <row r="61" spans="1:6" ht="12" customHeight="1" x14ac:dyDescent="0.25">
      <c r="A61" s="53" t="s">
        <v>172</v>
      </c>
      <c r="B61" s="50" t="s">
        <v>357</v>
      </c>
      <c r="C61" s="185">
        <v>3</v>
      </c>
      <c r="D61" s="185" t="s">
        <v>4</v>
      </c>
      <c r="E61" s="186" t="s">
        <v>4</v>
      </c>
      <c r="F61" s="186" t="s">
        <v>4</v>
      </c>
    </row>
    <row r="62" spans="1:6" ht="12" customHeight="1" x14ac:dyDescent="0.25">
      <c r="A62" s="53" t="s">
        <v>173</v>
      </c>
      <c r="B62" s="50" t="s">
        <v>174</v>
      </c>
      <c r="C62" s="185">
        <v>5</v>
      </c>
      <c r="D62" s="185" t="s">
        <v>4</v>
      </c>
      <c r="E62" s="186" t="s">
        <v>4</v>
      </c>
      <c r="F62" s="186" t="s">
        <v>4</v>
      </c>
    </row>
    <row r="63" spans="1:6" ht="12" customHeight="1" x14ac:dyDescent="0.25">
      <c r="A63" s="53" t="s">
        <v>175</v>
      </c>
      <c r="B63" s="50" t="s">
        <v>176</v>
      </c>
      <c r="C63" s="185">
        <v>2</v>
      </c>
      <c r="D63" s="185" t="s">
        <v>4</v>
      </c>
      <c r="E63" s="186" t="s">
        <v>4</v>
      </c>
      <c r="F63" s="186" t="s">
        <v>4</v>
      </c>
    </row>
    <row r="64" spans="1:6" ht="12" customHeight="1" x14ac:dyDescent="0.25">
      <c r="A64" s="53" t="s">
        <v>177</v>
      </c>
      <c r="B64" s="50" t="s">
        <v>178</v>
      </c>
      <c r="C64" s="185">
        <v>8</v>
      </c>
      <c r="D64" s="185">
        <v>46407</v>
      </c>
      <c r="E64" s="186">
        <v>3.5</v>
      </c>
      <c r="F64" s="186">
        <v>-0.9</v>
      </c>
    </row>
    <row r="65" spans="1:7" ht="12" customHeight="1" x14ac:dyDescent="0.25">
      <c r="A65" s="53" t="s">
        <v>179</v>
      </c>
      <c r="B65" s="50" t="s">
        <v>180</v>
      </c>
      <c r="C65" s="185">
        <v>1</v>
      </c>
      <c r="D65" s="185" t="s">
        <v>4</v>
      </c>
      <c r="E65" s="186" t="s">
        <v>4</v>
      </c>
      <c r="F65" s="186" t="s">
        <v>4</v>
      </c>
    </row>
    <row r="66" spans="1:7" ht="12" customHeight="1" x14ac:dyDescent="0.25">
      <c r="A66" s="53" t="s">
        <v>181</v>
      </c>
      <c r="B66" s="50" t="s">
        <v>151</v>
      </c>
      <c r="C66" s="185">
        <v>1</v>
      </c>
      <c r="D66" s="185" t="s">
        <v>4</v>
      </c>
      <c r="E66" s="186" t="s">
        <v>4</v>
      </c>
      <c r="F66" s="186" t="s">
        <v>4</v>
      </c>
    </row>
    <row r="67" spans="1:7" ht="12" customHeight="1" x14ac:dyDescent="0.25">
      <c r="A67" s="54" t="s">
        <v>76</v>
      </c>
      <c r="B67" s="58" t="s">
        <v>77</v>
      </c>
      <c r="C67" s="184">
        <v>23</v>
      </c>
      <c r="D67" s="184">
        <v>614259</v>
      </c>
      <c r="E67" s="187">
        <v>-9.1</v>
      </c>
      <c r="F67" s="187">
        <v>-14.4</v>
      </c>
    </row>
    <row r="68" spans="1:7" ht="12" customHeight="1" x14ac:dyDescent="0.25">
      <c r="A68" s="53" t="s">
        <v>182</v>
      </c>
      <c r="B68" s="50" t="s">
        <v>183</v>
      </c>
      <c r="C68" s="185">
        <v>5</v>
      </c>
      <c r="D68" s="185" t="s">
        <v>4</v>
      </c>
      <c r="E68" s="186" t="s">
        <v>4</v>
      </c>
      <c r="F68" s="186" t="s">
        <v>4</v>
      </c>
    </row>
    <row r="69" spans="1:7" ht="22.05" customHeight="1" x14ac:dyDescent="0.25">
      <c r="A69" s="52" t="s">
        <v>184</v>
      </c>
      <c r="B69" s="51" t="s">
        <v>391</v>
      </c>
      <c r="C69" s="185">
        <v>16</v>
      </c>
      <c r="D69" s="185">
        <v>587243</v>
      </c>
      <c r="E69" s="186">
        <v>-8.6999999999999993</v>
      </c>
      <c r="F69" s="186">
        <v>-14.6</v>
      </c>
    </row>
    <row r="70" spans="1:7" ht="12" customHeight="1" x14ac:dyDescent="0.25">
      <c r="A70" s="102" t="s">
        <v>401</v>
      </c>
      <c r="B70" s="103" t="s">
        <v>151</v>
      </c>
      <c r="C70" s="185">
        <v>2</v>
      </c>
      <c r="D70" s="185" t="s">
        <v>4</v>
      </c>
      <c r="E70" s="186" t="s">
        <v>4</v>
      </c>
      <c r="F70" s="186" t="s">
        <v>4</v>
      </c>
    </row>
    <row r="71" spans="1:7" ht="12" customHeight="1" x14ac:dyDescent="0.25">
      <c r="A71" s="54" t="s">
        <v>78</v>
      </c>
      <c r="B71" s="58" t="s">
        <v>327</v>
      </c>
      <c r="C71" s="184">
        <v>32</v>
      </c>
      <c r="D71" s="184">
        <v>120666</v>
      </c>
      <c r="E71" s="187">
        <v>-4.2</v>
      </c>
      <c r="F71" s="187">
        <v>5.8</v>
      </c>
    </row>
    <row r="72" spans="1:7" ht="12" customHeight="1" x14ac:dyDescent="0.25">
      <c r="A72" s="53" t="s">
        <v>185</v>
      </c>
      <c r="B72" s="50" t="s">
        <v>186</v>
      </c>
      <c r="C72" s="185">
        <v>3</v>
      </c>
      <c r="D72" s="185" t="s">
        <v>4</v>
      </c>
      <c r="E72" s="186" t="s">
        <v>4</v>
      </c>
      <c r="F72" s="186" t="s">
        <v>4</v>
      </c>
    </row>
    <row r="73" spans="1:7" ht="12" customHeight="1" x14ac:dyDescent="0.25">
      <c r="A73" s="53" t="s">
        <v>187</v>
      </c>
      <c r="B73" s="50" t="s">
        <v>188</v>
      </c>
      <c r="C73" s="185">
        <v>8</v>
      </c>
      <c r="D73" s="185">
        <v>40889</v>
      </c>
      <c r="E73" s="186">
        <v>-14.2</v>
      </c>
      <c r="F73" s="186">
        <v>8.5</v>
      </c>
    </row>
    <row r="74" spans="1:7" ht="12" customHeight="1" x14ac:dyDescent="0.25">
      <c r="A74" s="53" t="s">
        <v>189</v>
      </c>
      <c r="B74" s="50" t="s">
        <v>190</v>
      </c>
      <c r="C74" s="185">
        <v>5</v>
      </c>
      <c r="D74" s="185">
        <v>17783</v>
      </c>
      <c r="E74" s="186">
        <v>-7.3</v>
      </c>
      <c r="F74" s="186">
        <v>4.0999999999999996</v>
      </c>
    </row>
    <row r="75" spans="1:7" ht="12" customHeight="1" x14ac:dyDescent="0.25">
      <c r="A75" s="53" t="s">
        <v>191</v>
      </c>
      <c r="B75" s="50" t="s">
        <v>192</v>
      </c>
      <c r="C75" s="185">
        <v>5</v>
      </c>
      <c r="D75" s="185">
        <v>14176</v>
      </c>
      <c r="E75" s="186">
        <v>-3.8</v>
      </c>
      <c r="F75" s="186">
        <v>14.6</v>
      </c>
    </row>
    <row r="76" spans="1:7" ht="12" customHeight="1" x14ac:dyDescent="0.25">
      <c r="A76" s="53" t="s">
        <v>193</v>
      </c>
      <c r="B76" s="50" t="s">
        <v>194</v>
      </c>
      <c r="C76" s="185">
        <v>14</v>
      </c>
      <c r="D76" s="185">
        <v>39737</v>
      </c>
      <c r="E76" s="186">
        <v>12</v>
      </c>
      <c r="F76" s="186">
        <v>3.3</v>
      </c>
    </row>
    <row r="77" spans="1:7" s="161" customFormat="1" ht="12" customHeight="1" x14ac:dyDescent="0.25">
      <c r="A77" s="180" t="s">
        <v>461</v>
      </c>
      <c r="B77" s="181" t="s">
        <v>151</v>
      </c>
      <c r="C77" s="185">
        <v>1</v>
      </c>
      <c r="D77" s="185" t="s">
        <v>4</v>
      </c>
      <c r="E77" s="186" t="s">
        <v>4</v>
      </c>
      <c r="F77" s="186" t="s">
        <v>4</v>
      </c>
      <c r="G77" s="162"/>
    </row>
    <row r="78" spans="1:7" ht="12" customHeight="1" x14ac:dyDescent="0.25">
      <c r="A78" s="54" t="s">
        <v>79</v>
      </c>
      <c r="B78" s="58" t="s">
        <v>80</v>
      </c>
      <c r="C78" s="184">
        <v>27</v>
      </c>
      <c r="D78" s="184">
        <v>48077</v>
      </c>
      <c r="E78" s="187">
        <v>-6.5</v>
      </c>
      <c r="F78" s="187">
        <v>1.7</v>
      </c>
    </row>
    <row r="79" spans="1:7" ht="12" customHeight="1" x14ac:dyDescent="0.25">
      <c r="A79" s="87" t="s">
        <v>402</v>
      </c>
      <c r="B79" s="88" t="s">
        <v>403</v>
      </c>
      <c r="C79" s="185">
        <v>1</v>
      </c>
      <c r="D79" s="185" t="s">
        <v>4</v>
      </c>
      <c r="E79" s="186" t="s">
        <v>4</v>
      </c>
      <c r="F79" s="186" t="s">
        <v>4</v>
      </c>
    </row>
    <row r="80" spans="1:7" ht="12" customHeight="1" x14ac:dyDescent="0.25">
      <c r="A80" s="53" t="s">
        <v>195</v>
      </c>
      <c r="B80" s="50" t="s">
        <v>196</v>
      </c>
      <c r="C80" s="185">
        <v>4</v>
      </c>
      <c r="D80" s="185">
        <v>6915</v>
      </c>
      <c r="E80" s="186">
        <v>-10.199999999999999</v>
      </c>
      <c r="F80" s="186">
        <v>5.2</v>
      </c>
    </row>
    <row r="81" spans="1:6" ht="12" customHeight="1" x14ac:dyDescent="0.25">
      <c r="A81" s="53" t="s">
        <v>197</v>
      </c>
      <c r="B81" s="50" t="s">
        <v>198</v>
      </c>
      <c r="C81" s="185">
        <v>3</v>
      </c>
      <c r="D81" s="185" t="s">
        <v>4</v>
      </c>
      <c r="E81" s="186" t="s">
        <v>4</v>
      </c>
      <c r="F81" s="186" t="s">
        <v>4</v>
      </c>
    </row>
    <row r="82" spans="1:6" ht="12" customHeight="1" x14ac:dyDescent="0.25">
      <c r="A82" s="53" t="s">
        <v>199</v>
      </c>
      <c r="B82" s="50" t="s">
        <v>200</v>
      </c>
      <c r="C82" s="185">
        <v>1</v>
      </c>
      <c r="D82" s="185" t="s">
        <v>4</v>
      </c>
      <c r="E82" s="186" t="s">
        <v>4</v>
      </c>
      <c r="F82" s="186" t="s">
        <v>4</v>
      </c>
    </row>
    <row r="83" spans="1:6" ht="12" customHeight="1" x14ac:dyDescent="0.25">
      <c r="A83" s="53" t="s">
        <v>201</v>
      </c>
      <c r="B83" s="50" t="s">
        <v>202</v>
      </c>
      <c r="C83" s="185">
        <v>1</v>
      </c>
      <c r="D83" s="185" t="s">
        <v>4</v>
      </c>
      <c r="E83" s="186" t="s">
        <v>4</v>
      </c>
      <c r="F83" s="186" t="s">
        <v>4</v>
      </c>
    </row>
    <row r="84" spans="1:6" ht="12" customHeight="1" x14ac:dyDescent="0.25">
      <c r="A84" s="53" t="s">
        <v>203</v>
      </c>
      <c r="B84" s="50" t="s">
        <v>204</v>
      </c>
      <c r="C84" s="185">
        <v>16</v>
      </c>
      <c r="D84" s="185">
        <v>23340</v>
      </c>
      <c r="E84" s="186">
        <v>-2.7</v>
      </c>
      <c r="F84" s="188">
        <v>4.5</v>
      </c>
    </row>
    <row r="85" spans="1:6" ht="12" customHeight="1" x14ac:dyDescent="0.25">
      <c r="A85" s="53" t="s">
        <v>205</v>
      </c>
      <c r="B85" s="50" t="s">
        <v>206</v>
      </c>
      <c r="C85" s="185">
        <v>2</v>
      </c>
      <c r="D85" s="185" t="s">
        <v>4</v>
      </c>
      <c r="E85" s="186" t="s">
        <v>4</v>
      </c>
      <c r="F85" s="186" t="s">
        <v>4</v>
      </c>
    </row>
    <row r="86" spans="1:6" ht="22.05" customHeight="1" x14ac:dyDescent="0.25">
      <c r="A86" s="52" t="s">
        <v>340</v>
      </c>
      <c r="B86" s="51" t="s">
        <v>326</v>
      </c>
      <c r="C86" s="185">
        <v>4</v>
      </c>
      <c r="D86" s="185">
        <v>6843</v>
      </c>
      <c r="E86" s="186">
        <v>-12.4</v>
      </c>
      <c r="F86" s="188">
        <v>1.6</v>
      </c>
    </row>
    <row r="87" spans="1:6" ht="12" customHeight="1" x14ac:dyDescent="0.25">
      <c r="A87" s="54" t="s">
        <v>81</v>
      </c>
      <c r="B87" s="58" t="s">
        <v>82</v>
      </c>
      <c r="C87" s="184">
        <v>14</v>
      </c>
      <c r="D87" s="184">
        <v>134386</v>
      </c>
      <c r="E87" s="187">
        <v>6</v>
      </c>
      <c r="F87" s="187">
        <v>34.6</v>
      </c>
    </row>
    <row r="88" spans="1:6" ht="22.05" customHeight="1" x14ac:dyDescent="0.25">
      <c r="A88" s="52" t="s">
        <v>341</v>
      </c>
      <c r="B88" s="51" t="s">
        <v>358</v>
      </c>
      <c r="C88" s="185">
        <v>1</v>
      </c>
      <c r="D88" s="185" t="s">
        <v>4</v>
      </c>
      <c r="E88" s="186" t="s">
        <v>4</v>
      </c>
      <c r="F88" s="186" t="s">
        <v>4</v>
      </c>
    </row>
    <row r="89" spans="1:6" ht="12" customHeight="1" x14ac:dyDescent="0.25">
      <c r="A89" s="53" t="s">
        <v>207</v>
      </c>
      <c r="B89" s="50" t="s">
        <v>208</v>
      </c>
      <c r="C89" s="185">
        <v>1</v>
      </c>
      <c r="D89" s="185" t="s">
        <v>4</v>
      </c>
      <c r="E89" s="186" t="s">
        <v>4</v>
      </c>
      <c r="F89" s="186" t="s">
        <v>4</v>
      </c>
    </row>
    <row r="90" spans="1:6" ht="12" customHeight="1" x14ac:dyDescent="0.25">
      <c r="A90" s="53" t="s">
        <v>209</v>
      </c>
      <c r="B90" s="50" t="s">
        <v>210</v>
      </c>
      <c r="C90" s="185">
        <v>1</v>
      </c>
      <c r="D90" s="185" t="s">
        <v>4</v>
      </c>
      <c r="E90" s="186" t="s">
        <v>4</v>
      </c>
      <c r="F90" s="186" t="s">
        <v>4</v>
      </c>
    </row>
    <row r="91" spans="1:6" ht="12" customHeight="1" x14ac:dyDescent="0.25">
      <c r="A91" s="53" t="s">
        <v>211</v>
      </c>
      <c r="B91" s="50" t="s">
        <v>212</v>
      </c>
      <c r="C91" s="185">
        <v>3</v>
      </c>
      <c r="D91" s="185">
        <v>39393</v>
      </c>
      <c r="E91" s="186">
        <v>-7.5</v>
      </c>
      <c r="F91" s="186">
        <v>22</v>
      </c>
    </row>
    <row r="92" spans="1:6" ht="12" customHeight="1" x14ac:dyDescent="0.25">
      <c r="A92" s="53" t="s">
        <v>213</v>
      </c>
      <c r="B92" s="50" t="s">
        <v>214</v>
      </c>
      <c r="C92" s="185">
        <v>2</v>
      </c>
      <c r="D92" s="185" t="s">
        <v>4</v>
      </c>
      <c r="E92" s="186" t="s">
        <v>4</v>
      </c>
      <c r="F92" s="186" t="s">
        <v>4</v>
      </c>
    </row>
    <row r="93" spans="1:6" ht="12" customHeight="1" x14ac:dyDescent="0.25">
      <c r="A93" s="53" t="s">
        <v>215</v>
      </c>
      <c r="B93" s="50" t="s">
        <v>359</v>
      </c>
      <c r="C93" s="185">
        <v>2</v>
      </c>
      <c r="D93" s="185" t="s">
        <v>4</v>
      </c>
      <c r="E93" s="186" t="s">
        <v>4</v>
      </c>
      <c r="F93" s="186" t="s">
        <v>4</v>
      </c>
    </row>
    <row r="94" spans="1:6" ht="12" customHeight="1" x14ac:dyDescent="0.25">
      <c r="A94" s="53" t="s">
        <v>216</v>
      </c>
      <c r="B94" s="50" t="s">
        <v>217</v>
      </c>
      <c r="C94" s="185">
        <v>1</v>
      </c>
      <c r="D94" s="185" t="s">
        <v>4</v>
      </c>
      <c r="E94" s="186" t="s">
        <v>4</v>
      </c>
      <c r="F94" s="186" t="s">
        <v>4</v>
      </c>
    </row>
    <row r="95" spans="1:6" ht="12" customHeight="1" x14ac:dyDescent="0.25">
      <c r="A95" s="53" t="s">
        <v>218</v>
      </c>
      <c r="B95" s="50" t="s">
        <v>331</v>
      </c>
      <c r="C95" s="185">
        <v>4</v>
      </c>
      <c r="D95" s="185">
        <v>5767</v>
      </c>
      <c r="E95" s="186">
        <v>-14.9</v>
      </c>
      <c r="F95" s="186">
        <v>7.7</v>
      </c>
    </row>
    <row r="96" spans="1:6" ht="12" customHeight="1" x14ac:dyDescent="0.25">
      <c r="A96" s="54" t="s">
        <v>83</v>
      </c>
      <c r="B96" s="58" t="s">
        <v>84</v>
      </c>
      <c r="C96" s="184">
        <v>80</v>
      </c>
      <c r="D96" s="184">
        <v>229786</v>
      </c>
      <c r="E96" s="187">
        <v>0.8</v>
      </c>
      <c r="F96" s="187">
        <v>7.1</v>
      </c>
    </row>
    <row r="97" spans="1:6" ht="12" customHeight="1" x14ac:dyDescent="0.25">
      <c r="A97" s="53" t="s">
        <v>219</v>
      </c>
      <c r="B97" s="50" t="s">
        <v>220</v>
      </c>
      <c r="C97" s="185">
        <v>13</v>
      </c>
      <c r="D97" s="185">
        <v>7227</v>
      </c>
      <c r="E97" s="186">
        <v>7.3</v>
      </c>
      <c r="F97" s="186">
        <v>-15.8</v>
      </c>
    </row>
    <row r="98" spans="1:6" ht="12" customHeight="1" x14ac:dyDescent="0.25">
      <c r="A98" s="53" t="s">
        <v>221</v>
      </c>
      <c r="B98" s="50" t="s">
        <v>222</v>
      </c>
      <c r="C98" s="185">
        <v>3</v>
      </c>
      <c r="D98" s="185" t="s">
        <v>4</v>
      </c>
      <c r="E98" s="186" t="s">
        <v>4</v>
      </c>
      <c r="F98" s="186" t="s">
        <v>4</v>
      </c>
    </row>
    <row r="99" spans="1:6" ht="12" customHeight="1" x14ac:dyDescent="0.25">
      <c r="A99" s="53" t="s">
        <v>223</v>
      </c>
      <c r="B99" s="50" t="s">
        <v>360</v>
      </c>
      <c r="C99" s="185">
        <v>1</v>
      </c>
      <c r="D99" s="185" t="s">
        <v>4</v>
      </c>
      <c r="E99" s="186" t="s">
        <v>4</v>
      </c>
      <c r="F99" s="186" t="s">
        <v>4</v>
      </c>
    </row>
    <row r="100" spans="1:6" ht="22.05" customHeight="1" x14ac:dyDescent="0.25">
      <c r="A100" s="52" t="s">
        <v>342</v>
      </c>
      <c r="B100" s="51" t="s">
        <v>361</v>
      </c>
      <c r="C100" s="185">
        <v>14</v>
      </c>
      <c r="D100" s="185">
        <v>25298</v>
      </c>
      <c r="E100" s="186">
        <v>-3.6</v>
      </c>
      <c r="F100" s="186">
        <v>7.6</v>
      </c>
    </row>
    <row r="101" spans="1:6" ht="12" customHeight="1" x14ac:dyDescent="0.25">
      <c r="A101" s="53" t="s">
        <v>224</v>
      </c>
      <c r="B101" s="50" t="s">
        <v>225</v>
      </c>
      <c r="C101" s="185">
        <v>11</v>
      </c>
      <c r="D101" s="185">
        <v>32666</v>
      </c>
      <c r="E101" s="186">
        <v>11.2</v>
      </c>
      <c r="F101" s="188">
        <v>13.4</v>
      </c>
    </row>
    <row r="102" spans="1:6" ht="12" customHeight="1" x14ac:dyDescent="0.25">
      <c r="A102" s="53" t="s">
        <v>226</v>
      </c>
      <c r="B102" s="50" t="s">
        <v>227</v>
      </c>
      <c r="C102" s="185">
        <v>19</v>
      </c>
      <c r="D102" s="185">
        <v>26047</v>
      </c>
      <c r="E102" s="188">
        <v>-1.9</v>
      </c>
      <c r="F102" s="188">
        <v>17.8</v>
      </c>
    </row>
    <row r="103" spans="1:6" ht="12" customHeight="1" x14ac:dyDescent="0.25">
      <c r="A103" s="53" t="s">
        <v>228</v>
      </c>
      <c r="B103" s="50" t="s">
        <v>229</v>
      </c>
      <c r="C103" s="185">
        <v>1</v>
      </c>
      <c r="D103" s="185" t="s">
        <v>4</v>
      </c>
      <c r="E103" s="186" t="s">
        <v>4</v>
      </c>
      <c r="F103" s="186" t="s">
        <v>4</v>
      </c>
    </row>
    <row r="104" spans="1:6" ht="12" customHeight="1" x14ac:dyDescent="0.25">
      <c r="A104" s="53" t="s">
        <v>230</v>
      </c>
      <c r="B104" s="50" t="s">
        <v>231</v>
      </c>
      <c r="C104" s="185">
        <v>4</v>
      </c>
      <c r="D104" s="185">
        <v>37820</v>
      </c>
      <c r="E104" s="186">
        <v>-3.2</v>
      </c>
      <c r="F104" s="186">
        <v>5.6</v>
      </c>
    </row>
    <row r="105" spans="1:6" ht="12" customHeight="1" x14ac:dyDescent="0.25">
      <c r="A105" s="53" t="s">
        <v>232</v>
      </c>
      <c r="B105" s="50" t="s">
        <v>233</v>
      </c>
      <c r="C105" s="185">
        <v>14</v>
      </c>
      <c r="D105" s="185">
        <v>32940</v>
      </c>
      <c r="E105" s="186">
        <v>1.4</v>
      </c>
      <c r="F105" s="186">
        <v>-9.5</v>
      </c>
    </row>
    <row r="106" spans="1:6" ht="12" customHeight="1" x14ac:dyDescent="0.25">
      <c r="A106" s="53" t="s">
        <v>234</v>
      </c>
      <c r="B106" s="50" t="s">
        <v>235</v>
      </c>
      <c r="C106" s="185">
        <v>7</v>
      </c>
      <c r="D106" s="185">
        <v>5702</v>
      </c>
      <c r="E106" s="186">
        <v>36.1</v>
      </c>
      <c r="F106" s="186">
        <v>59.5</v>
      </c>
    </row>
    <row r="107" spans="1:6" ht="12" customHeight="1" x14ac:dyDescent="0.25">
      <c r="A107" s="53" t="s">
        <v>436</v>
      </c>
      <c r="B107" s="50" t="s">
        <v>437</v>
      </c>
      <c r="C107" s="185">
        <v>1</v>
      </c>
      <c r="D107" s="185" t="s">
        <v>4</v>
      </c>
      <c r="E107" s="186" t="s">
        <v>4</v>
      </c>
      <c r="F107" s="186" t="s">
        <v>4</v>
      </c>
    </row>
    <row r="108" spans="1:6" ht="22.05" customHeight="1" x14ac:dyDescent="0.25">
      <c r="A108" s="52" t="s">
        <v>343</v>
      </c>
      <c r="B108" s="51" t="s">
        <v>325</v>
      </c>
      <c r="C108" s="185">
        <v>8</v>
      </c>
      <c r="D108" s="185">
        <v>6282</v>
      </c>
      <c r="E108" s="186">
        <v>-9.3000000000000007</v>
      </c>
      <c r="F108" s="186">
        <v>0.8</v>
      </c>
    </row>
    <row r="109" spans="1:6" ht="22.05" customHeight="1" x14ac:dyDescent="0.25">
      <c r="A109" s="150" t="s">
        <v>98</v>
      </c>
      <c r="B109" s="93" t="s">
        <v>236</v>
      </c>
      <c r="C109" s="184">
        <v>94</v>
      </c>
      <c r="D109" s="184">
        <v>501004</v>
      </c>
      <c r="E109" s="187">
        <v>4.4000000000000004</v>
      </c>
      <c r="F109" s="187">
        <v>12.4</v>
      </c>
    </row>
    <row r="110" spans="1:6" ht="12" customHeight="1" x14ac:dyDescent="0.25">
      <c r="A110" s="53" t="s">
        <v>237</v>
      </c>
      <c r="B110" s="50" t="s">
        <v>238</v>
      </c>
      <c r="C110" s="185">
        <v>18</v>
      </c>
      <c r="D110" s="185">
        <v>47783</v>
      </c>
      <c r="E110" s="186">
        <v>-11.1</v>
      </c>
      <c r="F110" s="186">
        <v>-4.2</v>
      </c>
    </row>
    <row r="111" spans="1:6" ht="12" customHeight="1" x14ac:dyDescent="0.25">
      <c r="A111" s="53" t="s">
        <v>239</v>
      </c>
      <c r="B111" s="50" t="s">
        <v>240</v>
      </c>
      <c r="C111" s="185">
        <v>9</v>
      </c>
      <c r="D111" s="185">
        <v>9377</v>
      </c>
      <c r="E111" s="186">
        <v>-2</v>
      </c>
      <c r="F111" s="186">
        <v>8.8000000000000007</v>
      </c>
    </row>
    <row r="112" spans="1:6" ht="12" customHeight="1" x14ac:dyDescent="0.25">
      <c r="A112" s="53" t="s">
        <v>241</v>
      </c>
      <c r="B112" s="50" t="s">
        <v>242</v>
      </c>
      <c r="C112" s="185">
        <v>4</v>
      </c>
      <c r="D112" s="185" t="s">
        <v>4</v>
      </c>
      <c r="E112" s="186" t="s">
        <v>4</v>
      </c>
      <c r="F112" s="186" t="s">
        <v>4</v>
      </c>
    </row>
    <row r="113" spans="1:6" ht="12" customHeight="1" x14ac:dyDescent="0.25">
      <c r="A113" s="53" t="s">
        <v>243</v>
      </c>
      <c r="B113" s="50" t="s">
        <v>244</v>
      </c>
      <c r="C113" s="185">
        <v>14</v>
      </c>
      <c r="D113" s="185">
        <v>92796</v>
      </c>
      <c r="E113" s="186">
        <v>-4.5</v>
      </c>
      <c r="F113" s="186">
        <v>15.3</v>
      </c>
    </row>
    <row r="114" spans="1:6" ht="12" customHeight="1" x14ac:dyDescent="0.25">
      <c r="A114" s="53" t="s">
        <v>245</v>
      </c>
      <c r="B114" s="50" t="s">
        <v>246</v>
      </c>
      <c r="C114" s="185">
        <v>5</v>
      </c>
      <c r="D114" s="185">
        <v>5426</v>
      </c>
      <c r="E114" s="186">
        <v>-0.9</v>
      </c>
      <c r="F114" s="186" t="s">
        <v>4</v>
      </c>
    </row>
    <row r="115" spans="1:6" ht="12" customHeight="1" x14ac:dyDescent="0.25">
      <c r="A115" s="53" t="s">
        <v>247</v>
      </c>
      <c r="B115" s="50" t="s">
        <v>362</v>
      </c>
      <c r="C115" s="185">
        <v>45</v>
      </c>
      <c r="D115" s="185">
        <v>162787</v>
      </c>
      <c r="E115" s="186">
        <v>12.3</v>
      </c>
      <c r="F115" s="186">
        <v>13.1</v>
      </c>
    </row>
    <row r="116" spans="1:6" ht="22.05" customHeight="1" x14ac:dyDescent="0.25">
      <c r="A116" s="52" t="s">
        <v>248</v>
      </c>
      <c r="B116" s="51" t="s">
        <v>392</v>
      </c>
      <c r="C116" s="185">
        <v>3</v>
      </c>
      <c r="D116" s="185" t="s">
        <v>4</v>
      </c>
      <c r="E116" s="186" t="s">
        <v>4</v>
      </c>
      <c r="F116" s="186" t="s">
        <v>4</v>
      </c>
    </row>
    <row r="117" spans="1:6" ht="12" customHeight="1" x14ac:dyDescent="0.25">
      <c r="A117" s="53" t="s">
        <v>249</v>
      </c>
      <c r="B117" s="50" t="s">
        <v>250</v>
      </c>
      <c r="C117" s="185">
        <v>8</v>
      </c>
      <c r="D117" s="185">
        <v>45113</v>
      </c>
      <c r="E117" s="186">
        <v>25</v>
      </c>
      <c r="F117" s="186">
        <v>15</v>
      </c>
    </row>
    <row r="118" spans="1:6" ht="12" customHeight="1" x14ac:dyDescent="0.25">
      <c r="A118" s="54" t="s">
        <v>85</v>
      </c>
      <c r="B118" s="58" t="s">
        <v>86</v>
      </c>
      <c r="C118" s="184">
        <v>53</v>
      </c>
      <c r="D118" s="184">
        <v>505760</v>
      </c>
      <c r="E118" s="187">
        <v>-19.899999999999999</v>
      </c>
      <c r="F118" s="187">
        <v>3.3</v>
      </c>
    </row>
    <row r="119" spans="1:6" ht="12" customHeight="1" x14ac:dyDescent="0.25">
      <c r="A119" s="53" t="s">
        <v>251</v>
      </c>
      <c r="B119" s="50" t="s">
        <v>252</v>
      </c>
      <c r="C119" s="185">
        <v>10</v>
      </c>
      <c r="D119" s="185">
        <v>103128</v>
      </c>
      <c r="E119" s="186">
        <v>-40</v>
      </c>
      <c r="F119" s="186">
        <v>16.2</v>
      </c>
    </row>
    <row r="120" spans="1:6" ht="12" customHeight="1" x14ac:dyDescent="0.25">
      <c r="A120" s="53" t="s">
        <v>253</v>
      </c>
      <c r="B120" s="50" t="s">
        <v>363</v>
      </c>
      <c r="C120" s="185">
        <v>13</v>
      </c>
      <c r="D120" s="185">
        <v>268665</v>
      </c>
      <c r="E120" s="186" t="s">
        <v>4</v>
      </c>
      <c r="F120" s="186">
        <v>-5.0999999999999996</v>
      </c>
    </row>
    <row r="121" spans="1:6" ht="12" customHeight="1" x14ac:dyDescent="0.25">
      <c r="A121" s="53" t="s">
        <v>254</v>
      </c>
      <c r="B121" s="50" t="s">
        <v>255</v>
      </c>
      <c r="C121" s="185">
        <v>1</v>
      </c>
      <c r="D121" s="185" t="s">
        <v>4</v>
      </c>
      <c r="E121" s="186" t="s">
        <v>4</v>
      </c>
      <c r="F121" s="186" t="s">
        <v>4</v>
      </c>
    </row>
    <row r="122" spans="1:6" ht="12" customHeight="1" x14ac:dyDescent="0.25">
      <c r="A122" s="53" t="s">
        <v>256</v>
      </c>
      <c r="B122" s="50" t="s">
        <v>257</v>
      </c>
      <c r="C122" s="185">
        <v>3</v>
      </c>
      <c r="D122" s="185">
        <v>3817</v>
      </c>
      <c r="E122" s="186">
        <v>-1.7</v>
      </c>
      <c r="F122" s="186">
        <v>17.100000000000001</v>
      </c>
    </row>
    <row r="123" spans="1:6" ht="12" customHeight="1" x14ac:dyDescent="0.25">
      <c r="A123" s="53" t="s">
        <v>258</v>
      </c>
      <c r="B123" s="50" t="s">
        <v>259</v>
      </c>
      <c r="C123" s="185">
        <v>4</v>
      </c>
      <c r="D123" s="185">
        <v>22157</v>
      </c>
      <c r="E123" s="186">
        <v>-12.8</v>
      </c>
      <c r="F123" s="186">
        <v>9.1</v>
      </c>
    </row>
    <row r="124" spans="1:6" ht="12" customHeight="1" x14ac:dyDescent="0.25">
      <c r="A124" s="53" t="s">
        <v>260</v>
      </c>
      <c r="B124" s="50" t="s">
        <v>261</v>
      </c>
      <c r="C124" s="185">
        <v>4</v>
      </c>
      <c r="D124" s="185">
        <v>10489</v>
      </c>
      <c r="E124" s="186">
        <v>-2.1</v>
      </c>
      <c r="F124" s="186">
        <v>8.8000000000000007</v>
      </c>
    </row>
    <row r="125" spans="1:6" ht="12" customHeight="1" x14ac:dyDescent="0.25">
      <c r="A125" s="53" t="s">
        <v>262</v>
      </c>
      <c r="B125" s="50" t="s">
        <v>263</v>
      </c>
      <c r="C125" s="185">
        <v>6</v>
      </c>
      <c r="D125" s="185">
        <v>47130</v>
      </c>
      <c r="E125" s="186">
        <v>-0.7</v>
      </c>
      <c r="F125" s="186" t="s">
        <v>4</v>
      </c>
    </row>
    <row r="126" spans="1:6" ht="34.049999999999997" customHeight="1" x14ac:dyDescent="0.25">
      <c r="A126" s="52" t="s">
        <v>344</v>
      </c>
      <c r="B126" s="51" t="s">
        <v>364</v>
      </c>
      <c r="C126" s="185">
        <v>1</v>
      </c>
      <c r="D126" s="185" t="s">
        <v>4</v>
      </c>
      <c r="E126" s="186" t="s">
        <v>4</v>
      </c>
      <c r="F126" s="186" t="s">
        <v>4</v>
      </c>
    </row>
    <row r="127" spans="1:6" ht="12" customHeight="1" x14ac:dyDescent="0.25">
      <c r="A127" s="53" t="s">
        <v>264</v>
      </c>
      <c r="B127" s="50" t="s">
        <v>265</v>
      </c>
      <c r="C127" s="185">
        <v>1</v>
      </c>
      <c r="D127" s="185" t="s">
        <v>4</v>
      </c>
      <c r="E127" s="186" t="s">
        <v>4</v>
      </c>
      <c r="F127" s="186" t="s">
        <v>4</v>
      </c>
    </row>
    <row r="128" spans="1:6" ht="12" customHeight="1" x14ac:dyDescent="0.25">
      <c r="A128" s="53" t="s">
        <v>266</v>
      </c>
      <c r="B128" s="50" t="s">
        <v>267</v>
      </c>
      <c r="C128" s="185">
        <v>15</v>
      </c>
      <c r="D128" s="185">
        <v>40617</v>
      </c>
      <c r="E128" s="186">
        <v>8.6</v>
      </c>
      <c r="F128" s="186">
        <v>45.9</v>
      </c>
    </row>
    <row r="129" spans="1:6" ht="12" customHeight="1" x14ac:dyDescent="0.25">
      <c r="A129" s="54" t="s">
        <v>87</v>
      </c>
      <c r="B129" s="58" t="s">
        <v>88</v>
      </c>
      <c r="C129" s="184">
        <v>63</v>
      </c>
      <c r="D129" s="184">
        <v>525938</v>
      </c>
      <c r="E129" s="187">
        <v>5.4</v>
      </c>
      <c r="F129" s="187">
        <v>-2.5</v>
      </c>
    </row>
    <row r="130" spans="1:6" ht="22.05" customHeight="1" x14ac:dyDescent="0.25">
      <c r="A130" s="52" t="s">
        <v>345</v>
      </c>
      <c r="B130" s="51" t="s">
        <v>365</v>
      </c>
      <c r="C130" s="185">
        <v>6</v>
      </c>
      <c r="D130" s="185">
        <v>206866</v>
      </c>
      <c r="E130" s="186">
        <v>-15.6</v>
      </c>
      <c r="F130" s="186">
        <v>-13.6</v>
      </c>
    </row>
    <row r="131" spans="1:6" ht="12" customHeight="1" x14ac:dyDescent="0.25">
      <c r="A131" s="53" t="s">
        <v>268</v>
      </c>
      <c r="B131" s="50" t="s">
        <v>269</v>
      </c>
      <c r="C131" s="185">
        <v>2</v>
      </c>
      <c r="D131" s="185" t="s">
        <v>4</v>
      </c>
      <c r="E131" s="186" t="s">
        <v>4</v>
      </c>
      <c r="F131" s="186" t="s">
        <v>4</v>
      </c>
    </row>
    <row r="132" spans="1:6" ht="12" customHeight="1" x14ac:dyDescent="0.25">
      <c r="A132" s="53" t="s">
        <v>270</v>
      </c>
      <c r="B132" s="50" t="s">
        <v>271</v>
      </c>
      <c r="C132" s="185">
        <v>5</v>
      </c>
      <c r="D132" s="185" t="s">
        <v>4</v>
      </c>
      <c r="E132" s="186" t="s">
        <v>4</v>
      </c>
      <c r="F132" s="186" t="s">
        <v>4</v>
      </c>
    </row>
    <row r="133" spans="1:6" ht="12" customHeight="1" x14ac:dyDescent="0.25">
      <c r="A133" s="53" t="s">
        <v>272</v>
      </c>
      <c r="B133" s="50" t="s">
        <v>273</v>
      </c>
      <c r="C133" s="185" t="s">
        <v>3</v>
      </c>
      <c r="D133" s="185" t="s">
        <v>3</v>
      </c>
      <c r="E133" s="186" t="s">
        <v>3</v>
      </c>
      <c r="F133" s="186" t="s">
        <v>3</v>
      </c>
    </row>
    <row r="134" spans="1:6" ht="12" customHeight="1" x14ac:dyDescent="0.25">
      <c r="A134" s="53" t="s">
        <v>274</v>
      </c>
      <c r="B134" s="50" t="s">
        <v>275</v>
      </c>
      <c r="C134" s="185">
        <v>3</v>
      </c>
      <c r="D134" s="185">
        <v>2292</v>
      </c>
      <c r="E134" s="186">
        <v>-15.2</v>
      </c>
      <c r="F134" s="186">
        <v>-13.9</v>
      </c>
    </row>
    <row r="135" spans="1:6" ht="12" customHeight="1" x14ac:dyDescent="0.25">
      <c r="A135" s="53" t="s">
        <v>276</v>
      </c>
      <c r="B135" s="50" t="s">
        <v>277</v>
      </c>
      <c r="C135" s="185">
        <v>2</v>
      </c>
      <c r="D135" s="185" t="s">
        <v>4</v>
      </c>
      <c r="E135" s="186" t="s">
        <v>4</v>
      </c>
      <c r="F135" s="186" t="s">
        <v>4</v>
      </c>
    </row>
    <row r="136" spans="1:6" ht="12" customHeight="1" x14ac:dyDescent="0.25">
      <c r="A136" s="53" t="s">
        <v>278</v>
      </c>
      <c r="B136" s="50" t="s">
        <v>279</v>
      </c>
      <c r="C136" s="185">
        <v>3</v>
      </c>
      <c r="D136" s="185" t="s">
        <v>4</v>
      </c>
      <c r="E136" s="186" t="s">
        <v>4</v>
      </c>
      <c r="F136" s="186" t="s">
        <v>4</v>
      </c>
    </row>
    <row r="137" spans="1:6" ht="12" customHeight="1" x14ac:dyDescent="0.25">
      <c r="A137" s="53" t="s">
        <v>280</v>
      </c>
      <c r="B137" s="50" t="s">
        <v>393</v>
      </c>
      <c r="C137" s="185">
        <v>1</v>
      </c>
      <c r="D137" s="185" t="s">
        <v>4</v>
      </c>
      <c r="E137" s="186" t="s">
        <v>4</v>
      </c>
      <c r="F137" s="186" t="s">
        <v>4</v>
      </c>
    </row>
    <row r="138" spans="1:6" ht="12" customHeight="1" x14ac:dyDescent="0.25">
      <c r="A138" s="53" t="s">
        <v>281</v>
      </c>
      <c r="B138" s="50" t="s">
        <v>282</v>
      </c>
      <c r="C138" s="185">
        <v>1</v>
      </c>
      <c r="D138" s="185" t="s">
        <v>4</v>
      </c>
      <c r="E138" s="186" t="s">
        <v>4</v>
      </c>
      <c r="F138" s="186" t="s">
        <v>4</v>
      </c>
    </row>
    <row r="139" spans="1:6" ht="12" customHeight="1" x14ac:dyDescent="0.25">
      <c r="A139" s="53" t="s">
        <v>283</v>
      </c>
      <c r="B139" s="50" t="s">
        <v>366</v>
      </c>
      <c r="C139" s="185">
        <v>8</v>
      </c>
      <c r="D139" s="185">
        <v>29587</v>
      </c>
      <c r="E139" s="186">
        <v>-1.4</v>
      </c>
      <c r="F139" s="186">
        <v>6</v>
      </c>
    </row>
    <row r="140" spans="1:6" ht="12" customHeight="1" x14ac:dyDescent="0.25">
      <c r="A140" s="53" t="s">
        <v>284</v>
      </c>
      <c r="B140" s="50" t="s">
        <v>285</v>
      </c>
      <c r="C140" s="185">
        <v>11</v>
      </c>
      <c r="D140" s="185">
        <v>69694</v>
      </c>
      <c r="E140" s="186">
        <v>-2.4</v>
      </c>
      <c r="F140" s="186">
        <v>14</v>
      </c>
    </row>
    <row r="141" spans="1:6" ht="12" customHeight="1" x14ac:dyDescent="0.25">
      <c r="A141" s="53" t="s">
        <v>425</v>
      </c>
      <c r="B141" s="50" t="s">
        <v>426</v>
      </c>
      <c r="C141" s="185">
        <v>1</v>
      </c>
      <c r="D141" s="185" t="s">
        <v>4</v>
      </c>
      <c r="E141" s="186" t="s">
        <v>4</v>
      </c>
      <c r="F141" s="186" t="s">
        <v>4</v>
      </c>
    </row>
    <row r="142" spans="1:6" ht="12" customHeight="1" x14ac:dyDescent="0.25">
      <c r="A142" s="53" t="s">
        <v>286</v>
      </c>
      <c r="B142" s="50" t="s">
        <v>287</v>
      </c>
      <c r="C142" s="185">
        <v>6</v>
      </c>
      <c r="D142" s="185" t="s">
        <v>4</v>
      </c>
      <c r="E142" s="186" t="s">
        <v>4</v>
      </c>
      <c r="F142" s="186" t="s">
        <v>4</v>
      </c>
    </row>
    <row r="143" spans="1:6" ht="22.05" customHeight="1" x14ac:dyDescent="0.25">
      <c r="A143" s="52" t="s">
        <v>346</v>
      </c>
      <c r="B143" s="51" t="s">
        <v>349</v>
      </c>
      <c r="C143" s="185">
        <v>2</v>
      </c>
      <c r="D143" s="185" t="s">
        <v>4</v>
      </c>
      <c r="E143" s="186" t="s">
        <v>4</v>
      </c>
      <c r="F143" s="186" t="s">
        <v>4</v>
      </c>
    </row>
    <row r="144" spans="1:6" ht="12" customHeight="1" x14ac:dyDescent="0.25">
      <c r="A144" s="53" t="s">
        <v>288</v>
      </c>
      <c r="B144" s="50" t="s">
        <v>367</v>
      </c>
      <c r="C144" s="185">
        <v>1</v>
      </c>
      <c r="D144" s="185" t="s">
        <v>4</v>
      </c>
      <c r="E144" s="186" t="s">
        <v>4</v>
      </c>
      <c r="F144" s="186" t="s">
        <v>4</v>
      </c>
    </row>
    <row r="145" spans="1:6" ht="12" customHeight="1" x14ac:dyDescent="0.25">
      <c r="A145" s="53" t="s">
        <v>289</v>
      </c>
      <c r="B145" s="50" t="s">
        <v>368</v>
      </c>
      <c r="C145" s="185">
        <v>2</v>
      </c>
      <c r="D145" s="185" t="s">
        <v>4</v>
      </c>
      <c r="E145" s="186" t="s">
        <v>4</v>
      </c>
      <c r="F145" s="186" t="s">
        <v>4</v>
      </c>
    </row>
    <row r="146" spans="1:6" ht="22.05" customHeight="1" x14ac:dyDescent="0.25">
      <c r="A146" s="52" t="s">
        <v>347</v>
      </c>
      <c r="B146" s="51" t="s">
        <v>290</v>
      </c>
      <c r="C146" s="185">
        <v>20</v>
      </c>
      <c r="D146" s="185">
        <v>61752</v>
      </c>
      <c r="E146" s="186">
        <v>29.5</v>
      </c>
      <c r="F146" s="186">
        <v>-20.2</v>
      </c>
    </row>
    <row r="147" spans="1:6" ht="12" customHeight="1" x14ac:dyDescent="0.25">
      <c r="A147" s="54" t="s">
        <v>89</v>
      </c>
      <c r="B147" s="58" t="s">
        <v>90</v>
      </c>
      <c r="C147" s="184">
        <v>9</v>
      </c>
      <c r="D147" s="184">
        <v>61750</v>
      </c>
      <c r="E147" s="187">
        <v>-0.1</v>
      </c>
      <c r="F147" s="187">
        <v>2.7</v>
      </c>
    </row>
    <row r="148" spans="1:6" ht="12" customHeight="1" x14ac:dyDescent="0.25">
      <c r="A148" s="87" t="s">
        <v>404</v>
      </c>
      <c r="B148" s="88" t="s">
        <v>405</v>
      </c>
      <c r="C148" s="185">
        <v>1</v>
      </c>
      <c r="D148" s="185" t="s">
        <v>4</v>
      </c>
      <c r="E148" s="186" t="s">
        <v>4</v>
      </c>
      <c r="F148" s="186" t="s">
        <v>4</v>
      </c>
    </row>
    <row r="149" spans="1:6" ht="12" customHeight="1" x14ac:dyDescent="0.25">
      <c r="A149" s="53" t="s">
        <v>291</v>
      </c>
      <c r="B149" s="50" t="s">
        <v>292</v>
      </c>
      <c r="C149" s="185">
        <v>3</v>
      </c>
      <c r="D149" s="185" t="s">
        <v>4</v>
      </c>
      <c r="E149" s="186" t="s">
        <v>4</v>
      </c>
      <c r="F149" s="186" t="s">
        <v>4</v>
      </c>
    </row>
    <row r="150" spans="1:6" ht="22.05" customHeight="1" x14ac:dyDescent="0.25">
      <c r="A150" s="52" t="s">
        <v>421</v>
      </c>
      <c r="B150" s="51" t="s">
        <v>422</v>
      </c>
      <c r="C150" s="185">
        <v>1</v>
      </c>
      <c r="D150" s="185" t="s">
        <v>4</v>
      </c>
      <c r="E150" s="186" t="s">
        <v>4</v>
      </c>
      <c r="F150" s="186" t="s">
        <v>4</v>
      </c>
    </row>
    <row r="151" spans="1:6" ht="12" customHeight="1" x14ac:dyDescent="0.25">
      <c r="A151" s="53" t="s">
        <v>293</v>
      </c>
      <c r="B151" s="50" t="s">
        <v>294</v>
      </c>
      <c r="C151" s="185">
        <v>4</v>
      </c>
      <c r="D151" s="185" t="s">
        <v>4</v>
      </c>
      <c r="E151" s="186" t="s">
        <v>4</v>
      </c>
      <c r="F151" s="186" t="s">
        <v>4</v>
      </c>
    </row>
    <row r="152" spans="1:6" ht="12" customHeight="1" x14ac:dyDescent="0.25">
      <c r="A152" s="54" t="s">
        <v>91</v>
      </c>
      <c r="B152" s="58" t="s">
        <v>92</v>
      </c>
      <c r="C152" s="184">
        <v>7</v>
      </c>
      <c r="D152" s="184" t="s">
        <v>4</v>
      </c>
      <c r="E152" s="187" t="s">
        <v>4</v>
      </c>
      <c r="F152" s="187" t="s">
        <v>4</v>
      </c>
    </row>
    <row r="153" spans="1:6" ht="12" customHeight="1" x14ac:dyDescent="0.25">
      <c r="A153" s="87" t="s">
        <v>417</v>
      </c>
      <c r="B153" s="88" t="s">
        <v>418</v>
      </c>
      <c r="C153" s="185">
        <v>1</v>
      </c>
      <c r="D153" s="185" t="s">
        <v>4</v>
      </c>
      <c r="E153" s="186" t="s">
        <v>4</v>
      </c>
      <c r="F153" s="186" t="s">
        <v>4</v>
      </c>
    </row>
    <row r="154" spans="1:6" ht="12" customHeight="1" x14ac:dyDescent="0.25">
      <c r="A154" s="53" t="s">
        <v>295</v>
      </c>
      <c r="B154" s="50" t="s">
        <v>296</v>
      </c>
      <c r="C154" s="185">
        <v>4</v>
      </c>
      <c r="D154" s="185" t="s">
        <v>4</v>
      </c>
      <c r="E154" s="186" t="s">
        <v>4</v>
      </c>
      <c r="F154" s="186" t="s">
        <v>4</v>
      </c>
    </row>
    <row r="155" spans="1:6" ht="12" customHeight="1" x14ac:dyDescent="0.25">
      <c r="A155" s="53" t="s">
        <v>297</v>
      </c>
      <c r="B155" s="50" t="s">
        <v>298</v>
      </c>
      <c r="C155" s="185">
        <v>2</v>
      </c>
      <c r="D155" s="185" t="s">
        <v>4</v>
      </c>
      <c r="E155" s="186" t="s">
        <v>4</v>
      </c>
      <c r="F155" s="186" t="s">
        <v>4</v>
      </c>
    </row>
    <row r="156" spans="1:6" ht="12" customHeight="1" x14ac:dyDescent="0.25">
      <c r="A156" s="54" t="s">
        <v>93</v>
      </c>
      <c r="B156" s="58" t="s">
        <v>94</v>
      </c>
      <c r="C156" s="184">
        <v>12</v>
      </c>
      <c r="D156" s="184">
        <v>6910</v>
      </c>
      <c r="E156" s="187">
        <v>31.5</v>
      </c>
      <c r="F156" s="187">
        <v>32.6</v>
      </c>
    </row>
    <row r="157" spans="1:6" ht="12" customHeight="1" x14ac:dyDescent="0.25">
      <c r="A157" s="53" t="s">
        <v>299</v>
      </c>
      <c r="B157" s="50" t="s">
        <v>300</v>
      </c>
      <c r="C157" s="185">
        <v>4</v>
      </c>
      <c r="D157" s="185">
        <v>575</v>
      </c>
      <c r="E157" s="186">
        <v>-1.2</v>
      </c>
      <c r="F157" s="186" t="s">
        <v>4</v>
      </c>
    </row>
    <row r="158" spans="1:6" ht="12" customHeight="1" x14ac:dyDescent="0.25">
      <c r="A158" s="53" t="s">
        <v>301</v>
      </c>
      <c r="B158" s="50" t="s">
        <v>302</v>
      </c>
      <c r="C158" s="185">
        <v>3</v>
      </c>
      <c r="D158" s="185" t="s">
        <v>4</v>
      </c>
      <c r="E158" s="186" t="s">
        <v>4</v>
      </c>
      <c r="F158" s="186" t="s">
        <v>4</v>
      </c>
    </row>
    <row r="159" spans="1:6" ht="12" customHeight="1" x14ac:dyDescent="0.25">
      <c r="A159" s="53" t="s">
        <v>419</v>
      </c>
      <c r="B159" s="50" t="s">
        <v>420</v>
      </c>
      <c r="C159" s="185">
        <v>2</v>
      </c>
      <c r="D159" s="185" t="s">
        <v>4</v>
      </c>
      <c r="E159" s="186" t="s">
        <v>4</v>
      </c>
      <c r="F159" s="186" t="s">
        <v>4</v>
      </c>
    </row>
    <row r="160" spans="1:6" ht="12" customHeight="1" x14ac:dyDescent="0.25">
      <c r="A160" s="53" t="s">
        <v>303</v>
      </c>
      <c r="B160" s="50" t="s">
        <v>304</v>
      </c>
      <c r="C160" s="185">
        <v>9</v>
      </c>
      <c r="D160" s="185">
        <v>4488</v>
      </c>
      <c r="E160" s="186">
        <v>27.2</v>
      </c>
      <c r="F160" s="186">
        <v>16.100000000000001</v>
      </c>
    </row>
    <row r="161" spans="1:6" ht="12" customHeight="1" x14ac:dyDescent="0.25">
      <c r="A161" s="87" t="s">
        <v>409</v>
      </c>
      <c r="B161" s="88" t="s">
        <v>410</v>
      </c>
      <c r="C161" s="185">
        <v>1</v>
      </c>
      <c r="D161" s="185" t="s">
        <v>4</v>
      </c>
      <c r="E161" s="186" t="s">
        <v>4</v>
      </c>
      <c r="F161" s="186" t="s">
        <v>4</v>
      </c>
    </row>
    <row r="162" spans="1:6" ht="12" customHeight="1" x14ac:dyDescent="0.25">
      <c r="A162" s="54" t="s">
        <v>95</v>
      </c>
      <c r="B162" s="58" t="s">
        <v>96</v>
      </c>
      <c r="C162" s="184">
        <v>75</v>
      </c>
      <c r="D162" s="184">
        <v>160875</v>
      </c>
      <c r="E162" s="187">
        <v>1.8</v>
      </c>
      <c r="F162" s="187">
        <v>2.4</v>
      </c>
    </row>
    <row r="163" spans="1:6" ht="12" customHeight="1" x14ac:dyDescent="0.25">
      <c r="A163" s="53" t="s">
        <v>305</v>
      </c>
      <c r="B163" s="50" t="s">
        <v>306</v>
      </c>
      <c r="C163" s="185">
        <v>1</v>
      </c>
      <c r="D163" s="185" t="s">
        <v>4</v>
      </c>
      <c r="E163" s="186" t="s">
        <v>4</v>
      </c>
      <c r="F163" s="186" t="s">
        <v>4</v>
      </c>
    </row>
    <row r="164" spans="1:6" ht="12" customHeight="1" x14ac:dyDescent="0.25">
      <c r="A164" s="53" t="s">
        <v>336</v>
      </c>
      <c r="B164" s="50" t="s">
        <v>369</v>
      </c>
      <c r="C164" s="185">
        <v>1</v>
      </c>
      <c r="D164" s="185" t="s">
        <v>4</v>
      </c>
      <c r="E164" s="186" t="s">
        <v>4</v>
      </c>
      <c r="F164" s="186" t="s">
        <v>4</v>
      </c>
    </row>
    <row r="165" spans="1:6" ht="12" customHeight="1" x14ac:dyDescent="0.25">
      <c r="A165" s="151" t="s">
        <v>428</v>
      </c>
      <c r="B165" s="152" t="s">
        <v>429</v>
      </c>
      <c r="C165" s="185">
        <v>1</v>
      </c>
      <c r="D165" s="185" t="s">
        <v>4</v>
      </c>
      <c r="E165" s="186" t="s">
        <v>4</v>
      </c>
      <c r="F165" s="186" t="s">
        <v>4</v>
      </c>
    </row>
    <row r="166" spans="1:6" ht="12" customHeight="1" x14ac:dyDescent="0.25">
      <c r="A166" s="53" t="s">
        <v>307</v>
      </c>
      <c r="B166" s="50" t="s">
        <v>308</v>
      </c>
      <c r="C166" s="185">
        <v>2</v>
      </c>
      <c r="D166" s="185" t="s">
        <v>4</v>
      </c>
      <c r="E166" s="186" t="s">
        <v>4</v>
      </c>
      <c r="F166" s="186" t="s">
        <v>4</v>
      </c>
    </row>
    <row r="167" spans="1:6" ht="12" customHeight="1" x14ac:dyDescent="0.25">
      <c r="A167" s="53" t="s">
        <v>309</v>
      </c>
      <c r="B167" s="50" t="s">
        <v>310</v>
      </c>
      <c r="C167" s="185">
        <v>1</v>
      </c>
      <c r="D167" s="185" t="s">
        <v>4</v>
      </c>
      <c r="E167" s="186" t="s">
        <v>4</v>
      </c>
      <c r="F167" s="186" t="s">
        <v>4</v>
      </c>
    </row>
    <row r="168" spans="1:6" ht="12" customHeight="1" x14ac:dyDescent="0.25">
      <c r="A168" s="53" t="s">
        <v>311</v>
      </c>
      <c r="B168" s="50" t="s">
        <v>312</v>
      </c>
      <c r="C168" s="185">
        <v>66</v>
      </c>
      <c r="D168" s="185">
        <v>135623</v>
      </c>
      <c r="E168" s="186">
        <v>10.9</v>
      </c>
      <c r="F168" s="186">
        <v>6.9</v>
      </c>
    </row>
    <row r="169" spans="1:6" ht="22.05" customHeight="1" x14ac:dyDescent="0.25">
      <c r="A169" s="52" t="s">
        <v>313</v>
      </c>
      <c r="B169" s="51" t="s">
        <v>424</v>
      </c>
      <c r="C169" s="185">
        <v>5</v>
      </c>
      <c r="D169" s="185">
        <v>11461</v>
      </c>
      <c r="E169" s="186">
        <v>-14</v>
      </c>
      <c r="F169" s="186">
        <v>-3.3</v>
      </c>
    </row>
    <row r="170" spans="1:6" ht="22.2" customHeight="1" x14ac:dyDescent="0.25">
      <c r="A170" s="150" t="s">
        <v>427</v>
      </c>
      <c r="B170" s="93" t="s">
        <v>394</v>
      </c>
      <c r="C170" s="184">
        <v>118</v>
      </c>
      <c r="D170" s="184">
        <v>284669</v>
      </c>
      <c r="E170" s="187">
        <v>7.2</v>
      </c>
      <c r="F170" s="187">
        <v>-6.4</v>
      </c>
    </row>
    <row r="171" spans="1:6" ht="12" customHeight="1" x14ac:dyDescent="0.25">
      <c r="A171" s="53" t="s">
        <v>314</v>
      </c>
      <c r="B171" s="50" t="s">
        <v>315</v>
      </c>
      <c r="C171" s="185">
        <v>11</v>
      </c>
      <c r="D171" s="185">
        <v>21779</v>
      </c>
      <c r="E171" s="186">
        <v>-12.1</v>
      </c>
      <c r="F171" s="186">
        <v>-12.8</v>
      </c>
    </row>
    <row r="172" spans="1:6" ht="12" customHeight="1" x14ac:dyDescent="0.25">
      <c r="A172" s="53" t="s">
        <v>316</v>
      </c>
      <c r="B172" s="50" t="s">
        <v>317</v>
      </c>
      <c r="C172" s="185">
        <v>34</v>
      </c>
      <c r="D172" s="185">
        <v>52213</v>
      </c>
      <c r="E172" s="186">
        <v>6.9</v>
      </c>
      <c r="F172" s="186">
        <v>15.7</v>
      </c>
    </row>
    <row r="173" spans="1:6" ht="12" customHeight="1" x14ac:dyDescent="0.25">
      <c r="A173" s="53" t="s">
        <v>318</v>
      </c>
      <c r="B173" s="50" t="s">
        <v>319</v>
      </c>
      <c r="C173" s="185">
        <v>23</v>
      </c>
      <c r="D173" s="185">
        <v>11264</v>
      </c>
      <c r="E173" s="186">
        <v>38</v>
      </c>
      <c r="F173" s="186">
        <v>25.5</v>
      </c>
    </row>
    <row r="174" spans="1:6" ht="12" customHeight="1" x14ac:dyDescent="0.25">
      <c r="A174" s="53" t="s">
        <v>320</v>
      </c>
      <c r="B174" s="50" t="s">
        <v>321</v>
      </c>
      <c r="C174" s="185">
        <v>12</v>
      </c>
      <c r="D174" s="185">
        <v>13954</v>
      </c>
      <c r="E174" s="186">
        <v>19.8</v>
      </c>
      <c r="F174" s="186">
        <v>-10</v>
      </c>
    </row>
    <row r="175" spans="1:6" ht="12" customHeight="1" x14ac:dyDescent="0.25">
      <c r="A175" s="87" t="s">
        <v>411</v>
      </c>
      <c r="B175" s="88" t="s">
        <v>412</v>
      </c>
      <c r="C175" s="185">
        <v>1</v>
      </c>
      <c r="D175" s="185" t="s">
        <v>4</v>
      </c>
      <c r="E175" s="186" t="s">
        <v>4</v>
      </c>
      <c r="F175" s="186" t="s">
        <v>4</v>
      </c>
    </row>
    <row r="176" spans="1:6" ht="22.05" customHeight="1" x14ac:dyDescent="0.25">
      <c r="A176" s="52" t="s">
        <v>348</v>
      </c>
      <c r="B176" s="51" t="s">
        <v>370</v>
      </c>
      <c r="C176" s="185">
        <v>3</v>
      </c>
      <c r="D176" s="185" t="s">
        <v>4</v>
      </c>
      <c r="E176" s="186" t="s">
        <v>4</v>
      </c>
      <c r="F176" s="186" t="s">
        <v>4</v>
      </c>
    </row>
    <row r="177" spans="1:6" ht="12" customHeight="1" x14ac:dyDescent="0.25">
      <c r="A177" s="53" t="s">
        <v>322</v>
      </c>
      <c r="B177" s="50" t="s">
        <v>323</v>
      </c>
      <c r="C177" s="185">
        <v>6</v>
      </c>
      <c r="D177" s="185">
        <v>5411</v>
      </c>
      <c r="E177" s="186">
        <v>-30.8</v>
      </c>
      <c r="F177" s="186">
        <v>-71</v>
      </c>
    </row>
    <row r="178" spans="1:6" ht="12" customHeight="1" x14ac:dyDescent="0.25">
      <c r="A178" s="53" t="s">
        <v>324</v>
      </c>
      <c r="B178" s="130" t="s">
        <v>416</v>
      </c>
      <c r="C178" s="185">
        <v>46</v>
      </c>
      <c r="D178" s="185">
        <v>143995</v>
      </c>
      <c r="E178" s="186">
        <v>8.9</v>
      </c>
      <c r="F178" s="186">
        <v>-7.4</v>
      </c>
    </row>
    <row r="179" spans="1:6" ht="12" customHeight="1" x14ac:dyDescent="0.25">
      <c r="A179" s="61" t="s">
        <v>408</v>
      </c>
      <c r="B179" s="50"/>
      <c r="C179" s="128"/>
      <c r="D179" s="128"/>
      <c r="E179" s="127"/>
      <c r="F179" s="127"/>
    </row>
    <row r="180" spans="1:6" ht="12" customHeight="1" x14ac:dyDescent="0.25">
      <c r="A180" s="106" t="s">
        <v>407</v>
      </c>
      <c r="C180" s="128"/>
      <c r="D180" s="128"/>
      <c r="E180" s="127"/>
      <c r="F180" s="127"/>
    </row>
    <row r="181" spans="1:6" ht="12" customHeight="1" x14ac:dyDescent="0.25">
      <c r="C181" s="128"/>
      <c r="D181" s="128"/>
      <c r="E181" s="127"/>
      <c r="F181" s="127"/>
    </row>
    <row r="182" spans="1:6" ht="12" customHeight="1" x14ac:dyDescent="0.25">
      <c r="C182" s="128"/>
      <c r="D182" s="128"/>
      <c r="E182" s="127"/>
      <c r="F182" s="127"/>
    </row>
    <row r="183" spans="1:6" ht="12" customHeight="1" x14ac:dyDescent="0.25">
      <c r="C183" s="128"/>
      <c r="D183" s="128"/>
      <c r="E183" s="127"/>
      <c r="F183" s="127"/>
    </row>
    <row r="184" spans="1:6" ht="12" customHeight="1" x14ac:dyDescent="0.25">
      <c r="C184" s="128"/>
      <c r="D184" s="128"/>
      <c r="E184" s="127"/>
      <c r="F184" s="127"/>
    </row>
    <row r="185" spans="1:6" ht="12" customHeight="1" x14ac:dyDescent="0.25">
      <c r="C185" s="119"/>
      <c r="D185" s="119"/>
      <c r="E185" s="124"/>
      <c r="F185" s="124"/>
    </row>
    <row r="186" spans="1:6" ht="12" customHeight="1" x14ac:dyDescent="0.25">
      <c r="C186" s="119"/>
      <c r="D186" s="119"/>
      <c r="E186" s="124"/>
      <c r="F186" s="124"/>
    </row>
    <row r="187" spans="1:6" ht="12" customHeight="1" x14ac:dyDescent="0.25">
      <c r="C187" s="119"/>
      <c r="D187" s="119"/>
      <c r="E187" s="124"/>
      <c r="F187" s="124"/>
    </row>
    <row r="188" spans="1:6" ht="12" customHeight="1" x14ac:dyDescent="0.25">
      <c r="C188" s="119"/>
      <c r="D188" s="119"/>
      <c r="E188" s="124"/>
      <c r="F188" s="124"/>
    </row>
    <row r="189" spans="1:6" ht="12" customHeight="1" x14ac:dyDescent="0.25">
      <c r="C189" s="119"/>
      <c r="D189" s="119"/>
      <c r="E189" s="124"/>
      <c r="F189" s="124"/>
    </row>
    <row r="190" spans="1:6" ht="12" customHeight="1" x14ac:dyDescent="0.25">
      <c r="C190" s="119"/>
      <c r="D190" s="119"/>
      <c r="E190" s="124"/>
      <c r="F190" s="124"/>
    </row>
    <row r="191" spans="1:6" ht="12" customHeight="1" x14ac:dyDescent="0.25">
      <c r="C191" s="119"/>
      <c r="D191" s="119"/>
      <c r="E191" s="124"/>
      <c r="F191" s="124"/>
    </row>
    <row r="192" spans="1:6" ht="12" customHeight="1" x14ac:dyDescent="0.25">
      <c r="C192" s="119"/>
      <c r="D192" s="119"/>
      <c r="E192" s="124"/>
      <c r="F192" s="124"/>
    </row>
    <row r="193" spans="3:6" ht="12" customHeight="1" x14ac:dyDescent="0.25">
      <c r="C193" s="119"/>
      <c r="D193" s="119"/>
      <c r="E193" s="124"/>
      <c r="F193" s="124"/>
    </row>
    <row r="194" spans="3:6" ht="12" customHeight="1" x14ac:dyDescent="0.25">
      <c r="C194" s="119"/>
      <c r="D194" s="119"/>
      <c r="E194" s="124"/>
      <c r="F194" s="124"/>
    </row>
    <row r="195" spans="3:6" ht="12" customHeight="1" x14ac:dyDescent="0.25">
      <c r="C195" s="119"/>
      <c r="D195" s="119"/>
      <c r="E195" s="124"/>
      <c r="F195" s="124"/>
    </row>
    <row r="196" spans="3:6" ht="12" customHeight="1" x14ac:dyDescent="0.25">
      <c r="C196" s="119"/>
      <c r="D196" s="119"/>
      <c r="E196" s="124"/>
      <c r="F196" s="124"/>
    </row>
    <row r="197" spans="3:6" ht="12" customHeight="1" x14ac:dyDescent="0.25">
      <c r="C197" s="119"/>
      <c r="D197" s="119"/>
      <c r="E197" s="124"/>
      <c r="F197" s="124"/>
    </row>
    <row r="198" spans="3:6" ht="12" customHeight="1" x14ac:dyDescent="0.25">
      <c r="C198" s="119"/>
      <c r="D198" s="119"/>
      <c r="E198" s="124"/>
      <c r="F198" s="124"/>
    </row>
    <row r="199" spans="3:6" ht="12" customHeight="1" x14ac:dyDescent="0.25">
      <c r="C199" s="119"/>
      <c r="D199" s="119"/>
      <c r="E199" s="124"/>
      <c r="F199" s="124"/>
    </row>
    <row r="200" spans="3:6" ht="12" customHeight="1" x14ac:dyDescent="0.25">
      <c r="C200" s="119"/>
      <c r="D200" s="119"/>
      <c r="E200" s="124"/>
      <c r="F200" s="124"/>
    </row>
    <row r="201" spans="3:6" ht="12" customHeight="1" x14ac:dyDescent="0.25">
      <c r="C201" s="119"/>
      <c r="D201" s="119"/>
      <c r="E201" s="124"/>
      <c r="F201" s="124"/>
    </row>
    <row r="202" spans="3:6" ht="12" customHeight="1" x14ac:dyDescent="0.25">
      <c r="C202" s="119"/>
      <c r="D202" s="119"/>
      <c r="E202" s="124"/>
      <c r="F202" s="124"/>
    </row>
    <row r="203" spans="3:6" ht="12" customHeight="1" x14ac:dyDescent="0.25">
      <c r="C203" s="119"/>
      <c r="D203" s="119"/>
      <c r="E203" s="124"/>
      <c r="F203" s="124"/>
    </row>
    <row r="204" spans="3:6" ht="12" customHeight="1" x14ac:dyDescent="0.25">
      <c r="C204" s="119"/>
      <c r="D204" s="119"/>
      <c r="E204" s="124"/>
      <c r="F204" s="124"/>
    </row>
    <row r="205" spans="3:6" ht="12" customHeight="1" x14ac:dyDescent="0.25">
      <c r="C205" s="119"/>
      <c r="D205" s="119"/>
      <c r="E205" s="124"/>
      <c r="F205" s="124"/>
    </row>
    <row r="206" spans="3:6" ht="12" customHeight="1" x14ac:dyDescent="0.25">
      <c r="C206" s="119"/>
      <c r="D206" s="119"/>
      <c r="E206" s="124"/>
      <c r="F206" s="124"/>
    </row>
    <row r="207" spans="3:6" ht="12" customHeight="1" x14ac:dyDescent="0.25">
      <c r="C207" s="119"/>
      <c r="D207" s="119"/>
      <c r="E207" s="124"/>
      <c r="F207" s="124"/>
    </row>
    <row r="208" spans="3:6" ht="12" customHeight="1" x14ac:dyDescent="0.25">
      <c r="C208" s="119"/>
      <c r="D208" s="119"/>
      <c r="E208" s="124"/>
      <c r="F208" s="124"/>
    </row>
    <row r="209" spans="1:6" ht="12" customHeight="1" x14ac:dyDescent="0.25">
      <c r="C209" s="119"/>
      <c r="D209" s="119"/>
      <c r="E209" s="124"/>
      <c r="F209" s="124"/>
    </row>
    <row r="210" spans="1:6" ht="12" customHeight="1" x14ac:dyDescent="0.25">
      <c r="A210" s="147"/>
      <c r="C210" s="119"/>
      <c r="D210" s="119"/>
      <c r="E210" s="124"/>
      <c r="F210" s="124"/>
    </row>
    <row r="211" spans="1:6" ht="12" customHeight="1" x14ac:dyDescent="0.25">
      <c r="C211" s="119"/>
      <c r="D211" s="119"/>
      <c r="E211" s="124"/>
      <c r="F211" s="124"/>
    </row>
    <row r="212" spans="1:6" ht="12" customHeight="1" x14ac:dyDescent="0.25">
      <c r="C212" s="119"/>
      <c r="D212" s="119"/>
      <c r="E212" s="124"/>
      <c r="F212" s="124"/>
    </row>
    <row r="213" spans="1:6" ht="12" customHeight="1" x14ac:dyDescent="0.25">
      <c r="C213" s="119"/>
      <c r="D213" s="119"/>
      <c r="E213" s="124"/>
      <c r="F213" s="124"/>
    </row>
    <row r="214" spans="1:6" ht="12" customHeight="1" x14ac:dyDescent="0.25">
      <c r="C214" s="119"/>
      <c r="D214" s="119"/>
      <c r="E214" s="124"/>
      <c r="F214" s="124"/>
    </row>
    <row r="215" spans="1:6" ht="12" customHeight="1" x14ac:dyDescent="0.25">
      <c r="C215" s="119"/>
      <c r="D215" s="119"/>
      <c r="E215" s="124"/>
      <c r="F215" s="124"/>
    </row>
    <row r="216" spans="1:6" ht="12" customHeight="1" x14ac:dyDescent="0.25">
      <c r="C216" s="119"/>
      <c r="D216" s="119"/>
      <c r="E216" s="124"/>
      <c r="F216" s="124"/>
    </row>
    <row r="217" spans="1:6" ht="12" customHeight="1" x14ac:dyDescent="0.25">
      <c r="C217" s="119"/>
      <c r="D217" s="119"/>
      <c r="E217" s="124"/>
      <c r="F217" s="124"/>
    </row>
    <row r="218" spans="1:6" ht="12" customHeight="1" x14ac:dyDescent="0.25">
      <c r="C218" s="119"/>
      <c r="D218" s="119"/>
      <c r="E218" s="124"/>
      <c r="F218" s="124"/>
    </row>
    <row r="219" spans="1:6" ht="12" customHeight="1" x14ac:dyDescent="0.25">
      <c r="C219" s="119"/>
      <c r="D219" s="119"/>
      <c r="E219" s="124"/>
      <c r="F219" s="124"/>
    </row>
    <row r="220" spans="1:6" ht="12" customHeight="1" x14ac:dyDescent="0.25">
      <c r="C220" s="119"/>
      <c r="D220" s="119"/>
      <c r="E220" s="124"/>
      <c r="F220" s="124"/>
    </row>
    <row r="221" spans="1:6" ht="12" customHeight="1" x14ac:dyDescent="0.25">
      <c r="C221" s="119"/>
      <c r="D221" s="119"/>
      <c r="E221" s="124"/>
      <c r="F221" s="124"/>
    </row>
    <row r="222" spans="1:6" ht="12" customHeight="1" x14ac:dyDescent="0.25">
      <c r="C222" s="119"/>
      <c r="D222" s="119"/>
      <c r="E222" s="124"/>
      <c r="F222" s="124"/>
    </row>
    <row r="223" spans="1:6" ht="12" customHeight="1" x14ac:dyDescent="0.25">
      <c r="C223" s="119"/>
      <c r="D223" s="119"/>
      <c r="E223" s="124"/>
      <c r="F223" s="124"/>
    </row>
    <row r="224" spans="1:6" ht="12" customHeight="1" x14ac:dyDescent="0.25">
      <c r="C224" s="119"/>
      <c r="D224" s="119"/>
      <c r="E224" s="124"/>
      <c r="F224" s="124"/>
    </row>
    <row r="225" spans="3:6" ht="12" customHeight="1" x14ac:dyDescent="0.25">
      <c r="C225" s="119"/>
      <c r="D225" s="119"/>
      <c r="E225" s="124"/>
      <c r="F225" s="124"/>
    </row>
    <row r="226" spans="3:6" ht="12" customHeight="1" x14ac:dyDescent="0.25">
      <c r="C226" s="119"/>
      <c r="D226" s="119"/>
      <c r="E226" s="124"/>
      <c r="F226" s="124"/>
    </row>
    <row r="227" spans="3:6" ht="12" customHeight="1" x14ac:dyDescent="0.25">
      <c r="C227" s="119"/>
      <c r="D227" s="119"/>
      <c r="E227" s="124"/>
      <c r="F227" s="124"/>
    </row>
    <row r="228" spans="3:6" ht="12" customHeight="1" x14ac:dyDescent="0.25">
      <c r="C228" s="119"/>
      <c r="D228" s="119"/>
      <c r="E228" s="124"/>
      <c r="F228" s="124"/>
    </row>
    <row r="229" spans="3:6" ht="12" customHeight="1" x14ac:dyDescent="0.25">
      <c r="C229" s="119"/>
      <c r="D229" s="119"/>
      <c r="E229" s="124"/>
      <c r="F229" s="124"/>
    </row>
    <row r="230" spans="3:6" ht="12" customHeight="1" x14ac:dyDescent="0.25">
      <c r="C230" s="119"/>
      <c r="D230" s="119"/>
      <c r="E230" s="124"/>
      <c r="F230" s="124"/>
    </row>
    <row r="231" spans="3:6" ht="12" customHeight="1" x14ac:dyDescent="0.25">
      <c r="C231" s="119"/>
      <c r="D231" s="119"/>
      <c r="E231" s="124"/>
      <c r="F231" s="124"/>
    </row>
    <row r="232" spans="3:6" ht="12" customHeight="1" x14ac:dyDescent="0.25">
      <c r="C232" s="119"/>
      <c r="D232" s="119"/>
      <c r="E232" s="124"/>
      <c r="F232" s="124"/>
    </row>
    <row r="233" spans="3:6" ht="12" customHeight="1" x14ac:dyDescent="0.25">
      <c r="C233" s="119"/>
      <c r="D233" s="119"/>
      <c r="E233" s="124"/>
      <c r="F233" s="124"/>
    </row>
    <row r="234" spans="3:6" ht="12" customHeight="1" x14ac:dyDescent="0.25">
      <c r="C234" s="119"/>
      <c r="D234" s="119"/>
      <c r="E234" s="124"/>
      <c r="F234" s="124"/>
    </row>
    <row r="235" spans="3:6" ht="12" customHeight="1" x14ac:dyDescent="0.25">
      <c r="C235" s="119"/>
      <c r="D235" s="119"/>
      <c r="E235" s="124"/>
      <c r="F235" s="124"/>
    </row>
    <row r="236" spans="3:6" ht="12" customHeight="1" x14ac:dyDescent="0.25">
      <c r="C236" s="119"/>
      <c r="D236" s="119"/>
      <c r="E236" s="124"/>
      <c r="F236" s="124"/>
    </row>
    <row r="237" spans="3:6" ht="12" customHeight="1" x14ac:dyDescent="0.25">
      <c r="C237" s="119"/>
      <c r="D237" s="119"/>
      <c r="E237" s="124"/>
      <c r="F237" s="124"/>
    </row>
    <row r="238" spans="3:6" ht="12" customHeight="1" x14ac:dyDescent="0.25">
      <c r="C238" s="119"/>
      <c r="D238" s="119"/>
      <c r="E238" s="124"/>
      <c r="F238" s="124"/>
    </row>
    <row r="239" spans="3:6" ht="12" customHeight="1" x14ac:dyDescent="0.25">
      <c r="C239" s="119"/>
      <c r="D239" s="119"/>
      <c r="E239" s="124"/>
      <c r="F239" s="124"/>
    </row>
    <row r="240" spans="3:6" ht="12" customHeight="1" x14ac:dyDescent="0.25">
      <c r="C240" s="119"/>
      <c r="D240" s="119"/>
      <c r="E240" s="124"/>
      <c r="F240" s="124"/>
    </row>
    <row r="241" spans="3:6" ht="12" customHeight="1" x14ac:dyDescent="0.25">
      <c r="C241" s="119"/>
      <c r="D241" s="119"/>
      <c r="E241" s="124"/>
      <c r="F241" s="124"/>
    </row>
    <row r="242" spans="3:6" ht="12" customHeight="1" x14ac:dyDescent="0.25">
      <c r="C242" s="119"/>
      <c r="D242" s="119"/>
      <c r="E242" s="124"/>
      <c r="F242" s="124"/>
    </row>
    <row r="243" spans="3:6" ht="12" customHeight="1" x14ac:dyDescent="0.25">
      <c r="C243" s="119"/>
      <c r="D243" s="119"/>
      <c r="E243" s="124"/>
      <c r="F243" s="124"/>
    </row>
    <row r="244" spans="3:6" ht="12" customHeight="1" x14ac:dyDescent="0.25">
      <c r="C244" s="119"/>
      <c r="D244" s="119"/>
      <c r="E244" s="124"/>
      <c r="F244" s="124"/>
    </row>
    <row r="245" spans="3:6" ht="12" customHeight="1" x14ac:dyDescent="0.25">
      <c r="C245" s="119"/>
      <c r="D245" s="119"/>
      <c r="E245" s="124"/>
      <c r="F245" s="124"/>
    </row>
    <row r="246" spans="3:6" ht="12" customHeight="1" x14ac:dyDescent="0.25">
      <c r="C246" s="119"/>
      <c r="D246" s="119"/>
      <c r="E246" s="124"/>
      <c r="F246" s="124"/>
    </row>
    <row r="247" spans="3:6" ht="12" customHeight="1" x14ac:dyDescent="0.25">
      <c r="C247" s="119"/>
      <c r="D247" s="119"/>
      <c r="E247" s="124"/>
      <c r="F247" s="124"/>
    </row>
    <row r="248" spans="3:6" ht="12" customHeight="1" x14ac:dyDescent="0.25">
      <c r="C248" s="119"/>
      <c r="D248" s="119"/>
      <c r="E248" s="124"/>
      <c r="F248" s="124"/>
    </row>
    <row r="249" spans="3:6" ht="12" customHeight="1" x14ac:dyDescent="0.25">
      <c r="C249" s="119"/>
      <c r="D249" s="119"/>
      <c r="E249" s="124"/>
      <c r="F249" s="124"/>
    </row>
    <row r="250" spans="3:6" ht="12" customHeight="1" x14ac:dyDescent="0.25">
      <c r="C250" s="119"/>
      <c r="D250" s="119"/>
      <c r="E250" s="124"/>
      <c r="F250" s="124"/>
    </row>
    <row r="251" spans="3:6" ht="12" customHeight="1" x14ac:dyDescent="0.25">
      <c r="C251" s="119"/>
      <c r="D251" s="119"/>
      <c r="E251" s="124"/>
      <c r="F251" s="124"/>
    </row>
    <row r="252" spans="3:6" ht="12" customHeight="1" x14ac:dyDescent="0.25">
      <c r="C252" s="119"/>
      <c r="D252" s="119"/>
      <c r="E252" s="124"/>
      <c r="F252" s="124"/>
    </row>
    <row r="253" spans="3:6" ht="12" customHeight="1" x14ac:dyDescent="0.25">
      <c r="C253" s="119"/>
      <c r="D253" s="119"/>
      <c r="E253" s="124"/>
      <c r="F253" s="124"/>
    </row>
    <row r="254" spans="3:6" ht="12" customHeight="1" x14ac:dyDescent="0.25">
      <c r="C254" s="119"/>
      <c r="D254" s="119"/>
      <c r="E254" s="124"/>
      <c r="F254" s="124"/>
    </row>
    <row r="255" spans="3:6" ht="12" customHeight="1" x14ac:dyDescent="0.25">
      <c r="C255" s="119"/>
      <c r="D255" s="119"/>
      <c r="E255" s="124"/>
      <c r="F255" s="124"/>
    </row>
    <row r="256" spans="3:6" ht="12" customHeight="1" x14ac:dyDescent="0.25">
      <c r="C256" s="119"/>
      <c r="D256" s="119"/>
      <c r="E256" s="124"/>
      <c r="F256" s="124"/>
    </row>
    <row r="257" spans="3:6" ht="12" customHeight="1" x14ac:dyDescent="0.25">
      <c r="C257" s="119"/>
      <c r="D257" s="119"/>
      <c r="E257" s="124"/>
      <c r="F257" s="124"/>
    </row>
    <row r="258" spans="3:6" ht="12" customHeight="1" x14ac:dyDescent="0.25"/>
    <row r="259" spans="3:6" ht="12" customHeight="1" x14ac:dyDescent="0.25"/>
    <row r="260" spans="3:6" ht="12" customHeight="1" x14ac:dyDescent="0.25"/>
    <row r="261" spans="3:6" ht="12" customHeight="1" x14ac:dyDescent="0.25"/>
    <row r="262" spans="3:6" ht="12" customHeight="1" x14ac:dyDescent="0.25"/>
    <row r="263" spans="3:6" ht="12" customHeight="1" x14ac:dyDescent="0.25"/>
    <row r="264" spans="3:6" ht="12" customHeight="1" x14ac:dyDescent="0.25"/>
    <row r="265" spans="3:6" ht="12" customHeight="1" x14ac:dyDescent="0.25"/>
    <row r="266" spans="3:6" ht="12" customHeight="1" x14ac:dyDescent="0.25"/>
    <row r="267" spans="3:6" ht="12" customHeight="1" x14ac:dyDescent="0.25"/>
    <row r="330" spans="4:4" x14ac:dyDescent="0.25">
      <c r="D330" s="131"/>
    </row>
    <row r="437" spans="4:4" x14ac:dyDescent="0.25">
      <c r="D437" s="131"/>
    </row>
  </sheetData>
  <mergeCells count="6">
    <mergeCell ref="A1:F1"/>
    <mergeCell ref="E5:F5"/>
    <mergeCell ref="B3:B5"/>
    <mergeCell ref="A3:A5"/>
    <mergeCell ref="E3:F3"/>
    <mergeCell ref="C3:D3"/>
  </mergeCells>
  <phoneticPr fontId="10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4/17 –  Berlin  &amp;G</oddFooter>
  </headerFooter>
  <rowBreaks count="3" manualBreakCount="3">
    <brk id="49" max="16383" man="1"/>
    <brk id="95" max="16383" man="1"/>
    <brk id="13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workbookViewId="0"/>
  </sheetViews>
  <sheetFormatPr baseColWidth="10" defaultRowHeight="13.2" x14ac:dyDescent="0.25"/>
  <sheetData>
    <row r="1" spans="2:2" x14ac:dyDescent="0.25">
      <c r="B1" s="144" t="s">
        <v>439</v>
      </c>
    </row>
  </sheetData>
  <pageMargins left="0.59055118110236227" right="0.59055118110236227" top="0.78740157480314965" bottom="0.59055118110236227" header="0.31496062992125984" footer="0.23622047244094491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E I 4 - vj 4/17 –  Berlin  &amp;G</oddFooter>
  </headerFooter>
  <rowBreaks count="1" manualBreakCount="1">
    <brk id="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10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1950720</xdr:colOff>
                <xdr:row>44</xdr:row>
                <xdr:rowOff>53340</xdr:rowOff>
              </to>
            </anchor>
          </objectPr>
        </oleObject>
      </mc:Choice>
      <mc:Fallback>
        <oleObject progId="Word.Document.8" shapeId="25601" r:id="rId4"/>
      </mc:Fallback>
    </mc:AlternateContent>
    <mc:AlternateContent xmlns:mc="http://schemas.openxmlformats.org/markup-compatibility/2006">
      <mc:Choice Requires="x14">
        <oleObject progId="Word.Document.8" shapeId="25602" r:id="rId6">
          <objectPr defaultSize="0" autoPict="0" r:id="rId7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106680</xdr:rowOff>
              </to>
            </anchor>
          </objectPr>
        </oleObject>
      </mc:Choice>
      <mc:Fallback>
        <oleObject progId="Word.Document.8" shapeId="25602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Inhaltsverzeichnis</vt:lpstr>
      <vt:lpstr>Tab1</vt:lpstr>
      <vt:lpstr>Tab2</vt:lpstr>
      <vt:lpstr>Tab3</vt:lpstr>
      <vt:lpstr>leer</vt:lpstr>
      <vt:lpstr>U4</vt:lpstr>
      <vt:lpstr>Titel!Druckbereich</vt:lpstr>
      <vt:lpstr>'U4'!Druckbereich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4. Quartal 2017</dc:title>
  <dc:subject>Produktion; 42121, 42131</dc:subject>
  <dc:creator>Amt für Statistik Berlin-Brandenburg</dc:creator>
  <cp:keywords>Verarbeitendes Gewerbe; Zum Absatz bestimmte Produktion; Güterabteilung; Güterklasse</cp:keywords>
  <cp:lastModifiedBy>Pitigoi, Anahit</cp:lastModifiedBy>
  <cp:lastPrinted>2017-12-15T12:32:52Z</cp:lastPrinted>
  <dcterms:created xsi:type="dcterms:W3CDTF">2006-03-07T15:11:17Z</dcterms:created>
  <dcterms:modified xsi:type="dcterms:W3CDTF">2018-03-01T08:01:46Z</dcterms:modified>
  <cp:category>Statistischer Bericht E I 4 – vj 4/17</cp:category>
</cp:coreProperties>
</file>