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<sst xmlns="http://schemas.openxmlformats.org/spreadsheetml/2006/main" count="1801" uniqueCount="327">
  <si>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</si>
  <si>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</si>
  <si>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</si>
  <si>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</si>
  <si>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</si>
  <si>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</si>
  <si>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</si>
  <si>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</si>
  <si>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</si>
  <si>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</si>
  <si>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</si>
  <si>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</si>
  <si>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</si>
  <si>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</si>
  <si>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</si>
  <si>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</si>
  <si>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</si>
  <si>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</si>
  <si>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</si>
  <si>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</si>
  <si>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</si>
  <si>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</si>
  <si>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</si>
  <si>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</si>
  <si>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</si>
  <si>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</si>
  <si>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</si>
  <si>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</si>
  <si>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</si>
  <si>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</si>
  <si>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</si>
  <si>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</si>
  <si>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</si>
  <si>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</si>
  <si>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</si>
  <si>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</si>
  <si>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</si>
  <si>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</si>
  <si>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</si>
  <si>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</si>
  <si>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</si>
  <si>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</si>
  <si>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</si>
  <si>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</si>
  <si>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</si>
  <si>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</si>
  <si>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</si>
  <si>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</si>
  <si>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</si>
  <si>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</si>
  <si>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</si>
  <si>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</si>
  <si>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</si>
  <si>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</si>
  <si>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</si>
  <si>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</si>
  <si>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</si>
  <si>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</si>
  <si>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</si>
  <si>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</si>
  <si>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</si>
  <si>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</si>
  <si>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</si>
  <si>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</si>
  <si>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</si>
  <si>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</si>
  <si>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</si>
  <si>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</si>
  <si>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</si>
  <si>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</si>
  <si>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</si>
  <si>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</si>
  <si>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</si>
  <si>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</si>
  <si>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</si>
  <si>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</si>
  <si>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</si>
  <si>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</si>
  <si>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</si>
  <si>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</si>
  <si>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</si>
  <si>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</si>
  <si>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</si>
  <si>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</si>
  <si>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</si>
  <si>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</si>
  <si>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</si>
  <si>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</si>
  <si>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</si>
  <si>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</si>
  <si>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</si>
  <si>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</si>
  <si>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</si>
  <si>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</si>
  <si>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</si>
  <si>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</si>
  <si>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</si>
  <si>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</si>
  <si>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</si>
  <si>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</si>
  <si>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</si>
  <si>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</si>
  <si>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</si>
  <si>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</si>
  <si>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</si>
  <si>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</si>
  <si>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</si>
  <si>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</si>
  <si>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</si>
  <si>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</si>
  <si>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</si>
  <si>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</si>
  <si>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</si>
  <si>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</si>
  <si>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</si>
  <si>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</si>
  <si>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</si>
  <si>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</si>
  <si>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</si>
  <si>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</si>
  <si>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</si>
  <si>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</si>
  <si>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</si>
  <si>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</si>
  <si>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</si>
  <si>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</si>
  <si>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</si>
  <si>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</si>
  <si>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</si>
  <si>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</si>
  <si>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</si>
  <si>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</si>
  <si>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</si>
  <si>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</si>
  <si>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</si>
  <si>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</si>
  <si>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</si>
  <si>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</si>
  <si>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</si>
  <si>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</si>
  <si>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</si>
  <si>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</si>
  <si>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</si>
  <si>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</si>
  <si>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</si>
  <si>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</si>
  <si>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</si>
  <si>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</si>
  <si>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</si>
  <si>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</si>
  <si>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</si>
  <si>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</si>
  <si>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</si>
  <si>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</si>
  <si>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</si>
  <si>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</si>
  <si>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</si>
  <si>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</si>
  <si>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</si>
  <si>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</si>
  <si>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</si>
  <si>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</si>
  <si>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</si>
  <si>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</si>
  <si>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</si>
  <si>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</si>
  <si>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</si>
  <si>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</si>
  <si>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</si>
  <si>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</si>
  <si>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</si>
  <si>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</si>
  <si>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</si>
  <si>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</si>
  <si>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</si>
  <si>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</si>
  <si>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</si>
  <si>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</si>
  <si>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</si>
  <si>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</si>
  <si>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</si>
  <si>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</si>
  <si>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</si>
  <si>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</si>
  <si>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</si>
  <si>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</si>
  <si>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</si>
  <si>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</si>
  <si>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</si>
  <si>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</si>
  <si>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</si>
  <si>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</si>
  <si>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</si>
  <si>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</si>
  <si>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</si>
  <si>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</si>
  <si>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</si>
  <si>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</si>
  <si>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</si>
  <si>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</si>
  <si>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</si>
  <si>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</si>
  <si>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</si>
  <si>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</si>
  <si>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</si>
  <si>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</si>
  <si>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</si>
  <si>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</si>
  <si>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</si>
  <si>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</si>
  <si>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</si>
  <si>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</si>
  <si>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</si>
  <si>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</si>
  <si>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</si>
  <si>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</si>
  <si>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</si>
  <si>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</si>
  <si>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</si>
  <si>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</si>
  <si>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</si>
  <si>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</si>
  <si>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</si>
  <si>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</si>
  <si>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</si>
  <si>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</si>
  <si>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</si>
  <si>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</si>
  <si>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</si>
  <si>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</si>
  <si>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</si>
  <si>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</si>
  <si>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</si>
  <si>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</si>
  <si>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</si>
  <si>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</si>
  <si>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</si>
  <si>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</si>
  <si>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</si>
  <si>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</si>
  <si>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</si>
  <si>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</si>
  <si>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</si>
  <si>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</si>
  <si>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</si>
  <si>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</si>
  <si>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</si>
  <si>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</si>
  <si>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</si>
  <si>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</si>
  <si>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</si>
  <si>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</si>
  <si>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</si>
  <si>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</si>
  <si>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</si>
  <si>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</si>
  <si>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</si>
  <si>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</si>
  <si>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</si>
  <si>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</si>
  <si>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</si>
  <si>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</si>
  <si>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</si>
  <si>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</si>
  <si>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</si>
  <si>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</si>
  <si>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</si>
  <si>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</si>
  <si>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</si>
  <si>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</si>
  <si>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</si>
  <si>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</si>
  <si>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</si>
  <si>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</si>
  <si>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</si>
  <si>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</si>
  <si>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</si>
  <si>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</si>
  <si>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</si>
  <si>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</si>
  <si>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</si>
  <si>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</si>
  <si>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</si>
  <si>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</si>
  <si>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</si>
  <si>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</si>
  <si>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</si>
  <si>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</si>
  <si>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</si>
  <si>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</si>
  <si>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</si>
  <si>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dungen in Berlin seit Januar 2014</t>
  </si>
  <si>
    <t>in Berlin seit Januar 2014</t>
  </si>
  <si>
    <t>1 Gewerbeanmeldungen und Betriebsgründungen in Berlin seit Januar 2014</t>
  </si>
  <si>
    <t>2  Gewerbeabmeldungen und Betriebsaufgaben in Berlin seit Januar 2014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</si>
  <si>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</si>
  <si>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</si>
  <si>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</si>
  <si>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</si>
  <si>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</si>
  <si>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 I 1 –  m 11 / 17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</si>
  <si>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2017</t>
    </r>
  </si>
  <si>
    <t>D I 1 – m 11 / 17</t>
  </si>
  <si>
    <r>
      <t xml:space="preserve">Erschienen im </t>
    </r>
    <r>
      <rPr>
        <b/>
        <sz val="8"/>
        <rFont val="Arial"/>
        <family val="2"/>
      </rPr>
      <t>Februar 2018</t>
    </r>
  </si>
  <si>
    <t>November 2017 nach Wirtschaftsabschnitten</t>
  </si>
  <si>
    <t>Berlin im November 2017 nach Bezirken</t>
  </si>
  <si>
    <t>von 1999 bis November 2017</t>
  </si>
  <si>
    <t>bende in Berlin im November 2017</t>
  </si>
  <si>
    <t>November 2017 nach Wirtschafts-</t>
  </si>
  <si>
    <t>November 2017 nach Art der Nieder-</t>
  </si>
  <si>
    <t>November 2017 nach ausgewählten Merkmalen</t>
  </si>
  <si>
    <t>in Berlin im November 2017 nach</t>
  </si>
  <si>
    <t>in Berlin im November 2017 nach der Rechts-</t>
  </si>
  <si>
    <t>3  Betriebsgründungen und -aufgaben in Berlin im November 2017
    nach Wirtschaftsabschnitten</t>
  </si>
  <si>
    <t>4  Gewerbean- und Gewerbeabmeldungen in Berlin im November 2017 nach Bezirken</t>
  </si>
  <si>
    <t>Übersicht: Gewerbeanzeigen in Berlin von 1999 bis November 2017</t>
  </si>
  <si>
    <t>1  Gewerbeanmeldungen in Berlin im November 2017 nach Wirtschaftsbereichen</t>
  </si>
  <si>
    <t>2  Gewerbeanmeldungen in Berlin im November 2017 nach Art der Niederlassung, der Rechtsform und
    bei Einzelunternehmen nach Geschlecht und Staatsangehörigkeit</t>
  </si>
  <si>
    <t>3  Neugründungen sowie Gewerbetreibende in Berlin im November 2017 nach Wirtschaftsbereichen</t>
  </si>
  <si>
    <t xml:space="preserve">4  Neugründungen sowie Gewerbetreibende in Berlin im November 2017 nach der Rechtsform und
     bei Einzelunternehmen nach Geschlecht und Staatsangehörigkeit </t>
  </si>
  <si>
    <t xml:space="preserve">5  Gewerbeabmeldungen in Berlin im November 2017 nach Wirtschaftsbereichen </t>
  </si>
  <si>
    <t>6  Gewerbeabmeldungen in Berlin im November 2017 nach Art der Niederlassung, der Rechtsform und
    bei Einzelunternehmen nach Geschlecht und Staatsangehörigkeit</t>
  </si>
  <si>
    <t>7  Vollständige Aufgaben sowie Gewerbetreibende in Berlin im November 2017
    nach Wirtschaftsbereichen</t>
  </si>
  <si>
    <t>8  Vollständige Aufgaben sowie Gewerbetreibende in Berlin im November 2017 nach der Rechtsform
    und bei Einzelunternehmen nach Geschlecht und Staatsangehörigkeit</t>
  </si>
  <si>
    <t>9  Gewerbeanmeldungen in Berlin im November 2017 nach ausgewählten Merkmalen
     und Bezirken</t>
  </si>
  <si>
    <t>10  Gewerbeabmeldungen in Berlin im November 2017 nach ausgewählten Merkmalen
       und Bezirken</t>
  </si>
  <si>
    <t>11  Gewerbean- und -abmeldungen in Berlin im November 2017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</si>
</sst>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685</c:v>
                </c:pt>
                <c:pt idx="1">
                  <c:v>459</c:v>
                </c:pt>
                <c:pt idx="2">
                  <c:v>365</c:v>
                </c:pt>
                <c:pt idx="3">
                  <c:v>369</c:v>
                </c:pt>
                <c:pt idx="4">
                  <c:v>204</c:v>
                </c:pt>
                <c:pt idx="5">
                  <c:v>266</c:v>
                </c:pt>
                <c:pt idx="6">
                  <c:v>410</c:v>
                </c:pt>
                <c:pt idx="7">
                  <c:v>405</c:v>
                </c:pt>
                <c:pt idx="8">
                  <c:v>158</c:v>
                </c:pt>
                <c:pt idx="9">
                  <c:v>185</c:v>
                </c:pt>
                <c:pt idx="10">
                  <c:v>178</c:v>
                </c:pt>
                <c:pt idx="11">
                  <c:v>224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490</c:v>
                </c:pt>
                <c:pt idx="1">
                  <c:v>296</c:v>
                </c:pt>
                <c:pt idx="2">
                  <c:v>279</c:v>
                </c:pt>
                <c:pt idx="3">
                  <c:v>353</c:v>
                </c:pt>
                <c:pt idx="4">
                  <c:v>226</c:v>
                </c:pt>
                <c:pt idx="5">
                  <c:v>242</c:v>
                </c:pt>
                <c:pt idx="6">
                  <c:v>385</c:v>
                </c:pt>
                <c:pt idx="7">
                  <c:v>375</c:v>
                </c:pt>
                <c:pt idx="8">
                  <c:v>134</c:v>
                </c:pt>
                <c:pt idx="9">
                  <c:v>163</c:v>
                </c:pt>
                <c:pt idx="10">
                  <c:v>134</c:v>
                </c:pt>
                <c:pt idx="11">
                  <c:v>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4525184"/>
        <c:axId val="124531840"/>
      </c:barChart>
      <c:catAx>
        <c:axId val="124525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53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5318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525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15</c:v>
                </c:pt>
                <c:pt idx="1">
                  <c:v>57</c:v>
                </c:pt>
                <c:pt idx="2">
                  <c:v>203</c:v>
                </c:pt>
                <c:pt idx="3">
                  <c:v>97</c:v>
                </c:pt>
                <c:pt idx="4">
                  <c:v>68</c:v>
                </c:pt>
                <c:pt idx="5">
                  <c:v>18</c:v>
                </c:pt>
                <c:pt idx="6">
                  <c:v>51</c:v>
                </c:pt>
                <c:pt idx="7">
                  <c:v>91</c:v>
                </c:pt>
                <c:pt idx="8">
                  <c:v>79</c:v>
                </c:pt>
                <c:pt idx="9">
                  <c:v>14</c:v>
                </c:pt>
                <c:pt idx="10">
                  <c:v>109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13</c:v>
                </c:pt>
                <c:pt idx="1">
                  <c:v>57</c:v>
                </c:pt>
                <c:pt idx="2">
                  <c:v>191</c:v>
                </c:pt>
                <c:pt idx="3">
                  <c:v>108</c:v>
                </c:pt>
                <c:pt idx="4">
                  <c:v>32</c:v>
                </c:pt>
                <c:pt idx="5">
                  <c:v>17</c:v>
                </c:pt>
                <c:pt idx="6">
                  <c:v>29</c:v>
                </c:pt>
                <c:pt idx="7">
                  <c:v>44</c:v>
                </c:pt>
                <c:pt idx="8">
                  <c:v>70</c:v>
                </c:pt>
                <c:pt idx="9">
                  <c:v>16</c:v>
                </c:pt>
                <c:pt idx="10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4558336"/>
        <c:axId val="127800448"/>
      </c:barChart>
      <c:catAx>
        <c:axId val="12455833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7800448"/>
        <c:crosses val="autoZero"/>
        <c:auto val="1"/>
        <c:lblAlgn val="ctr"/>
        <c:lblOffset val="100"/>
        <c:tickMarkSkip val="1"/>
        <c:noMultiLvlLbl val="0"/>
      </c:catAx>
      <c:valAx>
        <c:axId val="1278004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55833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  <c:pt idx="38" formatCode="General">
                  <c:v>3340</c:v>
                </c:pt>
                <c:pt idx="39" formatCode="General">
                  <c:v>2295</c:v>
                </c:pt>
                <c:pt idx="40" formatCode="General">
                  <c:v>2780</c:v>
                </c:pt>
                <c:pt idx="41" formatCode="General">
                  <c:v>2887</c:v>
                </c:pt>
                <c:pt idx="42" formatCode="General">
                  <c:v>2586</c:v>
                </c:pt>
                <c:pt idx="43" formatCode="General">
                  <c:v>3003</c:v>
                </c:pt>
                <c:pt idx="44" formatCode="General">
                  <c:v>2838</c:v>
                </c:pt>
                <c:pt idx="45" formatCode="General">
                  <c:v>2662</c:v>
                </c:pt>
                <c:pt idx="46" formatCode="General">
                  <c:v>3301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  <c:pt idx="38" formatCode="General">
                  <c:v>689</c:v>
                </c:pt>
                <c:pt idx="39" formatCode="General">
                  <c:v>443</c:v>
                </c:pt>
                <c:pt idx="40" formatCode="General">
                  <c:v>496</c:v>
                </c:pt>
                <c:pt idx="41" formatCode="General">
                  <c:v>564</c:v>
                </c:pt>
                <c:pt idx="42" formatCode="General">
                  <c:v>557</c:v>
                </c:pt>
                <c:pt idx="43" formatCode="General">
                  <c:v>630</c:v>
                </c:pt>
                <c:pt idx="44" formatCode="General">
                  <c:v>545</c:v>
                </c:pt>
                <c:pt idx="45" formatCode="General">
                  <c:v>537</c:v>
                </c:pt>
                <c:pt idx="46" formatCode="General">
                  <c:v>647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679680"/>
        <c:axId val="124681216"/>
      </c:lineChart>
      <c:catAx>
        <c:axId val="1246796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468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68121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6796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  <c:pt idx="38" formatCode="General">
                  <c:v>4034</c:v>
                </c:pt>
                <c:pt idx="39" formatCode="General">
                  <c:v>3059</c:v>
                </c:pt>
                <c:pt idx="40" formatCode="General">
                  <c:v>3825</c:v>
                </c:pt>
                <c:pt idx="41" formatCode="General">
                  <c:v>3826</c:v>
                </c:pt>
                <c:pt idx="42" formatCode="General">
                  <c:v>3620</c:v>
                </c:pt>
                <c:pt idx="43" formatCode="General">
                  <c:v>4128</c:v>
                </c:pt>
                <c:pt idx="44" formatCode="General">
                  <c:v>3877</c:v>
                </c:pt>
                <c:pt idx="45" formatCode="General">
                  <c:v>3950</c:v>
                </c:pt>
                <c:pt idx="46" formatCode="#\ ###\ ##0">
                  <c:v>3908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  <c:pt idx="38" formatCode="General">
                  <c:v>920</c:v>
                </c:pt>
                <c:pt idx="39" formatCode="General">
                  <c:v>604</c:v>
                </c:pt>
                <c:pt idx="40" formatCode="General">
                  <c:v>823</c:v>
                </c:pt>
                <c:pt idx="41" formatCode="General">
                  <c:v>740</c:v>
                </c:pt>
                <c:pt idx="42" formatCode="General">
                  <c:v>704</c:v>
                </c:pt>
                <c:pt idx="43" formatCode="General">
                  <c:v>822</c:v>
                </c:pt>
                <c:pt idx="44" formatCode="General">
                  <c:v>744</c:v>
                </c:pt>
                <c:pt idx="45" formatCode="General">
                  <c:v>790</c:v>
                </c:pt>
                <c:pt idx="46" formatCode="General">
                  <c:v>802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933056"/>
        <c:axId val="127943040"/>
      </c:lineChart>
      <c:catAx>
        <c:axId val="1279330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7943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94304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9330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2" t="s">
        <v>179</v>
      </c>
    </row>
    <row r="2" spans="1:4" ht="40.200000000000003" customHeight="1" x14ac:dyDescent="0.55000000000000004">
      <c r="B2" s="3" t="s">
        <v>6</v>
      </c>
      <c r="D2" s="263"/>
    </row>
    <row r="3" spans="1:4" ht="34.799999999999997" x14ac:dyDescent="0.55000000000000004">
      <c r="B3" s="3" t="s">
        <v>7</v>
      </c>
      <c r="D3" s="263"/>
    </row>
    <row r="4" spans="1:4" ht="6.6" customHeight="1" x14ac:dyDescent="0.25">
      <c r="D4" s="263"/>
    </row>
    <row r="5" spans="1:4" ht="20.399999999999999" x14ac:dyDescent="0.35">
      <c r="C5" s="12" t="s">
        <v>300</v>
      </c>
      <c r="D5" s="263"/>
    </row>
    <row r="6" spans="1:4" s="5" customFormat="1" ht="34.950000000000003" customHeight="1" x14ac:dyDescent="0.2">
      <c r="D6" s="263"/>
    </row>
    <row r="7" spans="1:4" ht="84" customHeight="1" x14ac:dyDescent="0.25">
      <c r="C7" s="13" t="s">
        <v>301</v>
      </c>
      <c r="D7" s="263"/>
    </row>
    <row r="8" spans="1:4" x14ac:dyDescent="0.25">
      <c r="D8" s="263"/>
    </row>
    <row r="9" spans="1:4" ht="15" x14ac:dyDescent="0.25">
      <c r="C9" s="6"/>
      <c r="D9" s="263"/>
    </row>
    <row r="10" spans="1:4" ht="7.2" customHeight="1" x14ac:dyDescent="0.25">
      <c r="D10" s="263"/>
    </row>
    <row r="11" spans="1:4" ht="15" x14ac:dyDescent="0.25">
      <c r="C11" s="6"/>
      <c r="D11" s="26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1" t="s">
        <v>320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8"/>
      <c r="K2" s="328"/>
    </row>
    <row r="3" spans="1:12" ht="12" customHeight="1" x14ac:dyDescent="0.2">
      <c r="A3" s="281" t="s">
        <v>242</v>
      </c>
      <c r="B3" s="315"/>
      <c r="C3" s="289" t="s">
        <v>136</v>
      </c>
      <c r="D3" s="277" t="s">
        <v>137</v>
      </c>
      <c r="E3" s="278"/>
      <c r="F3" s="279"/>
      <c r="G3" s="287" t="s">
        <v>138</v>
      </c>
      <c r="H3" s="277" t="s">
        <v>139</v>
      </c>
      <c r="I3" s="278"/>
      <c r="J3" s="278"/>
      <c r="K3" s="278"/>
    </row>
    <row r="4" spans="1:12" ht="43.95" customHeight="1" x14ac:dyDescent="0.2">
      <c r="A4" s="316"/>
      <c r="B4" s="317"/>
      <c r="C4" s="308"/>
      <c r="D4" s="101" t="s">
        <v>53</v>
      </c>
      <c r="E4" s="105" t="s">
        <v>140</v>
      </c>
      <c r="F4" s="105" t="s">
        <v>55</v>
      </c>
      <c r="G4" s="288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18"/>
      <c r="B5" s="319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251">
        <v>2</v>
      </c>
      <c r="D7" s="251">
        <v>2</v>
      </c>
      <c r="E7" s="251">
        <v>2</v>
      </c>
      <c r="F7" s="251" t="s">
        <v>1</v>
      </c>
      <c r="G7" s="251" t="s">
        <v>1</v>
      </c>
      <c r="H7" s="251" t="s">
        <v>1</v>
      </c>
      <c r="I7" s="251" t="s">
        <v>1</v>
      </c>
      <c r="J7" s="251" t="s">
        <v>1</v>
      </c>
      <c r="K7" s="251" t="s">
        <v>1</v>
      </c>
    </row>
    <row r="8" spans="1:12" ht="12" customHeight="1" x14ac:dyDescent="0.2">
      <c r="A8" s="62"/>
      <c r="B8" s="192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22.05" customHeight="1" x14ac:dyDescent="0.2">
      <c r="A9" s="74" t="s">
        <v>62</v>
      </c>
      <c r="B9" s="195" t="s">
        <v>255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.75" customHeight="1" x14ac:dyDescent="0.2">
      <c r="A10" s="62"/>
      <c r="B10" s="192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.75" customHeight="1" x14ac:dyDescent="0.2">
      <c r="A11" s="62" t="s">
        <v>63</v>
      </c>
      <c r="B11" s="192" t="s">
        <v>64</v>
      </c>
      <c r="C11" s="251">
        <v>42</v>
      </c>
      <c r="D11" s="251">
        <v>31</v>
      </c>
      <c r="E11" s="251">
        <v>31</v>
      </c>
      <c r="F11" s="251" t="s">
        <v>1</v>
      </c>
      <c r="G11" s="251">
        <v>3</v>
      </c>
      <c r="H11" s="251">
        <v>8</v>
      </c>
      <c r="I11" s="251">
        <v>2</v>
      </c>
      <c r="J11" s="251">
        <v>4</v>
      </c>
      <c r="K11" s="251">
        <v>2</v>
      </c>
    </row>
    <row r="12" spans="1:12" ht="22.05" customHeight="1" x14ac:dyDescent="0.2">
      <c r="A12" s="75">
        <v>10</v>
      </c>
      <c r="B12" s="195" t="s">
        <v>254</v>
      </c>
      <c r="C12" s="251">
        <v>6</v>
      </c>
      <c r="D12" s="251">
        <v>4</v>
      </c>
      <c r="E12" s="251">
        <v>4</v>
      </c>
      <c r="F12" s="251" t="s">
        <v>1</v>
      </c>
      <c r="G12" s="251">
        <v>1</v>
      </c>
      <c r="H12" s="251">
        <v>1</v>
      </c>
      <c r="I12" s="251" t="s">
        <v>1</v>
      </c>
      <c r="J12" s="251">
        <v>1</v>
      </c>
      <c r="K12" s="251" t="s">
        <v>1</v>
      </c>
    </row>
    <row r="13" spans="1:12" ht="12" customHeight="1" x14ac:dyDescent="0.2">
      <c r="A13" s="75">
        <v>11</v>
      </c>
      <c r="B13" s="193" t="s">
        <v>65</v>
      </c>
      <c r="C13" s="251">
        <v>1</v>
      </c>
      <c r="D13" s="251">
        <v>1</v>
      </c>
      <c r="E13" s="251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5">
        <v>13</v>
      </c>
      <c r="B14" s="193" t="s">
        <v>66</v>
      </c>
      <c r="C14" s="251">
        <v>3</v>
      </c>
      <c r="D14" s="251">
        <v>3</v>
      </c>
      <c r="E14" s="251">
        <v>3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5">
        <v>14</v>
      </c>
      <c r="B15" s="193" t="s">
        <v>67</v>
      </c>
      <c r="C15" s="251">
        <v>6</v>
      </c>
      <c r="D15" s="251">
        <v>5</v>
      </c>
      <c r="E15" s="251">
        <v>5</v>
      </c>
      <c r="F15" s="251" t="s">
        <v>1</v>
      </c>
      <c r="G15" s="251" t="s">
        <v>1</v>
      </c>
      <c r="H15" s="251">
        <v>1</v>
      </c>
      <c r="I15" s="251" t="s">
        <v>1</v>
      </c>
      <c r="J15" s="251">
        <v>1</v>
      </c>
      <c r="K15" s="251" t="s">
        <v>1</v>
      </c>
    </row>
    <row r="16" spans="1:12" ht="22.05" customHeight="1" x14ac:dyDescent="0.2">
      <c r="A16" s="75">
        <v>16</v>
      </c>
      <c r="B16" s="195" t="s">
        <v>256</v>
      </c>
      <c r="C16" s="251">
        <v>1</v>
      </c>
      <c r="D16" s="251">
        <v>1</v>
      </c>
      <c r="E16" s="251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5">
        <v>18</v>
      </c>
      <c r="B17" s="195" t="s">
        <v>257</v>
      </c>
      <c r="C17" s="251">
        <v>3</v>
      </c>
      <c r="D17" s="251">
        <v>1</v>
      </c>
      <c r="E17" s="251">
        <v>1</v>
      </c>
      <c r="F17" s="251" t="s">
        <v>1</v>
      </c>
      <c r="G17" s="251" t="s">
        <v>1</v>
      </c>
      <c r="H17" s="251">
        <v>2</v>
      </c>
      <c r="I17" s="251" t="s">
        <v>1</v>
      </c>
      <c r="J17" s="251">
        <v>1</v>
      </c>
      <c r="K17" s="251">
        <v>1</v>
      </c>
    </row>
    <row r="18" spans="1:11" ht="12" customHeight="1" x14ac:dyDescent="0.2">
      <c r="A18" s="75">
        <v>25</v>
      </c>
      <c r="B18" s="193" t="s">
        <v>68</v>
      </c>
      <c r="C18" s="251">
        <v>5</v>
      </c>
      <c r="D18" s="251">
        <v>5</v>
      </c>
      <c r="E18" s="251">
        <v>5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5">
        <v>26</v>
      </c>
      <c r="B19" s="195" t="s">
        <v>258</v>
      </c>
      <c r="C19" s="251">
        <v>1</v>
      </c>
      <c r="D19" s="251" t="s">
        <v>1</v>
      </c>
      <c r="E19" s="251" t="s">
        <v>1</v>
      </c>
      <c r="F19" s="251" t="s">
        <v>1</v>
      </c>
      <c r="G19" s="251" t="s">
        <v>1</v>
      </c>
      <c r="H19" s="251">
        <v>1</v>
      </c>
      <c r="I19" s="251" t="s">
        <v>1</v>
      </c>
      <c r="J19" s="251">
        <v>1</v>
      </c>
      <c r="K19" s="251" t="s">
        <v>1</v>
      </c>
    </row>
    <row r="20" spans="1:11" ht="22.95" customHeight="1" x14ac:dyDescent="0.2">
      <c r="A20" s="75">
        <v>27</v>
      </c>
      <c r="B20" s="195" t="s">
        <v>259</v>
      </c>
      <c r="C20" s="251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>
        <v>1</v>
      </c>
      <c r="I20" s="251">
        <v>1</v>
      </c>
      <c r="J20" s="251" t="s">
        <v>1</v>
      </c>
      <c r="K20" s="251" t="s">
        <v>1</v>
      </c>
    </row>
    <row r="21" spans="1:11" ht="12" customHeight="1" x14ac:dyDescent="0.2">
      <c r="A21" s="75">
        <v>28</v>
      </c>
      <c r="B21" s="76" t="s">
        <v>69</v>
      </c>
      <c r="C21" s="251">
        <v>1</v>
      </c>
      <c r="D21" s="251">
        <v>1</v>
      </c>
      <c r="E21" s="251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05" customHeight="1" x14ac:dyDescent="0.2">
      <c r="A22" s="75">
        <v>29</v>
      </c>
      <c r="B22" s="195" t="s">
        <v>260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5">
        <v>31</v>
      </c>
      <c r="B23" s="76" t="s">
        <v>70</v>
      </c>
      <c r="C23" s="251">
        <v>1</v>
      </c>
      <c r="D23" s="251">
        <v>1</v>
      </c>
      <c r="E23" s="251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2"/>
      <c r="B24" s="192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2" t="s">
        <v>71</v>
      </c>
      <c r="B25" s="192" t="s">
        <v>72</v>
      </c>
      <c r="C25" s="251">
        <v>5</v>
      </c>
      <c r="D25" s="251">
        <v>3</v>
      </c>
      <c r="E25" s="251">
        <v>2</v>
      </c>
      <c r="F25" s="251">
        <v>1</v>
      </c>
      <c r="G25" s="251">
        <v>2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2"/>
      <c r="B26" s="192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4" t="s">
        <v>73</v>
      </c>
      <c r="B27" s="195" t="s">
        <v>261</v>
      </c>
      <c r="C27" s="251">
        <v>5</v>
      </c>
      <c r="D27" s="251">
        <v>4</v>
      </c>
      <c r="E27" s="251">
        <v>4</v>
      </c>
      <c r="F27" s="251" t="s">
        <v>1</v>
      </c>
      <c r="G27" s="251" t="s">
        <v>1</v>
      </c>
      <c r="H27" s="251">
        <v>1</v>
      </c>
      <c r="I27" s="251">
        <v>1</v>
      </c>
      <c r="J27" s="251" t="s">
        <v>1</v>
      </c>
      <c r="K27" s="251" t="s">
        <v>1</v>
      </c>
    </row>
    <row r="28" spans="1:11" ht="12" customHeight="1" x14ac:dyDescent="0.2">
      <c r="A28" s="62"/>
      <c r="B28" s="192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2" t="s">
        <v>74</v>
      </c>
      <c r="B29" s="192" t="s">
        <v>75</v>
      </c>
      <c r="C29" s="251">
        <v>710</v>
      </c>
      <c r="D29" s="251">
        <v>677</v>
      </c>
      <c r="E29" s="251">
        <v>677</v>
      </c>
      <c r="F29" s="251" t="s">
        <v>1</v>
      </c>
      <c r="G29" s="251">
        <v>22</v>
      </c>
      <c r="H29" s="251">
        <v>11</v>
      </c>
      <c r="I29" s="251">
        <v>2</v>
      </c>
      <c r="J29" s="251">
        <v>9</v>
      </c>
      <c r="K29" s="251" t="s">
        <v>1</v>
      </c>
    </row>
    <row r="30" spans="1:11" ht="12" customHeight="1" x14ac:dyDescent="0.2">
      <c r="A30" s="75">
        <v>41</v>
      </c>
      <c r="B30" s="192" t="s">
        <v>76</v>
      </c>
      <c r="C30" s="251">
        <v>10</v>
      </c>
      <c r="D30" s="251">
        <v>9</v>
      </c>
      <c r="E30" s="251">
        <v>9</v>
      </c>
      <c r="F30" s="251" t="s">
        <v>1</v>
      </c>
      <c r="G30" s="251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5">
        <v>42</v>
      </c>
      <c r="B31" s="192" t="s">
        <v>77</v>
      </c>
      <c r="C31" s="251" t="s">
        <v>1</v>
      </c>
      <c r="D31" s="251" t="s">
        <v>1</v>
      </c>
      <c r="E31" s="251" t="s">
        <v>1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3" customHeight="1" x14ac:dyDescent="0.2">
      <c r="A32" s="75">
        <v>43</v>
      </c>
      <c r="B32" s="196" t="s">
        <v>262</v>
      </c>
      <c r="C32" s="251">
        <v>700</v>
      </c>
      <c r="D32" s="251">
        <v>668</v>
      </c>
      <c r="E32" s="251">
        <v>668</v>
      </c>
      <c r="F32" s="251" t="s">
        <v>1</v>
      </c>
      <c r="G32" s="251">
        <v>21</v>
      </c>
      <c r="H32" s="251">
        <v>11</v>
      </c>
      <c r="I32" s="251">
        <v>2</v>
      </c>
      <c r="J32" s="251">
        <v>9</v>
      </c>
      <c r="K32" s="251" t="s">
        <v>1</v>
      </c>
    </row>
    <row r="33" spans="1:11" ht="12" customHeight="1" x14ac:dyDescent="0.2">
      <c r="A33" s="74"/>
      <c r="B33" s="193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95" customHeight="1" x14ac:dyDescent="0.2">
      <c r="A34" s="74" t="s">
        <v>78</v>
      </c>
      <c r="B34" s="196" t="s">
        <v>263</v>
      </c>
      <c r="C34" s="251">
        <v>682</v>
      </c>
      <c r="D34" s="251">
        <v>607</v>
      </c>
      <c r="E34" s="251">
        <v>595</v>
      </c>
      <c r="F34" s="251">
        <v>12</v>
      </c>
      <c r="G34" s="251">
        <v>29</v>
      </c>
      <c r="H34" s="251">
        <v>46</v>
      </c>
      <c r="I34" s="251">
        <v>11</v>
      </c>
      <c r="J34" s="251">
        <v>14</v>
      </c>
      <c r="K34" s="251">
        <v>21</v>
      </c>
    </row>
    <row r="35" spans="1:11" ht="33" customHeight="1" x14ac:dyDescent="0.2">
      <c r="A35" s="75">
        <v>45</v>
      </c>
      <c r="B35" s="196" t="s">
        <v>264</v>
      </c>
      <c r="C35" s="251">
        <v>79</v>
      </c>
      <c r="D35" s="251">
        <v>73</v>
      </c>
      <c r="E35" s="251">
        <v>72</v>
      </c>
      <c r="F35" s="251">
        <v>1</v>
      </c>
      <c r="G35" s="251">
        <v>2</v>
      </c>
      <c r="H35" s="251">
        <v>4</v>
      </c>
      <c r="I35" s="251">
        <v>1</v>
      </c>
      <c r="J35" s="251">
        <v>2</v>
      </c>
      <c r="K35" s="251">
        <v>1</v>
      </c>
    </row>
    <row r="36" spans="1:11" ht="12" customHeight="1" x14ac:dyDescent="0.2">
      <c r="A36" s="75">
        <v>46</v>
      </c>
      <c r="B36" s="192" t="s">
        <v>79</v>
      </c>
      <c r="C36" s="251">
        <v>143</v>
      </c>
      <c r="D36" s="251">
        <v>129</v>
      </c>
      <c r="E36" s="251">
        <v>128</v>
      </c>
      <c r="F36" s="251">
        <v>1</v>
      </c>
      <c r="G36" s="251">
        <v>11</v>
      </c>
      <c r="H36" s="251">
        <v>3</v>
      </c>
      <c r="I36" s="251" t="s">
        <v>1</v>
      </c>
      <c r="J36" s="251">
        <v>1</v>
      </c>
      <c r="K36" s="251">
        <v>2</v>
      </c>
    </row>
    <row r="37" spans="1:11" ht="12" customHeight="1" x14ac:dyDescent="0.2">
      <c r="A37" s="75">
        <v>47</v>
      </c>
      <c r="B37" s="192" t="s">
        <v>80</v>
      </c>
      <c r="C37" s="251">
        <v>460</v>
      </c>
      <c r="D37" s="251">
        <v>405</v>
      </c>
      <c r="E37" s="251">
        <v>395</v>
      </c>
      <c r="F37" s="251">
        <v>10</v>
      </c>
      <c r="G37" s="251">
        <v>16</v>
      </c>
      <c r="H37" s="251">
        <v>39</v>
      </c>
      <c r="I37" s="251">
        <v>10</v>
      </c>
      <c r="J37" s="251">
        <v>11</v>
      </c>
      <c r="K37" s="251">
        <v>18</v>
      </c>
    </row>
    <row r="38" spans="1:11" ht="12" customHeight="1" x14ac:dyDescent="0.2">
      <c r="A38" s="62"/>
      <c r="B38" s="192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2" t="s">
        <v>81</v>
      </c>
      <c r="B39" s="192" t="s">
        <v>82</v>
      </c>
      <c r="C39" s="251">
        <v>129</v>
      </c>
      <c r="D39" s="251">
        <v>121</v>
      </c>
      <c r="E39" s="251">
        <v>121</v>
      </c>
      <c r="F39" s="251" t="s">
        <v>1</v>
      </c>
      <c r="G39" s="251">
        <v>5</v>
      </c>
      <c r="H39" s="251">
        <v>3</v>
      </c>
      <c r="I39" s="251" t="s">
        <v>1</v>
      </c>
      <c r="J39" s="251">
        <v>3</v>
      </c>
      <c r="K39" s="251" t="s">
        <v>1</v>
      </c>
    </row>
    <row r="40" spans="1:11" ht="22.95" customHeight="1" x14ac:dyDescent="0.2">
      <c r="A40" s="75">
        <v>49</v>
      </c>
      <c r="B40" s="196" t="s">
        <v>265</v>
      </c>
      <c r="C40" s="251">
        <v>70</v>
      </c>
      <c r="D40" s="251">
        <v>66</v>
      </c>
      <c r="E40" s="251">
        <v>66</v>
      </c>
      <c r="F40" s="251" t="s">
        <v>1</v>
      </c>
      <c r="G40" s="251">
        <v>2</v>
      </c>
      <c r="H40" s="251">
        <v>2</v>
      </c>
      <c r="I40" s="251" t="s">
        <v>1</v>
      </c>
      <c r="J40" s="251">
        <v>2</v>
      </c>
      <c r="K40" s="251" t="s">
        <v>1</v>
      </c>
    </row>
    <row r="41" spans="1:11" ht="12" customHeight="1" x14ac:dyDescent="0.2">
      <c r="A41" s="75">
        <v>53</v>
      </c>
      <c r="B41" s="193" t="s">
        <v>83</v>
      </c>
      <c r="C41" s="251">
        <v>50</v>
      </c>
      <c r="D41" s="251">
        <v>48</v>
      </c>
      <c r="E41" s="251">
        <v>48</v>
      </c>
      <c r="F41" s="251" t="s">
        <v>1</v>
      </c>
      <c r="G41" s="251">
        <v>1</v>
      </c>
      <c r="H41" s="251">
        <v>1</v>
      </c>
      <c r="I41" s="251" t="s">
        <v>1</v>
      </c>
      <c r="J41" s="251">
        <v>1</v>
      </c>
      <c r="K41" s="251" t="s">
        <v>1</v>
      </c>
    </row>
    <row r="42" spans="1:11" ht="12" customHeight="1" x14ac:dyDescent="0.2">
      <c r="A42" s="75"/>
      <c r="B42" s="193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2" t="s">
        <v>84</v>
      </c>
      <c r="B43" s="192" t="s">
        <v>85</v>
      </c>
      <c r="C43" s="251">
        <v>303</v>
      </c>
      <c r="D43" s="251">
        <v>247</v>
      </c>
      <c r="E43" s="251">
        <v>247</v>
      </c>
      <c r="F43" s="251" t="s">
        <v>1</v>
      </c>
      <c r="G43" s="251" t="s">
        <v>1</v>
      </c>
      <c r="H43" s="251">
        <v>56</v>
      </c>
      <c r="I43" s="251">
        <v>4</v>
      </c>
      <c r="J43" s="251">
        <v>14</v>
      </c>
      <c r="K43" s="251">
        <v>38</v>
      </c>
    </row>
    <row r="44" spans="1:11" ht="12" customHeight="1" x14ac:dyDescent="0.2">
      <c r="A44" s="75">
        <v>55</v>
      </c>
      <c r="B44" s="193" t="s">
        <v>86</v>
      </c>
      <c r="C44" s="251">
        <v>20</v>
      </c>
      <c r="D44" s="251">
        <v>17</v>
      </c>
      <c r="E44" s="251">
        <v>17</v>
      </c>
      <c r="F44" s="251" t="s">
        <v>1</v>
      </c>
      <c r="G44" s="251" t="s">
        <v>1</v>
      </c>
      <c r="H44" s="251">
        <v>3</v>
      </c>
      <c r="I44" s="251" t="s">
        <v>1</v>
      </c>
      <c r="J44" s="251" t="s">
        <v>1</v>
      </c>
      <c r="K44" s="251">
        <v>3</v>
      </c>
    </row>
    <row r="45" spans="1:11" ht="12" customHeight="1" x14ac:dyDescent="0.2">
      <c r="A45" s="75">
        <v>56</v>
      </c>
      <c r="B45" s="193" t="s">
        <v>87</v>
      </c>
      <c r="C45" s="251">
        <v>283</v>
      </c>
      <c r="D45" s="251">
        <v>230</v>
      </c>
      <c r="E45" s="251">
        <v>230</v>
      </c>
      <c r="F45" s="251" t="s">
        <v>1</v>
      </c>
      <c r="G45" s="251" t="s">
        <v>1</v>
      </c>
      <c r="H45" s="251">
        <v>53</v>
      </c>
      <c r="I45" s="251">
        <v>4</v>
      </c>
      <c r="J45" s="251">
        <v>14</v>
      </c>
      <c r="K45" s="251">
        <v>35</v>
      </c>
    </row>
    <row r="46" spans="1:11" ht="12" customHeight="1" x14ac:dyDescent="0.2">
      <c r="A46" s="74"/>
      <c r="B46" s="193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4" t="s">
        <v>88</v>
      </c>
      <c r="B47" s="192" t="s">
        <v>89</v>
      </c>
      <c r="C47" s="251">
        <v>152</v>
      </c>
      <c r="D47" s="251">
        <v>130</v>
      </c>
      <c r="E47" s="251">
        <v>129</v>
      </c>
      <c r="F47" s="251">
        <v>1</v>
      </c>
      <c r="G47" s="251">
        <v>13</v>
      </c>
      <c r="H47" s="251">
        <v>9</v>
      </c>
      <c r="I47" s="251">
        <v>1</v>
      </c>
      <c r="J47" s="251">
        <v>6</v>
      </c>
      <c r="K47" s="251">
        <v>2</v>
      </c>
    </row>
    <row r="48" spans="1:11" ht="12" customHeight="1" x14ac:dyDescent="0.2">
      <c r="A48" s="75">
        <v>58</v>
      </c>
      <c r="B48" s="193" t="s">
        <v>90</v>
      </c>
      <c r="C48" s="251">
        <v>21</v>
      </c>
      <c r="D48" s="251">
        <v>17</v>
      </c>
      <c r="E48" s="251">
        <v>16</v>
      </c>
      <c r="F48" s="251">
        <v>1</v>
      </c>
      <c r="G48" s="251">
        <v>3</v>
      </c>
      <c r="H48" s="251">
        <v>1</v>
      </c>
      <c r="I48" s="251" t="s">
        <v>1</v>
      </c>
      <c r="J48" s="251">
        <v>1</v>
      </c>
      <c r="K48" s="251" t="s">
        <v>1</v>
      </c>
    </row>
    <row r="49" spans="1:11" ht="12" customHeight="1" x14ac:dyDescent="0.2">
      <c r="A49" s="75">
        <v>61</v>
      </c>
      <c r="B49" s="193" t="s">
        <v>91</v>
      </c>
      <c r="C49" s="251">
        <v>7</v>
      </c>
      <c r="D49" s="251">
        <v>6</v>
      </c>
      <c r="E49" s="251">
        <v>6</v>
      </c>
      <c r="F49" s="251" t="s">
        <v>1</v>
      </c>
      <c r="G49" s="251" t="s">
        <v>1</v>
      </c>
      <c r="H49" s="251">
        <v>1</v>
      </c>
      <c r="I49" s="251">
        <v>1</v>
      </c>
      <c r="J49" s="251" t="s">
        <v>1</v>
      </c>
      <c r="K49" s="251" t="s">
        <v>1</v>
      </c>
    </row>
    <row r="50" spans="1:11" ht="22.05" customHeight="1" x14ac:dyDescent="0.2">
      <c r="A50" s="75">
        <v>62</v>
      </c>
      <c r="B50" s="196" t="s">
        <v>266</v>
      </c>
      <c r="C50" s="251">
        <v>76</v>
      </c>
      <c r="D50" s="251">
        <v>65</v>
      </c>
      <c r="E50" s="251">
        <v>65</v>
      </c>
      <c r="F50" s="251" t="s">
        <v>1</v>
      </c>
      <c r="G50" s="251">
        <v>8</v>
      </c>
      <c r="H50" s="251">
        <v>3</v>
      </c>
      <c r="I50" s="251" t="s">
        <v>1</v>
      </c>
      <c r="J50" s="251">
        <v>1</v>
      </c>
      <c r="K50" s="251">
        <v>2</v>
      </c>
    </row>
    <row r="51" spans="1:11" ht="12" customHeight="1" x14ac:dyDescent="0.2">
      <c r="A51" s="75">
        <v>63</v>
      </c>
      <c r="B51" s="193" t="s">
        <v>92</v>
      </c>
      <c r="C51" s="251">
        <v>20</v>
      </c>
      <c r="D51" s="251">
        <v>17</v>
      </c>
      <c r="E51" s="251">
        <v>17</v>
      </c>
      <c r="F51" s="251" t="s">
        <v>1</v>
      </c>
      <c r="G51" s="251">
        <v>1</v>
      </c>
      <c r="H51" s="251">
        <v>2</v>
      </c>
      <c r="I51" s="251" t="s">
        <v>1</v>
      </c>
      <c r="J51" s="251">
        <v>2</v>
      </c>
      <c r="K51" s="251" t="s">
        <v>1</v>
      </c>
    </row>
    <row r="52" spans="1:11" ht="12" customHeight="1" x14ac:dyDescent="0.2">
      <c r="A52" s="74"/>
      <c r="B52" s="193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05" customHeight="1" x14ac:dyDescent="0.2">
      <c r="A53" s="74" t="s">
        <v>93</v>
      </c>
      <c r="B53" s="196" t="s">
        <v>267</v>
      </c>
      <c r="C53" s="251">
        <v>61</v>
      </c>
      <c r="D53" s="251">
        <v>57</v>
      </c>
      <c r="E53" s="251">
        <v>57</v>
      </c>
      <c r="F53" s="251" t="s">
        <v>1</v>
      </c>
      <c r="G53" s="251">
        <v>3</v>
      </c>
      <c r="H53" s="251">
        <v>1</v>
      </c>
      <c r="I53" s="251" t="s">
        <v>1</v>
      </c>
      <c r="J53" s="251" t="s">
        <v>1</v>
      </c>
      <c r="K53" s="251">
        <v>1</v>
      </c>
    </row>
    <row r="54" spans="1:11" ht="31.95" customHeight="1" x14ac:dyDescent="0.2">
      <c r="A54" s="75">
        <v>66</v>
      </c>
      <c r="B54" s="196" t="s">
        <v>268</v>
      </c>
      <c r="C54" s="251">
        <v>55</v>
      </c>
      <c r="D54" s="251">
        <v>53</v>
      </c>
      <c r="E54" s="251">
        <v>53</v>
      </c>
      <c r="F54" s="251" t="s">
        <v>1</v>
      </c>
      <c r="G54" s="251">
        <v>2</v>
      </c>
      <c r="H54" s="251" t="s">
        <v>1</v>
      </c>
      <c r="I54" s="251" t="s">
        <v>1</v>
      </c>
      <c r="J54" s="251" t="s">
        <v>1</v>
      </c>
      <c r="K54" s="251" t="s">
        <v>1</v>
      </c>
    </row>
    <row r="55" spans="1:11" ht="12" customHeight="1" x14ac:dyDescent="0.2">
      <c r="A55" s="74"/>
      <c r="B55" s="76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4" t="s">
        <v>94</v>
      </c>
      <c r="B56" s="76" t="s">
        <v>95</v>
      </c>
      <c r="C56" s="251">
        <v>67</v>
      </c>
      <c r="D56" s="251">
        <v>55</v>
      </c>
      <c r="E56" s="251">
        <v>55</v>
      </c>
      <c r="F56" s="251" t="s">
        <v>1</v>
      </c>
      <c r="G56" s="251">
        <v>11</v>
      </c>
      <c r="H56" s="251">
        <v>1</v>
      </c>
      <c r="I56" s="251">
        <v>1</v>
      </c>
      <c r="J56" s="251" t="s">
        <v>1</v>
      </c>
      <c r="K56" s="251" t="s">
        <v>1</v>
      </c>
    </row>
    <row r="57" spans="1:11" ht="12" customHeight="1" x14ac:dyDescent="0.2">
      <c r="A57" s="74"/>
      <c r="B57" s="193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3" customHeight="1" x14ac:dyDescent="0.2">
      <c r="A58" s="74" t="s">
        <v>96</v>
      </c>
      <c r="B58" s="196" t="s">
        <v>269</v>
      </c>
      <c r="C58" s="251">
        <v>268</v>
      </c>
      <c r="D58" s="251">
        <v>240</v>
      </c>
      <c r="E58" s="251">
        <v>240</v>
      </c>
      <c r="F58" s="251" t="s">
        <v>1</v>
      </c>
      <c r="G58" s="251">
        <v>19</v>
      </c>
      <c r="H58" s="251">
        <v>9</v>
      </c>
      <c r="I58" s="251">
        <v>3</v>
      </c>
      <c r="J58" s="251">
        <v>6</v>
      </c>
      <c r="K58" s="251" t="s">
        <v>1</v>
      </c>
    </row>
    <row r="59" spans="1:11" ht="33" customHeight="1" x14ac:dyDescent="0.2">
      <c r="A59" s="75">
        <v>70</v>
      </c>
      <c r="B59" s="196" t="s">
        <v>270</v>
      </c>
      <c r="C59" s="251">
        <v>72</v>
      </c>
      <c r="D59" s="251">
        <v>61</v>
      </c>
      <c r="E59" s="251">
        <v>61</v>
      </c>
      <c r="F59" s="251" t="s">
        <v>1</v>
      </c>
      <c r="G59" s="251">
        <v>9</v>
      </c>
      <c r="H59" s="251">
        <v>2</v>
      </c>
      <c r="I59" s="251" t="s">
        <v>1</v>
      </c>
      <c r="J59" s="251">
        <v>2</v>
      </c>
      <c r="K59" s="251" t="s">
        <v>1</v>
      </c>
    </row>
    <row r="60" spans="1:11" ht="12" customHeight="1" x14ac:dyDescent="0.2">
      <c r="A60" s="75">
        <v>73</v>
      </c>
      <c r="B60" s="193" t="s">
        <v>97</v>
      </c>
      <c r="C60" s="251">
        <v>77</v>
      </c>
      <c r="D60" s="251">
        <v>75</v>
      </c>
      <c r="E60" s="251">
        <v>75</v>
      </c>
      <c r="F60" s="251" t="s">
        <v>1</v>
      </c>
      <c r="G60" s="251">
        <v>1</v>
      </c>
      <c r="H60" s="251">
        <v>1</v>
      </c>
      <c r="I60" s="251">
        <v>1</v>
      </c>
      <c r="J60" s="251" t="s">
        <v>1</v>
      </c>
      <c r="K60" s="251" t="s">
        <v>1</v>
      </c>
    </row>
    <row r="61" spans="1:11" ht="12" customHeight="1" x14ac:dyDescent="0.2">
      <c r="A61" s="74"/>
      <c r="B61" s="193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05" customHeight="1" x14ac:dyDescent="0.2">
      <c r="A62" s="74" t="s">
        <v>98</v>
      </c>
      <c r="B62" s="196" t="s">
        <v>271</v>
      </c>
      <c r="C62" s="251">
        <v>430</v>
      </c>
      <c r="D62" s="251">
        <v>399</v>
      </c>
      <c r="E62" s="251">
        <v>385</v>
      </c>
      <c r="F62" s="251">
        <v>14</v>
      </c>
      <c r="G62" s="251">
        <v>14</v>
      </c>
      <c r="H62" s="251">
        <v>17</v>
      </c>
      <c r="I62" s="251">
        <v>3</v>
      </c>
      <c r="J62" s="251">
        <v>10</v>
      </c>
      <c r="K62" s="251">
        <v>4</v>
      </c>
    </row>
    <row r="63" spans="1:11" ht="22.05" customHeight="1" x14ac:dyDescent="0.2">
      <c r="A63" s="75">
        <v>77</v>
      </c>
      <c r="B63" s="196" t="s">
        <v>272</v>
      </c>
      <c r="C63" s="251">
        <v>24</v>
      </c>
      <c r="D63" s="251">
        <v>20</v>
      </c>
      <c r="E63" s="251">
        <v>20</v>
      </c>
      <c r="F63" s="251" t="s">
        <v>1</v>
      </c>
      <c r="G63" s="251">
        <v>2</v>
      </c>
      <c r="H63" s="251">
        <v>2</v>
      </c>
      <c r="I63" s="251" t="s">
        <v>1</v>
      </c>
      <c r="J63" s="251">
        <v>1</v>
      </c>
      <c r="K63" s="251">
        <v>1</v>
      </c>
    </row>
    <row r="64" spans="1:11" ht="22.05" customHeight="1" x14ac:dyDescent="0.2">
      <c r="A64" s="75">
        <v>78</v>
      </c>
      <c r="B64" s="196" t="s">
        <v>273</v>
      </c>
      <c r="C64" s="251">
        <v>21</v>
      </c>
      <c r="D64" s="251">
        <v>19</v>
      </c>
      <c r="E64" s="251">
        <v>19</v>
      </c>
      <c r="F64" s="251" t="s">
        <v>1</v>
      </c>
      <c r="G64" s="251">
        <v>1</v>
      </c>
      <c r="H64" s="251">
        <v>1</v>
      </c>
      <c r="I64" s="251" t="s">
        <v>1</v>
      </c>
      <c r="J64" s="251">
        <v>1</v>
      </c>
      <c r="K64" s="251" t="s">
        <v>1</v>
      </c>
    </row>
    <row r="65" spans="1:11" ht="31.95" customHeight="1" x14ac:dyDescent="0.2">
      <c r="A65" s="75">
        <v>79</v>
      </c>
      <c r="B65" s="196" t="s">
        <v>274</v>
      </c>
      <c r="C65" s="251">
        <v>37</v>
      </c>
      <c r="D65" s="251">
        <v>33</v>
      </c>
      <c r="E65" s="251">
        <v>21</v>
      </c>
      <c r="F65" s="251">
        <v>12</v>
      </c>
      <c r="G65" s="251">
        <v>1</v>
      </c>
      <c r="H65" s="251">
        <v>3</v>
      </c>
      <c r="I65" s="251">
        <v>1</v>
      </c>
      <c r="J65" s="251">
        <v>2</v>
      </c>
      <c r="K65" s="251" t="s">
        <v>1</v>
      </c>
    </row>
    <row r="66" spans="1:11" ht="22.05" customHeight="1" x14ac:dyDescent="0.2">
      <c r="A66" s="75">
        <v>81</v>
      </c>
      <c r="B66" s="196" t="s">
        <v>275</v>
      </c>
      <c r="C66" s="251">
        <v>204</v>
      </c>
      <c r="D66" s="251">
        <v>193</v>
      </c>
      <c r="E66" s="251">
        <v>193</v>
      </c>
      <c r="F66" s="251" t="s">
        <v>1</v>
      </c>
      <c r="G66" s="251">
        <v>5</v>
      </c>
      <c r="H66" s="251">
        <v>6</v>
      </c>
      <c r="I66" s="251">
        <v>1</v>
      </c>
      <c r="J66" s="251">
        <v>4</v>
      </c>
      <c r="K66" s="251">
        <v>1</v>
      </c>
    </row>
    <row r="67" spans="1:11" ht="12" customHeight="1" x14ac:dyDescent="0.2">
      <c r="A67" s="74"/>
      <c r="B67" s="76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4" t="s">
        <v>99</v>
      </c>
      <c r="B68" s="76" t="s">
        <v>100</v>
      </c>
      <c r="C68" s="251">
        <v>46</v>
      </c>
      <c r="D68" s="251">
        <v>42</v>
      </c>
      <c r="E68" s="251">
        <v>42</v>
      </c>
      <c r="F68" s="251" t="s">
        <v>1</v>
      </c>
      <c r="G68" s="251">
        <v>2</v>
      </c>
      <c r="H68" s="251">
        <v>2</v>
      </c>
      <c r="I68" s="251">
        <v>1</v>
      </c>
      <c r="J68" s="251" t="s">
        <v>1</v>
      </c>
      <c r="K68" s="251">
        <v>1</v>
      </c>
    </row>
    <row r="69" spans="1:11" ht="12" customHeight="1" x14ac:dyDescent="0.2">
      <c r="A69" s="74"/>
      <c r="B69" s="76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4" t="s">
        <v>101</v>
      </c>
      <c r="B70" s="76" t="s">
        <v>102</v>
      </c>
      <c r="C70" s="251">
        <v>34</v>
      </c>
      <c r="D70" s="251">
        <v>32</v>
      </c>
      <c r="E70" s="251">
        <v>32</v>
      </c>
      <c r="F70" s="251" t="s">
        <v>1</v>
      </c>
      <c r="G70" s="251">
        <v>1</v>
      </c>
      <c r="H70" s="251">
        <v>1</v>
      </c>
      <c r="I70" s="251">
        <v>1</v>
      </c>
      <c r="J70" s="251" t="s">
        <v>1</v>
      </c>
      <c r="K70" s="251" t="s">
        <v>1</v>
      </c>
    </row>
    <row r="71" spans="1:11" ht="12" customHeight="1" x14ac:dyDescent="0.2">
      <c r="A71" s="74"/>
      <c r="B71" s="193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4" t="s">
        <v>103</v>
      </c>
      <c r="B72" s="76" t="s">
        <v>104</v>
      </c>
      <c r="C72" s="251">
        <v>53</v>
      </c>
      <c r="D72" s="251">
        <v>49</v>
      </c>
      <c r="E72" s="251">
        <v>49</v>
      </c>
      <c r="F72" s="251" t="s">
        <v>1</v>
      </c>
      <c r="G72" s="251">
        <v>1</v>
      </c>
      <c r="H72" s="251">
        <v>3</v>
      </c>
      <c r="I72" s="251" t="s">
        <v>1</v>
      </c>
      <c r="J72" s="251">
        <v>1</v>
      </c>
      <c r="K72" s="251">
        <v>2</v>
      </c>
    </row>
    <row r="73" spans="1:11" ht="12" customHeight="1" x14ac:dyDescent="0.2">
      <c r="A73" s="74"/>
      <c r="B73" s="76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8" customHeight="1" x14ac:dyDescent="0.2">
      <c r="A74" s="74" t="s">
        <v>105</v>
      </c>
      <c r="B74" s="195" t="s">
        <v>276</v>
      </c>
      <c r="C74" s="251">
        <v>312</v>
      </c>
      <c r="D74" s="251">
        <v>292</v>
      </c>
      <c r="E74" s="251">
        <v>292</v>
      </c>
      <c r="F74" s="251" t="s">
        <v>1</v>
      </c>
      <c r="G74" s="251">
        <v>5</v>
      </c>
      <c r="H74" s="251">
        <v>15</v>
      </c>
      <c r="I74" s="251">
        <v>2</v>
      </c>
      <c r="J74" s="251">
        <v>8</v>
      </c>
      <c r="K74" s="251">
        <v>5</v>
      </c>
    </row>
    <row r="75" spans="1:11" ht="12" customHeight="1" x14ac:dyDescent="0.2">
      <c r="A75" s="74"/>
      <c r="B75" s="76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2" customFormat="1" ht="12" customHeight="1" x14ac:dyDescent="0.2">
      <c r="A76" s="77" t="s">
        <v>106</v>
      </c>
      <c r="B76" s="194" t="s">
        <v>0</v>
      </c>
      <c r="C76" s="250">
        <v>3301</v>
      </c>
      <c r="D76" s="250">
        <v>2988</v>
      </c>
      <c r="E76" s="250">
        <v>2960</v>
      </c>
      <c r="F76" s="250">
        <v>28</v>
      </c>
      <c r="G76" s="250">
        <v>130</v>
      </c>
      <c r="H76" s="250">
        <v>183</v>
      </c>
      <c r="I76" s="250">
        <v>32</v>
      </c>
      <c r="J76" s="250">
        <v>75</v>
      </c>
      <c r="K76" s="250">
        <v>76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0" t="s">
        <v>321</v>
      </c>
      <c r="B1" s="321"/>
      <c r="C1" s="321"/>
      <c r="D1" s="321"/>
      <c r="E1" s="321"/>
      <c r="F1" s="321"/>
      <c r="G1" s="321"/>
      <c r="H1" s="321"/>
      <c r="I1" s="321"/>
      <c r="J1" s="321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8"/>
      <c r="J2" s="328"/>
    </row>
    <row r="3" spans="1:11" ht="12" customHeight="1" x14ac:dyDescent="0.2">
      <c r="A3" s="302" t="s">
        <v>160</v>
      </c>
      <c r="B3" s="289" t="s">
        <v>136</v>
      </c>
      <c r="C3" s="277" t="s">
        <v>137</v>
      </c>
      <c r="D3" s="278"/>
      <c r="E3" s="279"/>
      <c r="F3" s="287" t="s">
        <v>138</v>
      </c>
      <c r="G3" s="277" t="s">
        <v>139</v>
      </c>
      <c r="H3" s="278"/>
      <c r="I3" s="278"/>
      <c r="J3" s="278"/>
    </row>
    <row r="4" spans="1:11" ht="64.5" customHeight="1" x14ac:dyDescent="0.2">
      <c r="A4" s="303"/>
      <c r="B4" s="308"/>
      <c r="C4" s="101" t="s">
        <v>53</v>
      </c>
      <c r="D4" s="105" t="s">
        <v>140</v>
      </c>
      <c r="E4" s="105" t="s">
        <v>108</v>
      </c>
      <c r="F4" s="288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304"/>
      <c r="B5" s="277" t="s">
        <v>3</v>
      </c>
      <c r="C5" s="278"/>
      <c r="D5" s="278"/>
      <c r="E5" s="278"/>
      <c r="F5" s="278"/>
      <c r="G5" s="278"/>
      <c r="H5" s="278"/>
      <c r="I5" s="278"/>
      <c r="J5" s="27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3301</v>
      </c>
      <c r="C7" s="85">
        <v>2988</v>
      </c>
      <c r="D7" s="85">
        <v>2960</v>
      </c>
      <c r="E7" s="85">
        <v>28</v>
      </c>
      <c r="F7" s="85">
        <v>130</v>
      </c>
      <c r="G7" s="85">
        <v>183</v>
      </c>
      <c r="H7" s="85">
        <v>32</v>
      </c>
      <c r="I7" s="85">
        <v>75</v>
      </c>
      <c r="J7" s="85">
        <v>76</v>
      </c>
    </row>
    <row r="8" spans="1:11" ht="12" customHeight="1" x14ac:dyDescent="0.2">
      <c r="A8" s="199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198"/>
      <c r="B9" s="323" t="s">
        <v>213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99" t="s">
        <v>110</v>
      </c>
      <c r="B10" s="248">
        <v>3085</v>
      </c>
      <c r="C10" s="248">
        <v>2799</v>
      </c>
      <c r="D10" s="248">
        <v>2793</v>
      </c>
      <c r="E10" s="248">
        <v>6</v>
      </c>
      <c r="F10" s="248">
        <v>127</v>
      </c>
      <c r="G10" s="248">
        <v>159</v>
      </c>
      <c r="H10" s="248">
        <v>19</v>
      </c>
      <c r="I10" s="248">
        <v>70</v>
      </c>
      <c r="J10" s="248">
        <v>70</v>
      </c>
    </row>
    <row r="11" spans="1:11" ht="12" customHeight="1" x14ac:dyDescent="0.2">
      <c r="A11" s="199" t="s">
        <v>111</v>
      </c>
      <c r="B11" s="248">
        <v>39</v>
      </c>
      <c r="C11" s="248">
        <v>35</v>
      </c>
      <c r="D11" s="248">
        <v>35</v>
      </c>
      <c r="E11" s="248" t="s">
        <v>1</v>
      </c>
      <c r="F11" s="248" t="s">
        <v>1</v>
      </c>
      <c r="G11" s="248">
        <v>4</v>
      </c>
      <c r="H11" s="248">
        <v>2</v>
      </c>
      <c r="I11" s="248">
        <v>2</v>
      </c>
      <c r="J11" s="248" t="s">
        <v>1</v>
      </c>
    </row>
    <row r="12" spans="1:11" ht="12" customHeight="1" x14ac:dyDescent="0.2">
      <c r="A12" s="244" t="s">
        <v>288</v>
      </c>
      <c r="B12" s="248">
        <v>177</v>
      </c>
      <c r="C12" s="248">
        <v>154</v>
      </c>
      <c r="D12" s="248">
        <v>132</v>
      </c>
      <c r="E12" s="248">
        <v>22</v>
      </c>
      <c r="F12" s="248">
        <v>3</v>
      </c>
      <c r="G12" s="248">
        <v>20</v>
      </c>
      <c r="H12" s="248">
        <v>11</v>
      </c>
      <c r="I12" s="248">
        <v>3</v>
      </c>
      <c r="J12" s="248">
        <v>6</v>
      </c>
    </row>
    <row r="13" spans="1:11" ht="12" customHeight="1" x14ac:dyDescent="0.2">
      <c r="A13" s="199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198"/>
      <c r="B14" s="323" t="s">
        <v>214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99" t="s">
        <v>112</v>
      </c>
      <c r="B15" s="248">
        <v>2678</v>
      </c>
      <c r="C15" s="248">
        <v>2511</v>
      </c>
      <c r="D15" s="248">
        <v>2511</v>
      </c>
      <c r="E15" s="248" t="s">
        <v>1</v>
      </c>
      <c r="F15" s="248">
        <v>85</v>
      </c>
      <c r="G15" s="248">
        <v>82</v>
      </c>
      <c r="H15" s="248">
        <v>16</v>
      </c>
      <c r="I15" s="248" t="s">
        <v>1</v>
      </c>
      <c r="J15" s="248">
        <v>66</v>
      </c>
    </row>
    <row r="16" spans="1:11" ht="12" customHeight="1" x14ac:dyDescent="0.2">
      <c r="A16" s="199" t="s">
        <v>113</v>
      </c>
      <c r="B16" s="248">
        <v>9</v>
      </c>
      <c r="C16" s="248">
        <v>6</v>
      </c>
      <c r="D16" s="248">
        <v>6</v>
      </c>
      <c r="E16" s="248" t="s">
        <v>1</v>
      </c>
      <c r="F16" s="248">
        <v>1</v>
      </c>
      <c r="G16" s="248">
        <v>2</v>
      </c>
      <c r="H16" s="248">
        <v>1</v>
      </c>
      <c r="I16" s="248">
        <v>1</v>
      </c>
      <c r="J16" s="248" t="s">
        <v>1</v>
      </c>
    </row>
    <row r="17" spans="1:78" ht="12" customHeight="1" x14ac:dyDescent="0.2">
      <c r="A17" s="199" t="s">
        <v>114</v>
      </c>
      <c r="B17" s="248">
        <v>2</v>
      </c>
      <c r="C17" s="248">
        <v>2</v>
      </c>
      <c r="D17" s="248">
        <v>2</v>
      </c>
      <c r="E17" s="248" t="s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</row>
    <row r="18" spans="1:78" ht="22.05" customHeight="1" x14ac:dyDescent="0.2">
      <c r="A18" s="207" t="s">
        <v>230</v>
      </c>
      <c r="B18" s="248">
        <v>46</v>
      </c>
      <c r="C18" s="248">
        <v>38</v>
      </c>
      <c r="D18" s="248">
        <v>37</v>
      </c>
      <c r="E18" s="248">
        <v>1</v>
      </c>
      <c r="F18" s="248">
        <v>4</v>
      </c>
      <c r="G18" s="248">
        <v>4</v>
      </c>
      <c r="H18" s="248">
        <v>3</v>
      </c>
      <c r="I18" s="248">
        <v>1</v>
      </c>
      <c r="J18" s="248" t="s">
        <v>1</v>
      </c>
    </row>
    <row r="19" spans="1:78" ht="12" customHeight="1" x14ac:dyDescent="0.2">
      <c r="A19" s="199" t="s">
        <v>134</v>
      </c>
      <c r="B19" s="248">
        <v>181</v>
      </c>
      <c r="C19" s="248">
        <v>100</v>
      </c>
      <c r="D19" s="248">
        <v>100</v>
      </c>
      <c r="E19" s="248" t="s">
        <v>1</v>
      </c>
      <c r="F19" s="248">
        <v>2</v>
      </c>
      <c r="G19" s="248">
        <v>79</v>
      </c>
      <c r="H19" s="248">
        <v>2</v>
      </c>
      <c r="I19" s="248">
        <v>73</v>
      </c>
      <c r="J19" s="248">
        <v>4</v>
      </c>
    </row>
    <row r="20" spans="1:78" ht="12" customHeight="1" x14ac:dyDescent="0.2">
      <c r="A20" s="199" t="s">
        <v>116</v>
      </c>
      <c r="B20" s="248">
        <v>9</v>
      </c>
      <c r="C20" s="248">
        <v>7</v>
      </c>
      <c r="D20" s="248">
        <v>7</v>
      </c>
      <c r="E20" s="248" t="s">
        <v>1</v>
      </c>
      <c r="F20" s="248">
        <v>1</v>
      </c>
      <c r="G20" s="248">
        <v>1</v>
      </c>
      <c r="H20" s="248">
        <v>1</v>
      </c>
      <c r="I20" s="248" t="s">
        <v>1</v>
      </c>
      <c r="J20" s="248" t="s">
        <v>1</v>
      </c>
    </row>
    <row r="21" spans="1:78" ht="22.05" customHeight="1" x14ac:dyDescent="0.2">
      <c r="A21" s="206" t="s">
        <v>235</v>
      </c>
      <c r="B21" s="248">
        <v>337</v>
      </c>
      <c r="C21" s="248">
        <v>291</v>
      </c>
      <c r="D21" s="248">
        <v>272</v>
      </c>
      <c r="E21" s="248">
        <v>19</v>
      </c>
      <c r="F21" s="248">
        <v>36</v>
      </c>
      <c r="G21" s="248">
        <v>10</v>
      </c>
      <c r="H21" s="248">
        <v>4</v>
      </c>
      <c r="I21" s="248" t="s">
        <v>1</v>
      </c>
      <c r="J21" s="248">
        <v>6</v>
      </c>
    </row>
    <row r="22" spans="1:78" ht="22.05" customHeight="1" x14ac:dyDescent="0.2">
      <c r="A22" s="206" t="s">
        <v>236</v>
      </c>
      <c r="B22" s="248">
        <v>273</v>
      </c>
      <c r="C22" s="248">
        <v>232</v>
      </c>
      <c r="D22" s="248">
        <v>213</v>
      </c>
      <c r="E22" s="248">
        <v>19</v>
      </c>
      <c r="F22" s="248">
        <v>32</v>
      </c>
      <c r="G22" s="248">
        <v>9</v>
      </c>
      <c r="H22" s="248">
        <v>3</v>
      </c>
      <c r="I22" s="248" t="s">
        <v>1</v>
      </c>
      <c r="J22" s="248">
        <v>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278</v>
      </c>
      <c r="B23" s="248">
        <v>64</v>
      </c>
      <c r="C23" s="248">
        <v>59</v>
      </c>
      <c r="D23" s="248">
        <v>59</v>
      </c>
      <c r="E23" s="248" t="s">
        <v>1</v>
      </c>
      <c r="F23" s="248">
        <v>4</v>
      </c>
      <c r="G23" s="248">
        <v>1</v>
      </c>
      <c r="H23" s="248">
        <v>1</v>
      </c>
      <c r="I23" s="248" t="s">
        <v>1</v>
      </c>
      <c r="J23" s="248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4" t="s">
        <v>299</v>
      </c>
      <c r="B24" s="248">
        <v>18</v>
      </c>
      <c r="C24" s="248">
        <v>17</v>
      </c>
      <c r="D24" s="248">
        <v>17</v>
      </c>
      <c r="E24" s="248" t="s">
        <v>1</v>
      </c>
      <c r="F24" s="248">
        <v>1</v>
      </c>
      <c r="G24" s="248" t="s">
        <v>1</v>
      </c>
      <c r="H24" s="248" t="s">
        <v>1</v>
      </c>
      <c r="I24" s="248" t="s">
        <v>1</v>
      </c>
      <c r="J24" s="248" t="s">
        <v>1</v>
      </c>
    </row>
    <row r="25" spans="1:78" ht="12" customHeight="1" x14ac:dyDescent="0.2">
      <c r="A25" s="199" t="s">
        <v>117</v>
      </c>
      <c r="B25" s="248" t="s">
        <v>1</v>
      </c>
      <c r="C25" s="248" t="s">
        <v>1</v>
      </c>
      <c r="D25" s="248" t="s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78" ht="12" customHeight="1" x14ac:dyDescent="0.2">
      <c r="A26" s="199" t="s">
        <v>118</v>
      </c>
      <c r="B26" s="248">
        <v>1</v>
      </c>
      <c r="C26" s="248">
        <v>1</v>
      </c>
      <c r="D26" s="248">
        <v>1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78" ht="12" customHeight="1" x14ac:dyDescent="0.2">
      <c r="A27" s="199" t="s">
        <v>246</v>
      </c>
      <c r="B27" s="248">
        <v>20</v>
      </c>
      <c r="C27" s="248">
        <v>15</v>
      </c>
      <c r="D27" s="248">
        <v>7</v>
      </c>
      <c r="E27" s="248">
        <v>8</v>
      </c>
      <c r="F27" s="248" t="s">
        <v>1</v>
      </c>
      <c r="G27" s="248">
        <v>5</v>
      </c>
      <c r="H27" s="248">
        <v>5</v>
      </c>
      <c r="I27" s="248" t="s">
        <v>1</v>
      </c>
      <c r="J27" s="248" t="s">
        <v>1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 x14ac:dyDescent="0.2">
      <c r="A29" s="198"/>
      <c r="B29" s="323" t="s">
        <v>215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99" t="s">
        <v>119</v>
      </c>
      <c r="B30" s="248">
        <v>789</v>
      </c>
      <c r="C30" s="248">
        <v>733</v>
      </c>
      <c r="D30" s="248">
        <v>733</v>
      </c>
      <c r="E30" s="248" t="s">
        <v>1</v>
      </c>
      <c r="F30" s="248">
        <v>31</v>
      </c>
      <c r="G30" s="248">
        <v>25</v>
      </c>
      <c r="H30" s="248">
        <v>1</v>
      </c>
      <c r="I30" s="248" t="s">
        <v>1</v>
      </c>
      <c r="J30" s="248">
        <v>24</v>
      </c>
    </row>
    <row r="31" spans="1:78" ht="12" customHeight="1" x14ac:dyDescent="0.2">
      <c r="A31" s="199" t="s">
        <v>120</v>
      </c>
      <c r="B31" s="248">
        <v>1889</v>
      </c>
      <c r="C31" s="248">
        <v>1778</v>
      </c>
      <c r="D31" s="248">
        <v>1778</v>
      </c>
      <c r="E31" s="248" t="s">
        <v>1</v>
      </c>
      <c r="F31" s="248">
        <v>54</v>
      </c>
      <c r="G31" s="248">
        <v>57</v>
      </c>
      <c r="H31" s="248">
        <v>15</v>
      </c>
      <c r="I31" s="248" t="s">
        <v>1</v>
      </c>
      <c r="J31" s="248">
        <v>42</v>
      </c>
    </row>
    <row r="32" spans="1:78" ht="12" customHeight="1" x14ac:dyDescent="0.2">
      <c r="A32" s="199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198"/>
      <c r="B33" s="323" t="s">
        <v>216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99" t="s">
        <v>121</v>
      </c>
      <c r="B34" s="248">
        <v>1497</v>
      </c>
      <c r="C34" s="248">
        <v>1385</v>
      </c>
      <c r="D34" s="248">
        <v>1385</v>
      </c>
      <c r="E34" s="248" t="s">
        <v>1</v>
      </c>
      <c r="F34" s="248">
        <v>69</v>
      </c>
      <c r="G34" s="248">
        <v>43</v>
      </c>
      <c r="H34" s="248">
        <v>12</v>
      </c>
      <c r="I34" s="248" t="s">
        <v>1</v>
      </c>
      <c r="J34" s="248">
        <v>31</v>
      </c>
    </row>
    <row r="35" spans="1:10" ht="12" customHeight="1" x14ac:dyDescent="0.2">
      <c r="A35" s="199" t="s">
        <v>247</v>
      </c>
      <c r="B35" s="248">
        <v>83</v>
      </c>
      <c r="C35" s="248">
        <v>81</v>
      </c>
      <c r="D35" s="248">
        <v>81</v>
      </c>
      <c r="E35" s="248" t="s">
        <v>1</v>
      </c>
      <c r="F35" s="248" t="s">
        <v>1</v>
      </c>
      <c r="G35" s="248">
        <v>2</v>
      </c>
      <c r="H35" s="248" t="s">
        <v>1</v>
      </c>
      <c r="I35" s="248" t="s">
        <v>1</v>
      </c>
      <c r="J35" s="248">
        <v>2</v>
      </c>
    </row>
    <row r="36" spans="1:10" ht="12" customHeight="1" x14ac:dyDescent="0.2">
      <c r="A36" s="199" t="s">
        <v>122</v>
      </c>
      <c r="B36" s="248">
        <v>16</v>
      </c>
      <c r="C36" s="248">
        <v>16</v>
      </c>
      <c r="D36" s="248">
        <v>16</v>
      </c>
      <c r="E36" s="248" t="s">
        <v>1</v>
      </c>
      <c r="F36" s="248" t="s">
        <v>1</v>
      </c>
      <c r="G36" s="248" t="s">
        <v>1</v>
      </c>
      <c r="H36" s="248" t="s">
        <v>1</v>
      </c>
      <c r="I36" s="248" t="s">
        <v>1</v>
      </c>
      <c r="J36" s="248" t="s">
        <v>1</v>
      </c>
    </row>
    <row r="37" spans="1:10" ht="12" customHeight="1" x14ac:dyDescent="0.2">
      <c r="A37" s="199" t="s">
        <v>123</v>
      </c>
      <c r="B37" s="248">
        <v>17</v>
      </c>
      <c r="C37" s="248">
        <v>16</v>
      </c>
      <c r="D37" s="248">
        <v>16</v>
      </c>
      <c r="E37" s="248" t="s">
        <v>1</v>
      </c>
      <c r="F37" s="248">
        <v>1</v>
      </c>
      <c r="G37" s="248" t="s">
        <v>1</v>
      </c>
      <c r="H37" s="248" t="s">
        <v>1</v>
      </c>
      <c r="I37" s="248" t="s">
        <v>1</v>
      </c>
      <c r="J37" s="248" t="s">
        <v>1</v>
      </c>
    </row>
    <row r="38" spans="1:10" ht="12" customHeight="1" x14ac:dyDescent="0.2">
      <c r="A38" s="199" t="s">
        <v>124</v>
      </c>
      <c r="B38" s="248">
        <v>443</v>
      </c>
      <c r="C38" s="248">
        <v>435</v>
      </c>
      <c r="D38" s="248">
        <v>435</v>
      </c>
      <c r="E38" s="248" t="s">
        <v>1</v>
      </c>
      <c r="F38" s="248">
        <v>7</v>
      </c>
      <c r="G38" s="248">
        <v>1</v>
      </c>
      <c r="H38" s="248" t="s">
        <v>1</v>
      </c>
      <c r="I38" s="248" t="s">
        <v>1</v>
      </c>
      <c r="J38" s="248">
        <v>1</v>
      </c>
    </row>
    <row r="39" spans="1:10" ht="12" customHeight="1" x14ac:dyDescent="0.2">
      <c r="A39" s="199" t="s">
        <v>248</v>
      </c>
      <c r="B39" s="248">
        <v>144</v>
      </c>
      <c r="C39" s="248">
        <v>141</v>
      </c>
      <c r="D39" s="248">
        <v>141</v>
      </c>
      <c r="E39" s="248" t="s">
        <v>1</v>
      </c>
      <c r="F39" s="248">
        <v>2</v>
      </c>
      <c r="G39" s="248">
        <v>1</v>
      </c>
      <c r="H39" s="248" t="s">
        <v>1</v>
      </c>
      <c r="I39" s="248" t="s">
        <v>1</v>
      </c>
      <c r="J39" s="248">
        <v>1</v>
      </c>
    </row>
    <row r="40" spans="1:10" ht="12" customHeight="1" x14ac:dyDescent="0.2">
      <c r="A40" s="199" t="s">
        <v>125</v>
      </c>
      <c r="B40" s="248">
        <v>131</v>
      </c>
      <c r="C40" s="248">
        <v>114</v>
      </c>
      <c r="D40" s="248">
        <v>114</v>
      </c>
      <c r="E40" s="248" t="s">
        <v>1</v>
      </c>
      <c r="F40" s="248" t="s">
        <v>1</v>
      </c>
      <c r="G40" s="248">
        <v>17</v>
      </c>
      <c r="H40" s="248">
        <v>3</v>
      </c>
      <c r="I40" s="248" t="s">
        <v>1</v>
      </c>
      <c r="J40" s="248">
        <v>14</v>
      </c>
    </row>
    <row r="41" spans="1:10" ht="12" customHeight="1" x14ac:dyDescent="0.2">
      <c r="A41" s="199" t="s">
        <v>249</v>
      </c>
      <c r="B41" s="248">
        <v>6</v>
      </c>
      <c r="C41" s="248">
        <v>6</v>
      </c>
      <c r="D41" s="248">
        <v>6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0" ht="12" customHeight="1" x14ac:dyDescent="0.2">
      <c r="A42" s="305"/>
      <c r="B42" s="305"/>
      <c r="C42" s="305"/>
      <c r="D42" s="305"/>
      <c r="E42" s="305"/>
      <c r="F42" s="305"/>
      <c r="G42" s="305"/>
      <c r="H42" s="305"/>
      <c r="I42" s="305"/>
      <c r="J42" s="30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1" t="s">
        <v>322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1" t="s">
        <v>242</v>
      </c>
      <c r="B3" s="315"/>
      <c r="C3" s="277" t="s">
        <v>142</v>
      </c>
      <c r="D3" s="278"/>
      <c r="E3" s="278"/>
      <c r="F3" s="278"/>
      <c r="G3" s="278"/>
      <c r="H3" s="279"/>
      <c r="I3" s="277" t="s">
        <v>135</v>
      </c>
      <c r="J3" s="278"/>
    </row>
    <row r="4" spans="1:11" ht="12" customHeight="1" x14ac:dyDescent="0.2">
      <c r="A4" s="316"/>
      <c r="B4" s="317"/>
      <c r="C4" s="289" t="s">
        <v>53</v>
      </c>
      <c r="D4" s="277" t="s">
        <v>143</v>
      </c>
      <c r="E4" s="278"/>
      <c r="F4" s="279"/>
      <c r="G4" s="277" t="s">
        <v>144</v>
      </c>
      <c r="H4" s="279"/>
      <c r="I4" s="289" t="s">
        <v>53</v>
      </c>
      <c r="J4" s="313" t="s">
        <v>129</v>
      </c>
    </row>
    <row r="5" spans="1:11" ht="43.95" customHeight="1" x14ac:dyDescent="0.2">
      <c r="A5" s="316"/>
      <c r="B5" s="317"/>
      <c r="C5" s="290"/>
      <c r="D5" s="105" t="s">
        <v>53</v>
      </c>
      <c r="E5" s="105" t="s">
        <v>130</v>
      </c>
      <c r="F5" s="245" t="s">
        <v>289</v>
      </c>
      <c r="G5" s="105" t="s">
        <v>53</v>
      </c>
      <c r="H5" s="105" t="s">
        <v>131</v>
      </c>
      <c r="I5" s="312"/>
      <c r="J5" s="314"/>
    </row>
    <row r="6" spans="1:11" ht="12.75" customHeight="1" x14ac:dyDescent="0.2">
      <c r="A6" s="318"/>
      <c r="B6" s="319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251">
        <v>2</v>
      </c>
      <c r="D8" s="251" t="s">
        <v>1</v>
      </c>
      <c r="E8" s="251" t="s">
        <v>1</v>
      </c>
      <c r="F8" s="251" t="s">
        <v>1</v>
      </c>
      <c r="G8" s="251">
        <v>2</v>
      </c>
      <c r="H8" s="251">
        <v>1</v>
      </c>
      <c r="I8" s="251">
        <v>2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62</v>
      </c>
      <c r="B10" s="195" t="s">
        <v>255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63</v>
      </c>
      <c r="B12" s="192" t="s">
        <v>64</v>
      </c>
      <c r="C12" s="251">
        <v>31</v>
      </c>
      <c r="D12" s="251">
        <v>13</v>
      </c>
      <c r="E12" s="251">
        <v>9</v>
      </c>
      <c r="F12" s="251">
        <v>4</v>
      </c>
      <c r="G12" s="251">
        <v>18</v>
      </c>
      <c r="H12" s="251">
        <v>11</v>
      </c>
      <c r="I12" s="251">
        <v>33</v>
      </c>
      <c r="J12" s="251">
        <v>12</v>
      </c>
    </row>
    <row r="13" spans="1:11" ht="22.05" customHeight="1" x14ac:dyDescent="0.2">
      <c r="A13" s="75">
        <v>10</v>
      </c>
      <c r="B13" s="195" t="s">
        <v>254</v>
      </c>
      <c r="C13" s="251">
        <v>4</v>
      </c>
      <c r="D13" s="251">
        <v>2</v>
      </c>
      <c r="E13" s="251">
        <v>2</v>
      </c>
      <c r="F13" s="251" t="s">
        <v>1</v>
      </c>
      <c r="G13" s="251">
        <v>2</v>
      </c>
      <c r="H13" s="251">
        <v>2</v>
      </c>
      <c r="I13" s="251">
        <v>4</v>
      </c>
      <c r="J13" s="251" t="s">
        <v>1</v>
      </c>
    </row>
    <row r="14" spans="1:11" ht="12" customHeight="1" x14ac:dyDescent="0.2">
      <c r="A14" s="75">
        <v>11</v>
      </c>
      <c r="B14" s="193" t="s">
        <v>65</v>
      </c>
      <c r="C14" s="251">
        <v>1</v>
      </c>
      <c r="D14" s="251">
        <v>1</v>
      </c>
      <c r="E14" s="251">
        <v>1</v>
      </c>
      <c r="F14" s="251" t="s">
        <v>1</v>
      </c>
      <c r="G14" s="251" t="s">
        <v>1</v>
      </c>
      <c r="H14" s="251" t="s">
        <v>1</v>
      </c>
      <c r="I14" s="251">
        <v>2</v>
      </c>
      <c r="J14" s="251" t="s">
        <v>1</v>
      </c>
    </row>
    <row r="15" spans="1:11" ht="12" customHeight="1" x14ac:dyDescent="0.2">
      <c r="A15" s="75">
        <v>13</v>
      </c>
      <c r="B15" s="193" t="s">
        <v>66</v>
      </c>
      <c r="C15" s="251">
        <v>3</v>
      </c>
      <c r="D15" s="251" t="s">
        <v>1</v>
      </c>
      <c r="E15" s="251" t="s">
        <v>1</v>
      </c>
      <c r="F15" s="251" t="s">
        <v>1</v>
      </c>
      <c r="G15" s="251">
        <v>3</v>
      </c>
      <c r="H15" s="251">
        <v>1</v>
      </c>
      <c r="I15" s="251">
        <v>3</v>
      </c>
      <c r="J15" s="251">
        <v>2</v>
      </c>
    </row>
    <row r="16" spans="1:11" ht="12" customHeight="1" x14ac:dyDescent="0.2">
      <c r="A16" s="75">
        <v>14</v>
      </c>
      <c r="B16" s="193" t="s">
        <v>67</v>
      </c>
      <c r="C16" s="251">
        <v>5</v>
      </c>
      <c r="D16" s="251">
        <v>2</v>
      </c>
      <c r="E16" s="251">
        <v>2</v>
      </c>
      <c r="F16" s="251" t="s">
        <v>1</v>
      </c>
      <c r="G16" s="251">
        <v>3</v>
      </c>
      <c r="H16" s="251">
        <v>3</v>
      </c>
      <c r="I16" s="251">
        <v>6</v>
      </c>
      <c r="J16" s="251">
        <v>5</v>
      </c>
    </row>
    <row r="17" spans="1:10" ht="22.05" customHeight="1" x14ac:dyDescent="0.2">
      <c r="A17" s="75">
        <v>16</v>
      </c>
      <c r="B17" s="195" t="s">
        <v>256</v>
      </c>
      <c r="C17" s="251">
        <v>1</v>
      </c>
      <c r="D17" s="251" t="s">
        <v>1</v>
      </c>
      <c r="E17" s="251" t="s">
        <v>1</v>
      </c>
      <c r="F17" s="251" t="s">
        <v>1</v>
      </c>
      <c r="G17" s="251">
        <v>1</v>
      </c>
      <c r="H17" s="251" t="s">
        <v>1</v>
      </c>
      <c r="I17" s="251">
        <v>1</v>
      </c>
      <c r="J17" s="251" t="s">
        <v>1</v>
      </c>
    </row>
    <row r="18" spans="1:10" ht="33" customHeight="1" x14ac:dyDescent="0.2">
      <c r="A18" s="75">
        <v>18</v>
      </c>
      <c r="B18" s="195" t="s">
        <v>257</v>
      </c>
      <c r="C18" s="251">
        <v>1</v>
      </c>
      <c r="D18" s="251" t="s">
        <v>1</v>
      </c>
      <c r="E18" s="251" t="s">
        <v>1</v>
      </c>
      <c r="F18" s="251" t="s">
        <v>1</v>
      </c>
      <c r="G18" s="251">
        <v>1</v>
      </c>
      <c r="H18" s="251" t="s">
        <v>1</v>
      </c>
      <c r="I18" s="251">
        <v>1</v>
      </c>
      <c r="J18" s="251" t="s">
        <v>1</v>
      </c>
    </row>
    <row r="19" spans="1:10" ht="12" customHeight="1" x14ac:dyDescent="0.2">
      <c r="A19" s="75">
        <v>25</v>
      </c>
      <c r="B19" s="193" t="s">
        <v>68</v>
      </c>
      <c r="C19" s="251">
        <v>5</v>
      </c>
      <c r="D19" s="251">
        <v>1</v>
      </c>
      <c r="E19" s="251">
        <v>1</v>
      </c>
      <c r="F19" s="251" t="s">
        <v>1</v>
      </c>
      <c r="G19" s="251">
        <v>4</v>
      </c>
      <c r="H19" s="251">
        <v>3</v>
      </c>
      <c r="I19" s="251">
        <v>5</v>
      </c>
      <c r="J19" s="251">
        <v>1</v>
      </c>
    </row>
    <row r="20" spans="1:10" ht="33" customHeight="1" x14ac:dyDescent="0.2">
      <c r="A20" s="75">
        <v>26</v>
      </c>
      <c r="B20" s="195" t="s">
        <v>258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259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69</v>
      </c>
      <c r="C22" s="251">
        <v>1</v>
      </c>
      <c r="D22" s="251" t="s">
        <v>1</v>
      </c>
      <c r="E22" s="251" t="s">
        <v>1</v>
      </c>
      <c r="F22" s="251" t="s">
        <v>1</v>
      </c>
      <c r="G22" s="251">
        <v>1</v>
      </c>
      <c r="H22" s="251">
        <v>1</v>
      </c>
      <c r="I22" s="251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260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70</v>
      </c>
      <c r="C24" s="251">
        <v>1</v>
      </c>
      <c r="D24" s="251">
        <v>1</v>
      </c>
      <c r="E24" s="251">
        <v>1</v>
      </c>
      <c r="F24" s="251" t="s">
        <v>1</v>
      </c>
      <c r="G24" s="251" t="s">
        <v>1</v>
      </c>
      <c r="H24" s="251" t="s">
        <v>1</v>
      </c>
      <c r="I24" s="251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71</v>
      </c>
      <c r="B26" s="192" t="s">
        <v>72</v>
      </c>
      <c r="C26" s="251">
        <v>2</v>
      </c>
      <c r="D26" s="251">
        <v>1</v>
      </c>
      <c r="E26" s="251">
        <v>1</v>
      </c>
      <c r="F26" s="251" t="s">
        <v>1</v>
      </c>
      <c r="G26" s="251">
        <v>1</v>
      </c>
      <c r="H26" s="251" t="s">
        <v>1</v>
      </c>
      <c r="I26" s="251">
        <v>2</v>
      </c>
      <c r="J26" s="251" t="s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73</v>
      </c>
      <c r="B28" s="195" t="s">
        <v>261</v>
      </c>
      <c r="C28" s="251">
        <v>4</v>
      </c>
      <c r="D28" s="251">
        <v>3</v>
      </c>
      <c r="E28" s="251">
        <v>3</v>
      </c>
      <c r="F28" s="251" t="s">
        <v>1</v>
      </c>
      <c r="G28" s="251">
        <v>1</v>
      </c>
      <c r="H28" s="251" t="s">
        <v>1</v>
      </c>
      <c r="I28" s="251">
        <v>5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74</v>
      </c>
      <c r="B30" s="192" t="s">
        <v>75</v>
      </c>
      <c r="C30" s="251">
        <v>677</v>
      </c>
      <c r="D30" s="251">
        <v>57</v>
      </c>
      <c r="E30" s="251">
        <v>53</v>
      </c>
      <c r="F30" s="251">
        <v>4</v>
      </c>
      <c r="G30" s="251">
        <v>620</v>
      </c>
      <c r="H30" s="251">
        <v>36</v>
      </c>
      <c r="I30" s="251">
        <v>679</v>
      </c>
      <c r="J30" s="251">
        <v>29</v>
      </c>
    </row>
    <row r="31" spans="1:10" ht="12" customHeight="1" x14ac:dyDescent="0.2">
      <c r="A31" s="75">
        <v>41</v>
      </c>
      <c r="B31" s="192" t="s">
        <v>76</v>
      </c>
      <c r="C31" s="251">
        <v>9</v>
      </c>
      <c r="D31" s="251">
        <v>8</v>
      </c>
      <c r="E31" s="251">
        <v>6</v>
      </c>
      <c r="F31" s="251">
        <v>2</v>
      </c>
      <c r="G31" s="251">
        <v>1</v>
      </c>
      <c r="H31" s="251" t="s">
        <v>1</v>
      </c>
      <c r="I31" s="251">
        <v>9</v>
      </c>
      <c r="J31" s="251">
        <v>2</v>
      </c>
    </row>
    <row r="32" spans="1:10" ht="12" customHeight="1" x14ac:dyDescent="0.2">
      <c r="A32" s="75">
        <v>42</v>
      </c>
      <c r="B32" s="192" t="s">
        <v>77</v>
      </c>
      <c r="C32" s="251" t="s">
        <v>1</v>
      </c>
      <c r="D32" s="251" t="s">
        <v>1</v>
      </c>
      <c r="E32" s="251" t="s">
        <v>1</v>
      </c>
      <c r="F32" s="251" t="s">
        <v>1</v>
      </c>
      <c r="G32" s="251" t="s">
        <v>1</v>
      </c>
      <c r="H32" s="251" t="s">
        <v>1</v>
      </c>
      <c r="I32" s="251" t="s">
        <v>1</v>
      </c>
      <c r="J32" s="251" t="s">
        <v>1</v>
      </c>
    </row>
    <row r="33" spans="1:10" ht="33" customHeight="1" x14ac:dyDescent="0.2">
      <c r="A33" s="75">
        <v>43</v>
      </c>
      <c r="B33" s="196" t="s">
        <v>262</v>
      </c>
      <c r="C33" s="251">
        <v>668</v>
      </c>
      <c r="D33" s="251">
        <v>49</v>
      </c>
      <c r="E33" s="251">
        <v>47</v>
      </c>
      <c r="F33" s="251">
        <v>2</v>
      </c>
      <c r="G33" s="251">
        <v>619</v>
      </c>
      <c r="H33" s="251">
        <v>36</v>
      </c>
      <c r="I33" s="251">
        <v>670</v>
      </c>
      <c r="J33" s="251">
        <v>27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78</v>
      </c>
      <c r="B35" s="196" t="s">
        <v>263</v>
      </c>
      <c r="C35" s="251">
        <v>595</v>
      </c>
      <c r="D35" s="251">
        <v>191</v>
      </c>
      <c r="E35" s="251">
        <v>129</v>
      </c>
      <c r="F35" s="251">
        <v>62</v>
      </c>
      <c r="G35" s="251">
        <v>404</v>
      </c>
      <c r="H35" s="251">
        <v>168</v>
      </c>
      <c r="I35" s="251">
        <v>652</v>
      </c>
      <c r="J35" s="251">
        <v>215</v>
      </c>
    </row>
    <row r="36" spans="1:10" ht="33" customHeight="1" x14ac:dyDescent="0.2">
      <c r="A36" s="75">
        <v>45</v>
      </c>
      <c r="B36" s="196" t="s">
        <v>264</v>
      </c>
      <c r="C36" s="251">
        <v>72</v>
      </c>
      <c r="D36" s="251">
        <v>11</v>
      </c>
      <c r="E36" s="251">
        <v>11</v>
      </c>
      <c r="F36" s="251" t="s">
        <v>1</v>
      </c>
      <c r="G36" s="251">
        <v>61</v>
      </c>
      <c r="H36" s="251">
        <v>20</v>
      </c>
      <c r="I36" s="251">
        <v>73</v>
      </c>
      <c r="J36" s="251">
        <v>6</v>
      </c>
    </row>
    <row r="37" spans="1:10" ht="12" customHeight="1" x14ac:dyDescent="0.2">
      <c r="A37" s="75">
        <v>46</v>
      </c>
      <c r="B37" s="192" t="s">
        <v>79</v>
      </c>
      <c r="C37" s="251">
        <v>128</v>
      </c>
      <c r="D37" s="251">
        <v>41</v>
      </c>
      <c r="E37" s="251">
        <v>35</v>
      </c>
      <c r="F37" s="251">
        <v>6</v>
      </c>
      <c r="G37" s="251">
        <v>87</v>
      </c>
      <c r="H37" s="251">
        <v>32</v>
      </c>
      <c r="I37" s="251">
        <v>136</v>
      </c>
      <c r="J37" s="251">
        <v>47</v>
      </c>
    </row>
    <row r="38" spans="1:10" ht="12" customHeight="1" x14ac:dyDescent="0.2">
      <c r="A38" s="75">
        <v>47</v>
      </c>
      <c r="B38" s="192" t="s">
        <v>80</v>
      </c>
      <c r="C38" s="251">
        <v>395</v>
      </c>
      <c r="D38" s="251">
        <v>139</v>
      </c>
      <c r="E38" s="251">
        <v>83</v>
      </c>
      <c r="F38" s="251">
        <v>56</v>
      </c>
      <c r="G38" s="251">
        <v>256</v>
      </c>
      <c r="H38" s="251">
        <v>116</v>
      </c>
      <c r="I38" s="251">
        <v>443</v>
      </c>
      <c r="J38" s="251">
        <v>162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81</v>
      </c>
      <c r="B40" s="192" t="s">
        <v>82</v>
      </c>
      <c r="C40" s="251">
        <v>121</v>
      </c>
      <c r="D40" s="251">
        <v>15</v>
      </c>
      <c r="E40" s="251">
        <v>11</v>
      </c>
      <c r="F40" s="251">
        <v>4</v>
      </c>
      <c r="G40" s="251">
        <v>106</v>
      </c>
      <c r="H40" s="251">
        <v>30</v>
      </c>
      <c r="I40" s="251">
        <v>128</v>
      </c>
      <c r="J40" s="251">
        <v>12</v>
      </c>
    </row>
    <row r="41" spans="1:10" ht="22.95" customHeight="1" x14ac:dyDescent="0.2">
      <c r="A41" s="75">
        <v>49</v>
      </c>
      <c r="B41" s="196" t="s">
        <v>265</v>
      </c>
      <c r="C41" s="251">
        <v>66</v>
      </c>
      <c r="D41" s="251">
        <v>8</v>
      </c>
      <c r="E41" s="251">
        <v>6</v>
      </c>
      <c r="F41" s="251">
        <v>2</v>
      </c>
      <c r="G41" s="251">
        <v>58</v>
      </c>
      <c r="H41" s="251">
        <v>14</v>
      </c>
      <c r="I41" s="251">
        <v>67</v>
      </c>
      <c r="J41" s="251">
        <v>7</v>
      </c>
    </row>
    <row r="42" spans="1:10" ht="12" customHeight="1" x14ac:dyDescent="0.2">
      <c r="A42" s="75">
        <v>53</v>
      </c>
      <c r="B42" s="193" t="s">
        <v>83</v>
      </c>
      <c r="C42" s="251">
        <v>48</v>
      </c>
      <c r="D42" s="251">
        <v>5</v>
      </c>
      <c r="E42" s="251">
        <v>4</v>
      </c>
      <c r="F42" s="251">
        <v>1</v>
      </c>
      <c r="G42" s="251">
        <v>43</v>
      </c>
      <c r="H42" s="251">
        <v>14</v>
      </c>
      <c r="I42" s="251">
        <v>50</v>
      </c>
      <c r="J42" s="251">
        <v>4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84</v>
      </c>
      <c r="B44" s="192" t="s">
        <v>85</v>
      </c>
      <c r="C44" s="251">
        <v>247</v>
      </c>
      <c r="D44" s="251">
        <v>108</v>
      </c>
      <c r="E44" s="251">
        <v>83</v>
      </c>
      <c r="F44" s="251">
        <v>25</v>
      </c>
      <c r="G44" s="251">
        <v>139</v>
      </c>
      <c r="H44" s="251">
        <v>22</v>
      </c>
      <c r="I44" s="251">
        <v>262</v>
      </c>
      <c r="J44" s="251">
        <v>64</v>
      </c>
    </row>
    <row r="45" spans="1:10" ht="12" customHeight="1" x14ac:dyDescent="0.2">
      <c r="A45" s="75">
        <v>55</v>
      </c>
      <c r="B45" s="193" t="s">
        <v>86</v>
      </c>
      <c r="C45" s="251">
        <v>17</v>
      </c>
      <c r="D45" s="251">
        <v>9</v>
      </c>
      <c r="E45" s="251">
        <v>4</v>
      </c>
      <c r="F45" s="251">
        <v>5</v>
      </c>
      <c r="G45" s="251">
        <v>8</v>
      </c>
      <c r="H45" s="251">
        <v>1</v>
      </c>
      <c r="I45" s="251">
        <v>18</v>
      </c>
      <c r="J45" s="251">
        <v>5</v>
      </c>
    </row>
    <row r="46" spans="1:10" ht="12" customHeight="1" x14ac:dyDescent="0.2">
      <c r="A46" s="75">
        <v>56</v>
      </c>
      <c r="B46" s="193" t="s">
        <v>87</v>
      </c>
      <c r="C46" s="251">
        <v>230</v>
      </c>
      <c r="D46" s="251">
        <v>99</v>
      </c>
      <c r="E46" s="251">
        <v>79</v>
      </c>
      <c r="F46" s="251">
        <v>20</v>
      </c>
      <c r="G46" s="251">
        <v>131</v>
      </c>
      <c r="H46" s="251">
        <v>21</v>
      </c>
      <c r="I46" s="251">
        <v>244</v>
      </c>
      <c r="J46" s="251">
        <v>59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88</v>
      </c>
      <c r="B48" s="192" t="s">
        <v>89</v>
      </c>
      <c r="C48" s="251">
        <v>129</v>
      </c>
      <c r="D48" s="251">
        <v>32</v>
      </c>
      <c r="E48" s="251">
        <v>27</v>
      </c>
      <c r="F48" s="251">
        <v>5</v>
      </c>
      <c r="G48" s="251">
        <v>97</v>
      </c>
      <c r="H48" s="251">
        <v>57</v>
      </c>
      <c r="I48" s="251">
        <v>149</v>
      </c>
      <c r="J48" s="251">
        <v>30</v>
      </c>
    </row>
    <row r="49" spans="1:10" ht="12" customHeight="1" x14ac:dyDescent="0.2">
      <c r="A49" s="75">
        <v>58</v>
      </c>
      <c r="B49" s="193" t="s">
        <v>90</v>
      </c>
      <c r="C49" s="251">
        <v>16</v>
      </c>
      <c r="D49" s="251">
        <v>7</v>
      </c>
      <c r="E49" s="251">
        <v>6</v>
      </c>
      <c r="F49" s="251">
        <v>1</v>
      </c>
      <c r="G49" s="251">
        <v>9</v>
      </c>
      <c r="H49" s="251">
        <v>6</v>
      </c>
      <c r="I49" s="251">
        <v>19</v>
      </c>
      <c r="J49" s="251">
        <v>6</v>
      </c>
    </row>
    <row r="50" spans="1:10" ht="12" customHeight="1" x14ac:dyDescent="0.2">
      <c r="A50" s="75">
        <v>61</v>
      </c>
      <c r="B50" s="193" t="s">
        <v>91</v>
      </c>
      <c r="C50" s="251">
        <v>6</v>
      </c>
      <c r="D50" s="251">
        <v>4</v>
      </c>
      <c r="E50" s="251">
        <v>3</v>
      </c>
      <c r="F50" s="251">
        <v>1</v>
      </c>
      <c r="G50" s="251">
        <v>2</v>
      </c>
      <c r="H50" s="251">
        <v>1</v>
      </c>
      <c r="I50" s="251">
        <v>8</v>
      </c>
      <c r="J50" s="251" t="s">
        <v>1</v>
      </c>
    </row>
    <row r="51" spans="1:10" ht="22.05" customHeight="1" x14ac:dyDescent="0.2">
      <c r="A51" s="75">
        <v>62</v>
      </c>
      <c r="B51" s="196" t="s">
        <v>266</v>
      </c>
      <c r="C51" s="251">
        <v>65</v>
      </c>
      <c r="D51" s="251">
        <v>12</v>
      </c>
      <c r="E51" s="251">
        <v>9</v>
      </c>
      <c r="F51" s="251">
        <v>3</v>
      </c>
      <c r="G51" s="251">
        <v>53</v>
      </c>
      <c r="H51" s="251">
        <v>30</v>
      </c>
      <c r="I51" s="251">
        <v>75</v>
      </c>
      <c r="J51" s="251">
        <v>7</v>
      </c>
    </row>
    <row r="52" spans="1:10" ht="12.75" customHeight="1" x14ac:dyDescent="0.2">
      <c r="A52" s="75">
        <v>63</v>
      </c>
      <c r="B52" s="193" t="s">
        <v>92</v>
      </c>
      <c r="C52" s="255">
        <v>17</v>
      </c>
      <c r="D52" s="255">
        <v>4</v>
      </c>
      <c r="E52" s="255">
        <v>4</v>
      </c>
      <c r="F52" s="255" t="s">
        <v>1</v>
      </c>
      <c r="G52" s="255">
        <v>13</v>
      </c>
      <c r="H52" s="255">
        <v>10</v>
      </c>
      <c r="I52" s="255">
        <v>17</v>
      </c>
      <c r="J52" s="255">
        <v>7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93</v>
      </c>
      <c r="B54" s="196" t="s">
        <v>267</v>
      </c>
      <c r="C54" s="251">
        <v>57</v>
      </c>
      <c r="D54" s="251">
        <v>17</v>
      </c>
      <c r="E54" s="251">
        <v>8</v>
      </c>
      <c r="F54" s="251">
        <v>9</v>
      </c>
      <c r="G54" s="251">
        <v>40</v>
      </c>
      <c r="H54" s="251">
        <v>12</v>
      </c>
      <c r="I54" s="251">
        <v>54</v>
      </c>
      <c r="J54" s="251">
        <v>13</v>
      </c>
    </row>
    <row r="55" spans="1:10" ht="31.95" customHeight="1" x14ac:dyDescent="0.2">
      <c r="A55" s="75">
        <v>66</v>
      </c>
      <c r="B55" s="196" t="s">
        <v>268</v>
      </c>
      <c r="C55" s="251">
        <v>53</v>
      </c>
      <c r="D55" s="251">
        <v>13</v>
      </c>
      <c r="E55" s="251">
        <v>6</v>
      </c>
      <c r="F55" s="251">
        <v>7</v>
      </c>
      <c r="G55" s="251">
        <v>40</v>
      </c>
      <c r="H55" s="251">
        <v>12</v>
      </c>
      <c r="I55" s="251">
        <v>50</v>
      </c>
      <c r="J55" s="251">
        <v>13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94</v>
      </c>
      <c r="B57" s="76" t="s">
        <v>95</v>
      </c>
      <c r="C57" s="251">
        <v>55</v>
      </c>
      <c r="D57" s="251">
        <v>29</v>
      </c>
      <c r="E57" s="251">
        <v>27</v>
      </c>
      <c r="F57" s="251">
        <v>2</v>
      </c>
      <c r="G57" s="251">
        <v>26</v>
      </c>
      <c r="H57" s="251">
        <v>7</v>
      </c>
      <c r="I57" s="251">
        <v>66</v>
      </c>
      <c r="J57" s="251">
        <v>13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96</v>
      </c>
      <c r="B59" s="196" t="s">
        <v>269</v>
      </c>
      <c r="C59" s="251">
        <v>240</v>
      </c>
      <c r="D59" s="251">
        <v>44</v>
      </c>
      <c r="E59" s="251">
        <v>30</v>
      </c>
      <c r="F59" s="251">
        <v>14</v>
      </c>
      <c r="G59" s="251">
        <v>196</v>
      </c>
      <c r="H59" s="251">
        <v>108</v>
      </c>
      <c r="I59" s="251">
        <v>261</v>
      </c>
      <c r="J59" s="251">
        <v>105</v>
      </c>
    </row>
    <row r="60" spans="1:10" ht="33" customHeight="1" x14ac:dyDescent="0.2">
      <c r="A60" s="75">
        <v>70</v>
      </c>
      <c r="B60" s="196" t="s">
        <v>270</v>
      </c>
      <c r="C60" s="251">
        <v>61</v>
      </c>
      <c r="D60" s="251">
        <v>21</v>
      </c>
      <c r="E60" s="251">
        <v>15</v>
      </c>
      <c r="F60" s="251">
        <v>6</v>
      </c>
      <c r="G60" s="251">
        <v>40</v>
      </c>
      <c r="H60" s="251">
        <v>18</v>
      </c>
      <c r="I60" s="251">
        <v>65</v>
      </c>
      <c r="J60" s="251">
        <v>19</v>
      </c>
    </row>
    <row r="61" spans="1:10" ht="12" customHeight="1" x14ac:dyDescent="0.2">
      <c r="A61" s="75">
        <v>73</v>
      </c>
      <c r="B61" s="193" t="s">
        <v>97</v>
      </c>
      <c r="C61" s="251">
        <v>75</v>
      </c>
      <c r="D61" s="251">
        <v>3</v>
      </c>
      <c r="E61" s="251">
        <v>3</v>
      </c>
      <c r="F61" s="251" t="s">
        <v>1</v>
      </c>
      <c r="G61" s="251">
        <v>72</v>
      </c>
      <c r="H61" s="251">
        <v>46</v>
      </c>
      <c r="I61" s="251">
        <v>78</v>
      </c>
      <c r="J61" s="251">
        <v>36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98</v>
      </c>
      <c r="B63" s="196" t="s">
        <v>271</v>
      </c>
      <c r="C63" s="251">
        <v>385</v>
      </c>
      <c r="D63" s="251">
        <v>70</v>
      </c>
      <c r="E63" s="251">
        <v>55</v>
      </c>
      <c r="F63" s="251">
        <v>15</v>
      </c>
      <c r="G63" s="251">
        <v>315</v>
      </c>
      <c r="H63" s="251">
        <v>117</v>
      </c>
      <c r="I63" s="251">
        <v>399</v>
      </c>
      <c r="J63" s="251">
        <v>144</v>
      </c>
    </row>
    <row r="64" spans="1:10" ht="22.05" customHeight="1" x14ac:dyDescent="0.2">
      <c r="A64" s="75">
        <v>77</v>
      </c>
      <c r="B64" s="196" t="s">
        <v>272</v>
      </c>
      <c r="C64" s="251">
        <v>20</v>
      </c>
      <c r="D64" s="251">
        <v>9</v>
      </c>
      <c r="E64" s="251">
        <v>4</v>
      </c>
      <c r="F64" s="251">
        <v>5</v>
      </c>
      <c r="G64" s="251">
        <v>11</v>
      </c>
      <c r="H64" s="251">
        <v>3</v>
      </c>
      <c r="I64" s="251">
        <v>20</v>
      </c>
      <c r="J64" s="251">
        <v>2</v>
      </c>
    </row>
    <row r="65" spans="1:10" ht="22.05" customHeight="1" x14ac:dyDescent="0.2">
      <c r="A65" s="75">
        <v>78</v>
      </c>
      <c r="B65" s="196" t="s">
        <v>273</v>
      </c>
      <c r="C65" s="251">
        <v>19</v>
      </c>
      <c r="D65" s="251">
        <v>10</v>
      </c>
      <c r="E65" s="251">
        <v>5</v>
      </c>
      <c r="F65" s="251">
        <v>5</v>
      </c>
      <c r="G65" s="251">
        <v>9</v>
      </c>
      <c r="H65" s="251">
        <v>3</v>
      </c>
      <c r="I65" s="251">
        <v>28</v>
      </c>
      <c r="J65" s="251">
        <v>10</v>
      </c>
    </row>
    <row r="66" spans="1:10" ht="31.95" customHeight="1" x14ac:dyDescent="0.2">
      <c r="A66" s="75">
        <v>79</v>
      </c>
      <c r="B66" s="196" t="s">
        <v>274</v>
      </c>
      <c r="C66" s="251">
        <v>21</v>
      </c>
      <c r="D66" s="251">
        <v>10</v>
      </c>
      <c r="E66" s="251">
        <v>8</v>
      </c>
      <c r="F66" s="251">
        <v>2</v>
      </c>
      <c r="G66" s="251">
        <v>11</v>
      </c>
      <c r="H66" s="251">
        <v>5</v>
      </c>
      <c r="I66" s="251">
        <v>22</v>
      </c>
      <c r="J66" s="251">
        <v>10</v>
      </c>
    </row>
    <row r="67" spans="1:10" ht="22.05" customHeight="1" x14ac:dyDescent="0.2">
      <c r="A67" s="75">
        <v>81</v>
      </c>
      <c r="B67" s="196" t="s">
        <v>275</v>
      </c>
      <c r="C67" s="251">
        <v>193</v>
      </c>
      <c r="D67" s="251">
        <v>21</v>
      </c>
      <c r="E67" s="251">
        <v>19</v>
      </c>
      <c r="F67" s="251">
        <v>2</v>
      </c>
      <c r="G67" s="251">
        <v>172</v>
      </c>
      <c r="H67" s="251">
        <v>48</v>
      </c>
      <c r="I67" s="251">
        <v>194</v>
      </c>
      <c r="J67" s="251">
        <v>74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99</v>
      </c>
      <c r="B69" s="76" t="s">
        <v>100</v>
      </c>
      <c r="C69" s="251">
        <v>42</v>
      </c>
      <c r="D69" s="251">
        <v>13</v>
      </c>
      <c r="E69" s="251">
        <v>12</v>
      </c>
      <c r="F69" s="251">
        <v>1</v>
      </c>
      <c r="G69" s="251">
        <v>29</v>
      </c>
      <c r="H69" s="251">
        <v>15</v>
      </c>
      <c r="I69" s="251">
        <v>46</v>
      </c>
      <c r="J69" s="251">
        <v>17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101</v>
      </c>
      <c r="B71" s="76" t="s">
        <v>102</v>
      </c>
      <c r="C71" s="251">
        <v>32</v>
      </c>
      <c r="D71" s="251">
        <v>4</v>
      </c>
      <c r="E71" s="251">
        <v>3</v>
      </c>
      <c r="F71" s="251">
        <v>1</v>
      </c>
      <c r="G71" s="251">
        <v>28</v>
      </c>
      <c r="H71" s="251">
        <v>17</v>
      </c>
      <c r="I71" s="251">
        <v>35</v>
      </c>
      <c r="J71" s="251">
        <v>24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103</v>
      </c>
      <c r="B73" s="76" t="s">
        <v>104</v>
      </c>
      <c r="C73" s="251">
        <v>49</v>
      </c>
      <c r="D73" s="251">
        <v>16</v>
      </c>
      <c r="E73" s="251">
        <v>8</v>
      </c>
      <c r="F73" s="251">
        <v>8</v>
      </c>
      <c r="G73" s="251">
        <v>33</v>
      </c>
      <c r="H73" s="251">
        <v>13</v>
      </c>
      <c r="I73" s="251">
        <v>50</v>
      </c>
      <c r="J73" s="251">
        <v>11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105</v>
      </c>
      <c r="B75" s="195" t="s">
        <v>276</v>
      </c>
      <c r="C75" s="251">
        <v>292</v>
      </c>
      <c r="D75" s="251">
        <v>34</v>
      </c>
      <c r="E75" s="251">
        <v>21</v>
      </c>
      <c r="F75" s="251">
        <v>13</v>
      </c>
      <c r="G75" s="251">
        <v>258</v>
      </c>
      <c r="H75" s="251">
        <v>87</v>
      </c>
      <c r="I75" s="251">
        <v>298</v>
      </c>
      <c r="J75" s="251">
        <v>166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106</v>
      </c>
      <c r="B77" s="194" t="s">
        <v>0</v>
      </c>
      <c r="C77" s="250">
        <v>2960</v>
      </c>
      <c r="D77" s="250">
        <v>647</v>
      </c>
      <c r="E77" s="250">
        <v>480</v>
      </c>
      <c r="F77" s="250">
        <v>167</v>
      </c>
      <c r="G77" s="250">
        <v>2313</v>
      </c>
      <c r="H77" s="250">
        <v>701</v>
      </c>
      <c r="I77" s="250">
        <v>3121</v>
      </c>
      <c r="J77" s="250">
        <v>856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232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0" t="s">
        <v>323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8"/>
      <c r="I2" s="328"/>
    </row>
    <row r="3" spans="1:10" ht="12" customHeight="1" x14ac:dyDescent="0.2">
      <c r="A3" s="325" t="s">
        <v>161</v>
      </c>
      <c r="B3" s="277" t="s">
        <v>142</v>
      </c>
      <c r="C3" s="278"/>
      <c r="D3" s="278"/>
      <c r="E3" s="278"/>
      <c r="F3" s="278"/>
      <c r="G3" s="279"/>
      <c r="H3" s="277" t="s">
        <v>135</v>
      </c>
      <c r="I3" s="278"/>
    </row>
    <row r="4" spans="1:10" ht="12" customHeight="1" x14ac:dyDescent="0.2">
      <c r="A4" s="326"/>
      <c r="B4" s="289" t="s">
        <v>53</v>
      </c>
      <c r="C4" s="277" t="s">
        <v>143</v>
      </c>
      <c r="D4" s="278"/>
      <c r="E4" s="279"/>
      <c r="F4" s="277" t="s">
        <v>144</v>
      </c>
      <c r="G4" s="279"/>
      <c r="H4" s="289" t="s">
        <v>53</v>
      </c>
      <c r="I4" s="313" t="s">
        <v>129</v>
      </c>
    </row>
    <row r="5" spans="1:10" ht="43.95" customHeight="1" x14ac:dyDescent="0.2">
      <c r="A5" s="326"/>
      <c r="B5" s="290"/>
      <c r="C5" s="105" t="s">
        <v>53</v>
      </c>
      <c r="D5" s="105" t="s">
        <v>130</v>
      </c>
      <c r="E5" s="245" t="s">
        <v>289</v>
      </c>
      <c r="F5" s="105" t="s">
        <v>53</v>
      </c>
      <c r="G5" s="105" t="s">
        <v>131</v>
      </c>
      <c r="H5" s="312"/>
      <c r="I5" s="314"/>
    </row>
    <row r="6" spans="1:10" ht="12" customHeight="1" x14ac:dyDescent="0.2">
      <c r="A6" s="327"/>
      <c r="B6" s="329" t="s">
        <v>3</v>
      </c>
      <c r="C6" s="330"/>
      <c r="D6" s="330"/>
      <c r="E6" s="330"/>
      <c r="F6" s="330"/>
      <c r="G6" s="330"/>
      <c r="H6" s="330"/>
      <c r="I6" s="330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2960</v>
      </c>
      <c r="C8" s="85">
        <v>647</v>
      </c>
      <c r="D8" s="85">
        <v>480</v>
      </c>
      <c r="E8" s="85">
        <v>167</v>
      </c>
      <c r="F8" s="85">
        <v>2313</v>
      </c>
      <c r="G8" s="85">
        <v>701</v>
      </c>
      <c r="H8" s="85">
        <v>3121</v>
      </c>
      <c r="I8" s="85">
        <v>856</v>
      </c>
    </row>
    <row r="9" spans="1:10" ht="12" customHeight="1" x14ac:dyDescent="0.2">
      <c r="A9" s="199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198"/>
      <c r="B10" s="323" t="s">
        <v>214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99" t="s">
        <v>132</v>
      </c>
      <c r="B11" s="248">
        <v>2511</v>
      </c>
      <c r="C11" s="248">
        <v>253</v>
      </c>
      <c r="D11" s="248">
        <v>197</v>
      </c>
      <c r="E11" s="248">
        <v>56</v>
      </c>
      <c r="F11" s="248">
        <v>2258</v>
      </c>
      <c r="G11" s="248">
        <v>646</v>
      </c>
      <c r="H11" s="248">
        <v>2511</v>
      </c>
      <c r="I11" s="248">
        <v>733</v>
      </c>
    </row>
    <row r="12" spans="1:10" ht="12" customHeight="1" x14ac:dyDescent="0.2">
      <c r="A12" s="199" t="s">
        <v>133</v>
      </c>
      <c r="B12" s="248">
        <v>6</v>
      </c>
      <c r="C12" s="248">
        <v>5</v>
      </c>
      <c r="D12" s="248">
        <v>3</v>
      </c>
      <c r="E12" s="248">
        <v>2</v>
      </c>
      <c r="F12" s="248">
        <v>1</v>
      </c>
      <c r="G12" s="248">
        <v>1</v>
      </c>
      <c r="H12" s="248">
        <v>9</v>
      </c>
      <c r="I12" s="248">
        <v>4</v>
      </c>
    </row>
    <row r="13" spans="1:10" ht="12" customHeight="1" x14ac:dyDescent="0.2">
      <c r="A13" s="199" t="s">
        <v>114</v>
      </c>
      <c r="B13" s="248">
        <v>2</v>
      </c>
      <c r="C13" s="248">
        <v>2</v>
      </c>
      <c r="D13" s="248">
        <v>2</v>
      </c>
      <c r="E13" s="248" t="s">
        <v>1</v>
      </c>
      <c r="F13" s="248" t="s">
        <v>1</v>
      </c>
      <c r="G13" s="248" t="s">
        <v>1</v>
      </c>
      <c r="H13" s="248">
        <v>2</v>
      </c>
      <c r="I13" s="248">
        <v>1</v>
      </c>
    </row>
    <row r="14" spans="1:10" ht="22.05" customHeight="1" x14ac:dyDescent="0.2">
      <c r="A14" s="207" t="s">
        <v>231</v>
      </c>
      <c r="B14" s="248">
        <v>37</v>
      </c>
      <c r="C14" s="248">
        <v>36</v>
      </c>
      <c r="D14" s="248">
        <v>21</v>
      </c>
      <c r="E14" s="248">
        <v>15</v>
      </c>
      <c r="F14" s="248">
        <v>1</v>
      </c>
      <c r="G14" s="248">
        <v>1</v>
      </c>
      <c r="H14" s="248">
        <v>67</v>
      </c>
      <c r="I14" s="248">
        <v>10</v>
      </c>
    </row>
    <row r="15" spans="1:10" ht="12" customHeight="1" x14ac:dyDescent="0.2">
      <c r="A15" s="199" t="s">
        <v>134</v>
      </c>
      <c r="B15" s="248">
        <v>100</v>
      </c>
      <c r="C15" s="248">
        <v>69</v>
      </c>
      <c r="D15" s="248">
        <v>67</v>
      </c>
      <c r="E15" s="248">
        <v>2</v>
      </c>
      <c r="F15" s="248">
        <v>31</v>
      </c>
      <c r="G15" s="248">
        <v>31</v>
      </c>
      <c r="H15" s="248">
        <v>157</v>
      </c>
      <c r="I15" s="248">
        <v>50</v>
      </c>
    </row>
    <row r="16" spans="1:10" ht="12" customHeight="1" x14ac:dyDescent="0.2">
      <c r="A16" s="199" t="s">
        <v>116</v>
      </c>
      <c r="B16" s="248">
        <v>7</v>
      </c>
      <c r="C16" s="248">
        <v>7</v>
      </c>
      <c r="D16" s="248">
        <v>2</v>
      </c>
      <c r="E16" s="248">
        <v>5</v>
      </c>
      <c r="F16" s="248" t="s">
        <v>1</v>
      </c>
      <c r="G16" s="248" t="s">
        <v>1</v>
      </c>
      <c r="H16" s="248" t="s">
        <v>1</v>
      </c>
      <c r="I16" s="248" t="s">
        <v>1</v>
      </c>
    </row>
    <row r="17" spans="1:78" ht="22.05" customHeight="1" x14ac:dyDescent="0.2">
      <c r="A17" s="200" t="s">
        <v>235</v>
      </c>
      <c r="B17" s="248">
        <v>272</v>
      </c>
      <c r="C17" s="248">
        <v>254</v>
      </c>
      <c r="D17" s="248">
        <v>187</v>
      </c>
      <c r="E17" s="248">
        <v>67</v>
      </c>
      <c r="F17" s="248">
        <v>18</v>
      </c>
      <c r="G17" s="248">
        <v>18</v>
      </c>
      <c r="H17" s="248">
        <v>354</v>
      </c>
      <c r="I17" s="248">
        <v>53</v>
      </c>
    </row>
    <row r="18" spans="1:78" ht="22.05" customHeight="1" x14ac:dyDescent="0.2">
      <c r="A18" s="206" t="s">
        <v>236</v>
      </c>
      <c r="B18" s="248">
        <v>213</v>
      </c>
      <c r="C18" s="248">
        <v>204</v>
      </c>
      <c r="D18" s="248">
        <v>142</v>
      </c>
      <c r="E18" s="248">
        <v>62</v>
      </c>
      <c r="F18" s="248">
        <v>9</v>
      </c>
      <c r="G18" s="248">
        <v>9</v>
      </c>
      <c r="H18" s="248">
        <v>290</v>
      </c>
      <c r="I18" s="248">
        <v>40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278</v>
      </c>
      <c r="B19" s="248">
        <v>59</v>
      </c>
      <c r="C19" s="248">
        <v>50</v>
      </c>
      <c r="D19" s="248">
        <v>45</v>
      </c>
      <c r="E19" s="248">
        <v>5</v>
      </c>
      <c r="F19" s="248">
        <v>9</v>
      </c>
      <c r="G19" s="248">
        <v>9</v>
      </c>
      <c r="H19" s="248">
        <v>64</v>
      </c>
      <c r="I19" s="248">
        <v>13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4" t="s">
        <v>299</v>
      </c>
      <c r="B20" s="248">
        <v>17</v>
      </c>
      <c r="C20" s="248">
        <v>14</v>
      </c>
      <c r="D20" s="248" t="s">
        <v>1</v>
      </c>
      <c r="E20" s="248">
        <v>14</v>
      </c>
      <c r="F20" s="248">
        <v>3</v>
      </c>
      <c r="G20" s="248">
        <v>3</v>
      </c>
      <c r="H20" s="248">
        <v>19</v>
      </c>
      <c r="I20" s="248">
        <v>5</v>
      </c>
    </row>
    <row r="21" spans="1:78" ht="12" customHeight="1" x14ac:dyDescent="0.2">
      <c r="A21" s="199" t="s">
        <v>117</v>
      </c>
      <c r="B21" s="248" t="s">
        <v>1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</row>
    <row r="22" spans="1:78" ht="12" customHeight="1" x14ac:dyDescent="0.2">
      <c r="A22" s="199" t="s">
        <v>118</v>
      </c>
      <c r="B22" s="248">
        <v>1</v>
      </c>
      <c r="C22" s="248">
        <v>1</v>
      </c>
      <c r="D22" s="248">
        <v>1</v>
      </c>
      <c r="E22" s="248" t="s">
        <v>1</v>
      </c>
      <c r="F22" s="248" t="s">
        <v>1</v>
      </c>
      <c r="G22" s="248" t="s">
        <v>1</v>
      </c>
      <c r="H22" s="248">
        <v>1</v>
      </c>
      <c r="I22" s="248" t="s">
        <v>1</v>
      </c>
    </row>
    <row r="23" spans="1:78" ht="12" customHeight="1" x14ac:dyDescent="0.2">
      <c r="A23" s="199" t="s">
        <v>246</v>
      </c>
      <c r="B23" s="248">
        <v>7</v>
      </c>
      <c r="C23" s="248">
        <v>6</v>
      </c>
      <c r="D23" s="248" t="s">
        <v>1</v>
      </c>
      <c r="E23" s="248">
        <v>6</v>
      </c>
      <c r="F23" s="248">
        <v>1</v>
      </c>
      <c r="G23" s="248">
        <v>1</v>
      </c>
      <c r="H23" s="248">
        <v>1</v>
      </c>
      <c r="I23" s="248" t="s">
        <v>1</v>
      </c>
    </row>
    <row r="24" spans="1:78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 x14ac:dyDescent="0.2">
      <c r="A25" s="198"/>
      <c r="B25" s="323" t="s">
        <v>215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99" t="s">
        <v>119</v>
      </c>
      <c r="B26" s="248">
        <v>733</v>
      </c>
      <c r="C26" s="248">
        <v>76</v>
      </c>
      <c r="D26" s="248">
        <v>64</v>
      </c>
      <c r="E26" s="248">
        <v>12</v>
      </c>
      <c r="F26" s="248">
        <v>657</v>
      </c>
      <c r="G26" s="248">
        <v>287</v>
      </c>
      <c r="H26" s="248" t="s">
        <v>4</v>
      </c>
      <c r="I26" s="248" t="s">
        <v>4</v>
      </c>
    </row>
    <row r="27" spans="1:78" ht="12" customHeight="1" x14ac:dyDescent="0.2">
      <c r="A27" s="199" t="s">
        <v>120</v>
      </c>
      <c r="B27" s="248">
        <v>1778</v>
      </c>
      <c r="C27" s="248">
        <v>177</v>
      </c>
      <c r="D27" s="248">
        <v>133</v>
      </c>
      <c r="E27" s="248">
        <v>44</v>
      </c>
      <c r="F27" s="248">
        <v>1601</v>
      </c>
      <c r="G27" s="248">
        <v>359</v>
      </c>
      <c r="H27" s="248" t="s">
        <v>4</v>
      </c>
      <c r="I27" s="248" t="s">
        <v>4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 x14ac:dyDescent="0.2">
      <c r="A29" s="198"/>
      <c r="B29" s="323" t="s">
        <v>216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99" t="s">
        <v>121</v>
      </c>
      <c r="B30" s="248">
        <v>1385</v>
      </c>
      <c r="C30" s="248">
        <v>173</v>
      </c>
      <c r="D30" s="248">
        <v>133</v>
      </c>
      <c r="E30" s="248">
        <v>40</v>
      </c>
      <c r="F30" s="248">
        <v>1212</v>
      </c>
      <c r="G30" s="248">
        <v>530</v>
      </c>
      <c r="H30" s="248">
        <v>1385</v>
      </c>
      <c r="I30" s="248">
        <v>493</v>
      </c>
    </row>
    <row r="31" spans="1:78" ht="12" customHeight="1" x14ac:dyDescent="0.2">
      <c r="A31" s="199" t="s">
        <v>247</v>
      </c>
      <c r="B31" s="248">
        <v>81</v>
      </c>
      <c r="C31" s="248">
        <v>1</v>
      </c>
      <c r="D31" s="248">
        <v>1</v>
      </c>
      <c r="E31" s="248" t="s">
        <v>1</v>
      </c>
      <c r="F31" s="248">
        <v>80</v>
      </c>
      <c r="G31" s="248">
        <v>5</v>
      </c>
      <c r="H31" s="248">
        <v>81</v>
      </c>
      <c r="I31" s="248">
        <v>26</v>
      </c>
    </row>
    <row r="32" spans="1:78" ht="12" customHeight="1" x14ac:dyDescent="0.2">
      <c r="A32" s="199" t="s">
        <v>122</v>
      </c>
      <c r="B32" s="248">
        <v>16</v>
      </c>
      <c r="C32" s="248">
        <v>1</v>
      </c>
      <c r="D32" s="248">
        <v>1</v>
      </c>
      <c r="E32" s="248" t="s">
        <v>1</v>
      </c>
      <c r="F32" s="248">
        <v>15</v>
      </c>
      <c r="G32" s="248">
        <v>4</v>
      </c>
      <c r="H32" s="248">
        <v>16</v>
      </c>
      <c r="I32" s="248">
        <v>4</v>
      </c>
    </row>
    <row r="33" spans="1:11" ht="12" customHeight="1" x14ac:dyDescent="0.2">
      <c r="A33" s="199" t="s">
        <v>123</v>
      </c>
      <c r="B33" s="248">
        <v>16</v>
      </c>
      <c r="C33" s="248">
        <v>4</v>
      </c>
      <c r="D33" s="248">
        <v>3</v>
      </c>
      <c r="E33" s="248">
        <v>1</v>
      </c>
      <c r="F33" s="248">
        <v>12</v>
      </c>
      <c r="G33" s="248">
        <v>6</v>
      </c>
      <c r="H33" s="248">
        <v>16</v>
      </c>
      <c r="I33" s="248">
        <v>4</v>
      </c>
    </row>
    <row r="34" spans="1:11" ht="12" customHeight="1" x14ac:dyDescent="0.2">
      <c r="A34" s="199" t="s">
        <v>124</v>
      </c>
      <c r="B34" s="248">
        <v>435</v>
      </c>
      <c r="C34" s="248">
        <v>6</v>
      </c>
      <c r="D34" s="248">
        <v>6</v>
      </c>
      <c r="E34" s="248" t="s">
        <v>1</v>
      </c>
      <c r="F34" s="248">
        <v>429</v>
      </c>
      <c r="G34" s="248">
        <v>18</v>
      </c>
      <c r="H34" s="248">
        <v>435</v>
      </c>
      <c r="I34" s="248">
        <v>55</v>
      </c>
    </row>
    <row r="35" spans="1:11" ht="12" customHeight="1" x14ac:dyDescent="0.2">
      <c r="A35" s="199" t="s">
        <v>248</v>
      </c>
      <c r="B35" s="248">
        <v>141</v>
      </c>
      <c r="C35" s="248">
        <v>1</v>
      </c>
      <c r="D35" s="248">
        <v>1</v>
      </c>
      <c r="E35" s="248" t="s">
        <v>1</v>
      </c>
      <c r="F35" s="248">
        <v>140</v>
      </c>
      <c r="G35" s="248">
        <v>5</v>
      </c>
      <c r="H35" s="248">
        <v>141</v>
      </c>
      <c r="I35" s="248">
        <v>15</v>
      </c>
    </row>
    <row r="36" spans="1:11" ht="12" customHeight="1" x14ac:dyDescent="0.2">
      <c r="A36" s="199" t="s">
        <v>125</v>
      </c>
      <c r="B36" s="248">
        <v>114</v>
      </c>
      <c r="C36" s="248">
        <v>34</v>
      </c>
      <c r="D36" s="248">
        <v>28</v>
      </c>
      <c r="E36" s="248">
        <v>6</v>
      </c>
      <c r="F36" s="248">
        <v>80</v>
      </c>
      <c r="G36" s="248">
        <v>13</v>
      </c>
      <c r="H36" s="248">
        <v>114</v>
      </c>
      <c r="I36" s="248">
        <v>28</v>
      </c>
    </row>
    <row r="37" spans="1:11" ht="12" customHeight="1" x14ac:dyDescent="0.2">
      <c r="A37" s="199" t="s">
        <v>249</v>
      </c>
      <c r="B37" s="248">
        <v>6</v>
      </c>
      <c r="C37" s="248" t="s">
        <v>1</v>
      </c>
      <c r="D37" s="248" t="s">
        <v>1</v>
      </c>
      <c r="E37" s="248" t="s">
        <v>1</v>
      </c>
      <c r="F37" s="248">
        <v>6</v>
      </c>
      <c r="G37" s="248">
        <v>1</v>
      </c>
      <c r="H37" s="248">
        <v>6</v>
      </c>
      <c r="I37" s="248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4" t="s">
        <v>232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3" t="s">
        <v>324</v>
      </c>
      <c r="B1" s="333"/>
      <c r="C1" s="333"/>
      <c r="D1" s="333"/>
      <c r="E1" s="333"/>
      <c r="F1" s="333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4" t="s">
        <v>177</v>
      </c>
      <c r="B3" s="336" t="s">
        <v>0</v>
      </c>
      <c r="C3" s="336" t="s">
        <v>281</v>
      </c>
      <c r="D3" s="336" t="s">
        <v>282</v>
      </c>
      <c r="E3" s="336" t="s">
        <v>51</v>
      </c>
      <c r="F3" s="331" t="s">
        <v>52</v>
      </c>
    </row>
    <row r="4" spans="1:6" ht="12" customHeight="1" x14ac:dyDescent="0.2">
      <c r="A4" s="335"/>
      <c r="B4" s="337"/>
      <c r="C4" s="337"/>
      <c r="D4" s="337"/>
      <c r="E4" s="337"/>
      <c r="F4" s="332"/>
    </row>
    <row r="5" spans="1:6" ht="12" customHeight="1" x14ac:dyDescent="0.2">
      <c r="A5" s="224"/>
    </row>
    <row r="6" spans="1:6" ht="12" customHeight="1" x14ac:dyDescent="0.2">
      <c r="A6" s="225" t="s">
        <v>165</v>
      </c>
      <c r="B6" s="256">
        <v>685</v>
      </c>
      <c r="C6" s="256">
        <v>632</v>
      </c>
      <c r="D6" s="256">
        <v>6</v>
      </c>
      <c r="E6" s="256">
        <v>22</v>
      </c>
      <c r="F6" s="256">
        <v>25</v>
      </c>
    </row>
    <row r="7" spans="1:6" ht="12" customHeight="1" x14ac:dyDescent="0.2">
      <c r="A7" s="225" t="s">
        <v>166</v>
      </c>
      <c r="B7" s="256">
        <v>459</v>
      </c>
      <c r="C7" s="256">
        <v>425</v>
      </c>
      <c r="D7" s="256">
        <v>4</v>
      </c>
      <c r="E7" s="256">
        <v>16</v>
      </c>
      <c r="F7" s="256">
        <v>14</v>
      </c>
    </row>
    <row r="8" spans="1:6" ht="12" customHeight="1" x14ac:dyDescent="0.2">
      <c r="A8" s="225" t="s">
        <v>167</v>
      </c>
      <c r="B8" s="256">
        <v>365</v>
      </c>
      <c r="C8" s="256">
        <v>325</v>
      </c>
      <c r="D8" s="256">
        <v>4</v>
      </c>
      <c r="E8" s="256">
        <v>16</v>
      </c>
      <c r="F8" s="256">
        <v>20</v>
      </c>
    </row>
    <row r="9" spans="1:6" ht="12" customHeight="1" x14ac:dyDescent="0.2">
      <c r="A9" s="225" t="s">
        <v>168</v>
      </c>
      <c r="B9" s="256">
        <v>369</v>
      </c>
      <c r="C9" s="256">
        <v>332</v>
      </c>
      <c r="D9" s="256">
        <v>1</v>
      </c>
      <c r="E9" s="256">
        <v>17</v>
      </c>
      <c r="F9" s="256">
        <v>19</v>
      </c>
    </row>
    <row r="10" spans="1:6" ht="12" customHeight="1" x14ac:dyDescent="0.2">
      <c r="A10" s="225" t="s">
        <v>169</v>
      </c>
      <c r="B10" s="256">
        <v>204</v>
      </c>
      <c r="C10" s="256">
        <v>186</v>
      </c>
      <c r="D10" s="256" t="s">
        <v>1</v>
      </c>
      <c r="E10" s="256">
        <v>3</v>
      </c>
      <c r="F10" s="256">
        <v>15</v>
      </c>
    </row>
    <row r="11" spans="1:6" ht="12" customHeight="1" x14ac:dyDescent="0.2">
      <c r="A11" s="225" t="s">
        <v>170</v>
      </c>
      <c r="B11" s="256">
        <v>266</v>
      </c>
      <c r="C11" s="256">
        <v>227</v>
      </c>
      <c r="D11" s="256">
        <v>4</v>
      </c>
      <c r="E11" s="256">
        <v>18</v>
      </c>
      <c r="F11" s="256">
        <v>17</v>
      </c>
    </row>
    <row r="12" spans="1:6" ht="12" customHeight="1" x14ac:dyDescent="0.2">
      <c r="A12" s="225" t="s">
        <v>171</v>
      </c>
      <c r="B12" s="256">
        <v>410</v>
      </c>
      <c r="C12" s="256">
        <v>388</v>
      </c>
      <c r="D12" s="256">
        <v>2</v>
      </c>
      <c r="E12" s="256">
        <v>3</v>
      </c>
      <c r="F12" s="256">
        <v>17</v>
      </c>
    </row>
    <row r="13" spans="1:6" ht="12" customHeight="1" x14ac:dyDescent="0.2">
      <c r="A13" s="225" t="s">
        <v>172</v>
      </c>
      <c r="B13" s="256">
        <v>405</v>
      </c>
      <c r="C13" s="256">
        <v>376</v>
      </c>
      <c r="D13" s="256">
        <v>1</v>
      </c>
      <c r="E13" s="256">
        <v>6</v>
      </c>
      <c r="F13" s="256">
        <v>22</v>
      </c>
    </row>
    <row r="14" spans="1:6" ht="12" customHeight="1" x14ac:dyDescent="0.2">
      <c r="A14" s="225" t="s">
        <v>173</v>
      </c>
      <c r="B14" s="256">
        <v>158</v>
      </c>
      <c r="C14" s="256">
        <v>135</v>
      </c>
      <c r="D14" s="256">
        <v>1</v>
      </c>
      <c r="E14" s="256">
        <v>6</v>
      </c>
      <c r="F14" s="256">
        <v>16</v>
      </c>
    </row>
    <row r="15" spans="1:6" ht="12" customHeight="1" x14ac:dyDescent="0.2">
      <c r="A15" s="225" t="s">
        <v>174</v>
      </c>
      <c r="B15" s="256">
        <v>185</v>
      </c>
      <c r="C15" s="256">
        <v>170</v>
      </c>
      <c r="D15" s="256">
        <v>1</v>
      </c>
      <c r="E15" s="256">
        <v>5</v>
      </c>
      <c r="F15" s="256">
        <v>9</v>
      </c>
    </row>
    <row r="16" spans="1:6" ht="12" customHeight="1" x14ac:dyDescent="0.2">
      <c r="A16" s="225" t="s">
        <v>175</v>
      </c>
      <c r="B16" s="256">
        <v>178</v>
      </c>
      <c r="C16" s="256">
        <v>163</v>
      </c>
      <c r="D16" s="256">
        <v>1</v>
      </c>
      <c r="E16" s="256">
        <v>5</v>
      </c>
      <c r="F16" s="256">
        <v>9</v>
      </c>
    </row>
    <row r="17" spans="1:9" ht="12" customHeight="1" x14ac:dyDescent="0.2">
      <c r="A17" s="225" t="s">
        <v>176</v>
      </c>
      <c r="B17" s="256">
        <v>224</v>
      </c>
      <c r="C17" s="256">
        <v>198</v>
      </c>
      <c r="D17" s="256">
        <v>3</v>
      </c>
      <c r="E17" s="256">
        <v>8</v>
      </c>
      <c r="F17" s="256">
        <v>15</v>
      </c>
    </row>
    <row r="18" spans="1:9" ht="12" customHeight="1" x14ac:dyDescent="0.2">
      <c r="A18" s="227" t="s">
        <v>188</v>
      </c>
      <c r="B18" s="257">
        <v>3908</v>
      </c>
      <c r="C18" s="257">
        <v>3557</v>
      </c>
      <c r="D18" s="257">
        <v>28</v>
      </c>
      <c r="E18" s="257">
        <v>125</v>
      </c>
      <c r="F18" s="257">
        <v>198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3" t="s">
        <v>325</v>
      </c>
      <c r="B24" s="333"/>
      <c r="C24" s="333"/>
      <c r="D24" s="333"/>
      <c r="E24" s="333"/>
      <c r="F24" s="333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4" t="s">
        <v>177</v>
      </c>
      <c r="B26" s="336" t="s">
        <v>0</v>
      </c>
      <c r="C26" s="336" t="s">
        <v>283</v>
      </c>
      <c r="D26" s="336" t="s">
        <v>282</v>
      </c>
      <c r="E26" s="336" t="s">
        <v>138</v>
      </c>
      <c r="F26" s="331" t="s">
        <v>139</v>
      </c>
    </row>
    <row r="27" spans="1:9" ht="12" customHeight="1" x14ac:dyDescent="0.2">
      <c r="A27" s="335"/>
      <c r="B27" s="337"/>
      <c r="C27" s="337"/>
      <c r="D27" s="337"/>
      <c r="E27" s="337"/>
      <c r="F27" s="332"/>
    </row>
    <row r="28" spans="1:9" ht="12" customHeight="1" x14ac:dyDescent="0.2">
      <c r="A28" s="224"/>
    </row>
    <row r="29" spans="1:9" ht="12" customHeight="1" x14ac:dyDescent="0.2">
      <c r="A29" s="225" t="s">
        <v>165</v>
      </c>
      <c r="B29" s="256">
        <v>490</v>
      </c>
      <c r="C29" s="256">
        <v>450</v>
      </c>
      <c r="D29" s="256">
        <v>4</v>
      </c>
      <c r="E29" s="256">
        <v>17</v>
      </c>
      <c r="F29" s="256">
        <v>19</v>
      </c>
    </row>
    <row r="30" spans="1:9" ht="12" customHeight="1" x14ac:dyDescent="0.2">
      <c r="A30" s="225" t="s">
        <v>166</v>
      </c>
      <c r="B30" s="256">
        <v>296</v>
      </c>
      <c r="C30" s="256">
        <v>258</v>
      </c>
      <c r="D30" s="256">
        <v>3</v>
      </c>
      <c r="E30" s="256">
        <v>14</v>
      </c>
      <c r="F30" s="256">
        <v>21</v>
      </c>
    </row>
    <row r="31" spans="1:9" ht="12" customHeight="1" x14ac:dyDescent="0.2">
      <c r="A31" s="225" t="s">
        <v>167</v>
      </c>
      <c r="B31" s="256">
        <v>279</v>
      </c>
      <c r="C31" s="256">
        <v>251</v>
      </c>
      <c r="D31" s="256">
        <v>4</v>
      </c>
      <c r="E31" s="256">
        <v>14</v>
      </c>
      <c r="F31" s="256">
        <v>10</v>
      </c>
    </row>
    <row r="32" spans="1:9" ht="12" customHeight="1" x14ac:dyDescent="0.2">
      <c r="A32" s="225" t="s">
        <v>168</v>
      </c>
      <c r="B32" s="256">
        <v>353</v>
      </c>
      <c r="C32" s="256">
        <v>303</v>
      </c>
      <c r="D32" s="256">
        <v>7</v>
      </c>
      <c r="E32" s="256">
        <v>24</v>
      </c>
      <c r="F32" s="256">
        <v>19</v>
      </c>
    </row>
    <row r="33" spans="1:9" ht="12" customHeight="1" x14ac:dyDescent="0.2">
      <c r="A33" s="225" t="s">
        <v>169</v>
      </c>
      <c r="B33" s="256">
        <v>226</v>
      </c>
      <c r="C33" s="256">
        <v>211</v>
      </c>
      <c r="D33" s="256" t="s">
        <v>1</v>
      </c>
      <c r="E33" s="256">
        <v>8</v>
      </c>
      <c r="F33" s="256">
        <v>7</v>
      </c>
    </row>
    <row r="34" spans="1:9" ht="12" customHeight="1" x14ac:dyDescent="0.2">
      <c r="A34" s="225" t="s">
        <v>170</v>
      </c>
      <c r="B34" s="256">
        <v>242</v>
      </c>
      <c r="C34" s="256">
        <v>215</v>
      </c>
      <c r="D34" s="256">
        <v>3</v>
      </c>
      <c r="E34" s="256">
        <v>6</v>
      </c>
      <c r="F34" s="256">
        <v>18</v>
      </c>
    </row>
    <row r="35" spans="1:9" ht="12" customHeight="1" x14ac:dyDescent="0.2">
      <c r="A35" s="225" t="s">
        <v>171</v>
      </c>
      <c r="B35" s="256">
        <v>385</v>
      </c>
      <c r="C35" s="256">
        <v>363</v>
      </c>
      <c r="D35" s="256">
        <v>1</v>
      </c>
      <c r="E35" s="256">
        <v>9</v>
      </c>
      <c r="F35" s="256">
        <v>12</v>
      </c>
    </row>
    <row r="36" spans="1:9" ht="12" customHeight="1" x14ac:dyDescent="0.2">
      <c r="A36" s="225" t="s">
        <v>172</v>
      </c>
      <c r="B36" s="256">
        <v>375</v>
      </c>
      <c r="C36" s="256">
        <v>329</v>
      </c>
      <c r="D36" s="256">
        <v>3</v>
      </c>
      <c r="E36" s="256">
        <v>7</v>
      </c>
      <c r="F36" s="256">
        <v>36</v>
      </c>
    </row>
    <row r="37" spans="1:9" ht="12" customHeight="1" x14ac:dyDescent="0.2">
      <c r="A37" s="225" t="s">
        <v>173</v>
      </c>
      <c r="B37" s="256">
        <v>134</v>
      </c>
      <c r="C37" s="256">
        <v>119</v>
      </c>
      <c r="D37" s="256" t="s">
        <v>1</v>
      </c>
      <c r="E37" s="256">
        <v>6</v>
      </c>
      <c r="F37" s="256">
        <v>9</v>
      </c>
    </row>
    <row r="38" spans="1:9" ht="12" customHeight="1" x14ac:dyDescent="0.2">
      <c r="A38" s="225" t="s">
        <v>174</v>
      </c>
      <c r="B38" s="256">
        <v>163</v>
      </c>
      <c r="C38" s="256">
        <v>142</v>
      </c>
      <c r="D38" s="256">
        <v>1</v>
      </c>
      <c r="E38" s="256">
        <v>13</v>
      </c>
      <c r="F38" s="256">
        <v>7</v>
      </c>
    </row>
    <row r="39" spans="1:9" ht="12" customHeight="1" x14ac:dyDescent="0.2">
      <c r="A39" s="225" t="s">
        <v>175</v>
      </c>
      <c r="B39" s="256">
        <v>134</v>
      </c>
      <c r="C39" s="256">
        <v>116</v>
      </c>
      <c r="D39" s="256" t="s">
        <v>1</v>
      </c>
      <c r="E39" s="256">
        <v>6</v>
      </c>
      <c r="F39" s="256">
        <v>12</v>
      </c>
    </row>
    <row r="40" spans="1:9" ht="12" customHeight="1" x14ac:dyDescent="0.2">
      <c r="A40" s="225" t="s">
        <v>176</v>
      </c>
      <c r="B40" s="256">
        <v>224</v>
      </c>
      <c r="C40" s="256">
        <v>203</v>
      </c>
      <c r="D40" s="256">
        <v>2</v>
      </c>
      <c r="E40" s="256">
        <v>6</v>
      </c>
      <c r="F40" s="256">
        <v>13</v>
      </c>
    </row>
    <row r="41" spans="1:9" ht="12" customHeight="1" x14ac:dyDescent="0.2">
      <c r="A41" s="227" t="s">
        <v>188</v>
      </c>
      <c r="B41" s="257">
        <v>3301</v>
      </c>
      <c r="C41" s="257">
        <v>2960</v>
      </c>
      <c r="D41" s="257">
        <v>28</v>
      </c>
      <c r="E41" s="257">
        <v>130</v>
      </c>
      <c r="F41" s="257">
        <v>183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1" t="s">
        <v>326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6" t="s">
        <v>145</v>
      </c>
      <c r="B3" s="341" t="s">
        <v>177</v>
      </c>
      <c r="C3" s="344" t="s">
        <v>0</v>
      </c>
      <c r="D3" s="215"/>
      <c r="E3" s="216"/>
      <c r="F3" s="216"/>
      <c r="G3" s="216"/>
      <c r="H3" s="216" t="s">
        <v>212</v>
      </c>
      <c r="I3" s="216"/>
      <c r="J3" s="216"/>
      <c r="K3" s="216"/>
      <c r="L3" s="216"/>
      <c r="M3" s="216"/>
      <c r="N3" s="217"/>
      <c r="O3" s="338" t="s">
        <v>145</v>
      </c>
    </row>
    <row r="4" spans="1:15" ht="84.75" customHeight="1" x14ac:dyDescent="0.2">
      <c r="A4" s="347"/>
      <c r="B4" s="342"/>
      <c r="C4" s="345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243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39"/>
    </row>
    <row r="5" spans="1:15" ht="12" customHeight="1" x14ac:dyDescent="0.2">
      <c r="A5" s="348"/>
      <c r="B5" s="343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4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258">
        <v>685</v>
      </c>
      <c r="D8" s="248">
        <v>3</v>
      </c>
      <c r="E8" s="248">
        <v>198</v>
      </c>
      <c r="F8" s="248">
        <v>119</v>
      </c>
      <c r="G8" s="248">
        <v>36</v>
      </c>
      <c r="H8" s="259">
        <v>57</v>
      </c>
      <c r="I8" s="259">
        <v>43</v>
      </c>
      <c r="J8" s="259">
        <v>15</v>
      </c>
      <c r="K8" s="259">
        <v>17</v>
      </c>
      <c r="L8" s="259">
        <v>58</v>
      </c>
      <c r="M8" s="259">
        <v>65</v>
      </c>
      <c r="N8" s="259">
        <v>74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258">
        <v>459</v>
      </c>
      <c r="D9" s="248">
        <v>2</v>
      </c>
      <c r="E9" s="248">
        <v>54</v>
      </c>
      <c r="F9" s="248">
        <v>64</v>
      </c>
      <c r="G9" s="248">
        <v>34</v>
      </c>
      <c r="H9" s="259">
        <v>47</v>
      </c>
      <c r="I9" s="259">
        <v>45</v>
      </c>
      <c r="J9" s="259">
        <v>9</v>
      </c>
      <c r="K9" s="259">
        <v>6</v>
      </c>
      <c r="L9" s="259">
        <v>63</v>
      </c>
      <c r="M9" s="259">
        <v>46</v>
      </c>
      <c r="N9" s="259">
        <v>89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258">
        <v>365</v>
      </c>
      <c r="D10" s="248">
        <v>5</v>
      </c>
      <c r="E10" s="248">
        <v>48</v>
      </c>
      <c r="F10" s="248">
        <v>81</v>
      </c>
      <c r="G10" s="248">
        <v>15</v>
      </c>
      <c r="H10" s="259">
        <v>37</v>
      </c>
      <c r="I10" s="259">
        <v>45</v>
      </c>
      <c r="J10" s="259">
        <v>2</v>
      </c>
      <c r="K10" s="259">
        <v>4</v>
      </c>
      <c r="L10" s="259">
        <v>49</v>
      </c>
      <c r="M10" s="259">
        <v>24</v>
      </c>
      <c r="N10" s="259">
        <v>55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258">
        <v>369</v>
      </c>
      <c r="D11" s="248">
        <v>2</v>
      </c>
      <c r="E11" s="248">
        <v>22</v>
      </c>
      <c r="F11" s="248">
        <v>69</v>
      </c>
      <c r="G11" s="248">
        <v>13</v>
      </c>
      <c r="H11" s="259">
        <v>23</v>
      </c>
      <c r="I11" s="259">
        <v>20</v>
      </c>
      <c r="J11" s="259">
        <v>10</v>
      </c>
      <c r="K11" s="259">
        <v>37</v>
      </c>
      <c r="L11" s="259">
        <v>37</v>
      </c>
      <c r="M11" s="259">
        <v>62</v>
      </c>
      <c r="N11" s="259">
        <v>74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258">
        <v>204</v>
      </c>
      <c r="D12" s="248">
        <v>2</v>
      </c>
      <c r="E12" s="248">
        <v>44</v>
      </c>
      <c r="F12" s="248">
        <v>46</v>
      </c>
      <c r="G12" s="248">
        <v>14</v>
      </c>
      <c r="H12" s="259">
        <v>17</v>
      </c>
      <c r="I12" s="259">
        <v>9</v>
      </c>
      <c r="J12" s="259">
        <v>5</v>
      </c>
      <c r="K12" s="259">
        <v>1</v>
      </c>
      <c r="L12" s="259">
        <v>14</v>
      </c>
      <c r="M12" s="259">
        <v>22</v>
      </c>
      <c r="N12" s="259">
        <v>30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258">
        <v>266</v>
      </c>
      <c r="D13" s="248">
        <v>1</v>
      </c>
      <c r="E13" s="248">
        <v>37</v>
      </c>
      <c r="F13" s="248">
        <v>58</v>
      </c>
      <c r="G13" s="248">
        <v>17</v>
      </c>
      <c r="H13" s="259">
        <v>19</v>
      </c>
      <c r="I13" s="259">
        <v>17</v>
      </c>
      <c r="J13" s="259">
        <v>2</v>
      </c>
      <c r="K13" s="259">
        <v>12</v>
      </c>
      <c r="L13" s="259">
        <v>24</v>
      </c>
      <c r="M13" s="259">
        <v>21</v>
      </c>
      <c r="N13" s="259">
        <v>58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258">
        <v>410</v>
      </c>
      <c r="D14" s="248">
        <v>3</v>
      </c>
      <c r="E14" s="248">
        <v>76</v>
      </c>
      <c r="F14" s="248">
        <v>94</v>
      </c>
      <c r="G14" s="248">
        <v>34</v>
      </c>
      <c r="H14" s="259">
        <v>37</v>
      </c>
      <c r="I14" s="259">
        <v>13</v>
      </c>
      <c r="J14" s="259">
        <v>1</v>
      </c>
      <c r="K14" s="259">
        <v>7</v>
      </c>
      <c r="L14" s="259">
        <v>36</v>
      </c>
      <c r="M14" s="259">
        <v>55</v>
      </c>
      <c r="N14" s="259">
        <v>54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258">
        <v>405</v>
      </c>
      <c r="D15" s="248">
        <v>8</v>
      </c>
      <c r="E15" s="248">
        <v>102</v>
      </c>
      <c r="F15" s="248">
        <v>60</v>
      </c>
      <c r="G15" s="248">
        <v>29</v>
      </c>
      <c r="H15" s="259">
        <v>33</v>
      </c>
      <c r="I15" s="259">
        <v>15</v>
      </c>
      <c r="J15" s="259">
        <v>5</v>
      </c>
      <c r="K15" s="259">
        <v>3</v>
      </c>
      <c r="L15" s="259">
        <v>39</v>
      </c>
      <c r="M15" s="259">
        <v>42</v>
      </c>
      <c r="N15" s="259">
        <v>69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258">
        <v>158</v>
      </c>
      <c r="D16" s="248">
        <v>3</v>
      </c>
      <c r="E16" s="248">
        <v>24</v>
      </c>
      <c r="F16" s="248">
        <v>24</v>
      </c>
      <c r="G16" s="248">
        <v>5</v>
      </c>
      <c r="H16" s="259">
        <v>18</v>
      </c>
      <c r="I16" s="259">
        <v>12</v>
      </c>
      <c r="J16" s="259">
        <v>4</v>
      </c>
      <c r="K16" s="259">
        <v>5</v>
      </c>
      <c r="L16" s="259">
        <v>19</v>
      </c>
      <c r="M16" s="259">
        <v>17</v>
      </c>
      <c r="N16" s="259">
        <v>27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258">
        <v>185</v>
      </c>
      <c r="D17" s="248">
        <v>2</v>
      </c>
      <c r="E17" s="248">
        <v>68</v>
      </c>
      <c r="F17" s="248">
        <v>27</v>
      </c>
      <c r="G17" s="248">
        <v>13</v>
      </c>
      <c r="H17" s="259">
        <v>10</v>
      </c>
      <c r="I17" s="259">
        <v>3</v>
      </c>
      <c r="J17" s="259">
        <v>3</v>
      </c>
      <c r="K17" s="259">
        <v>1</v>
      </c>
      <c r="L17" s="259">
        <v>9</v>
      </c>
      <c r="M17" s="259">
        <v>24</v>
      </c>
      <c r="N17" s="259">
        <v>25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258">
        <v>178</v>
      </c>
      <c r="D18" s="248">
        <v>3</v>
      </c>
      <c r="E18" s="248">
        <v>17</v>
      </c>
      <c r="F18" s="248">
        <v>45</v>
      </c>
      <c r="G18" s="248">
        <v>16</v>
      </c>
      <c r="H18" s="259">
        <v>7</v>
      </c>
      <c r="I18" s="259">
        <v>7</v>
      </c>
      <c r="J18" s="259">
        <v>3</v>
      </c>
      <c r="K18" s="259" t="s">
        <v>1</v>
      </c>
      <c r="L18" s="259">
        <v>15</v>
      </c>
      <c r="M18" s="259">
        <v>25</v>
      </c>
      <c r="N18" s="259">
        <v>40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258">
        <v>224</v>
      </c>
      <c r="D19" s="248">
        <v>4</v>
      </c>
      <c r="E19" s="248">
        <v>62</v>
      </c>
      <c r="F19" s="248">
        <v>41</v>
      </c>
      <c r="G19" s="248">
        <v>13</v>
      </c>
      <c r="H19" s="259">
        <v>16</v>
      </c>
      <c r="I19" s="259">
        <v>6</v>
      </c>
      <c r="J19" s="259">
        <v>1</v>
      </c>
      <c r="K19" s="259">
        <v>4</v>
      </c>
      <c r="L19" s="259">
        <v>14</v>
      </c>
      <c r="M19" s="259">
        <v>32</v>
      </c>
      <c r="N19" s="259">
        <v>31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260">
        <v>3908</v>
      </c>
      <c r="D20" s="260">
        <v>38</v>
      </c>
      <c r="E20" s="260">
        <v>752</v>
      </c>
      <c r="F20" s="260">
        <v>728</v>
      </c>
      <c r="G20" s="260">
        <v>239</v>
      </c>
      <c r="H20" s="260">
        <v>321</v>
      </c>
      <c r="I20" s="260">
        <v>235</v>
      </c>
      <c r="J20" s="260">
        <v>60</v>
      </c>
      <c r="K20" s="260">
        <v>97</v>
      </c>
      <c r="L20" s="260">
        <v>377</v>
      </c>
      <c r="M20" s="260">
        <v>435</v>
      </c>
      <c r="N20" s="260">
        <v>626</v>
      </c>
      <c r="O20" s="261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258">
        <v>490</v>
      </c>
      <c r="D23" s="248">
        <v>3</v>
      </c>
      <c r="E23" s="248">
        <v>148</v>
      </c>
      <c r="F23" s="248">
        <v>88</v>
      </c>
      <c r="G23" s="248">
        <v>17</v>
      </c>
      <c r="H23" s="259">
        <v>52</v>
      </c>
      <c r="I23" s="259">
        <v>14</v>
      </c>
      <c r="J23" s="259">
        <v>8</v>
      </c>
      <c r="K23" s="259">
        <v>10</v>
      </c>
      <c r="L23" s="259">
        <v>30</v>
      </c>
      <c r="M23" s="259">
        <v>64</v>
      </c>
      <c r="N23" s="259">
        <v>56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258">
        <v>296</v>
      </c>
      <c r="D24" s="248">
        <v>14</v>
      </c>
      <c r="E24" s="248">
        <v>20</v>
      </c>
      <c r="F24" s="248">
        <v>56</v>
      </c>
      <c r="G24" s="248">
        <v>14</v>
      </c>
      <c r="H24" s="259">
        <v>40</v>
      </c>
      <c r="I24" s="259">
        <v>32</v>
      </c>
      <c r="J24" s="259">
        <v>4</v>
      </c>
      <c r="K24" s="259">
        <v>2</v>
      </c>
      <c r="L24" s="259">
        <v>42</v>
      </c>
      <c r="M24" s="259">
        <v>29</v>
      </c>
      <c r="N24" s="259">
        <v>43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258">
        <v>279</v>
      </c>
      <c r="D25" s="248">
        <v>3</v>
      </c>
      <c r="E25" s="248">
        <v>45</v>
      </c>
      <c r="F25" s="248">
        <v>55</v>
      </c>
      <c r="G25" s="248">
        <v>12</v>
      </c>
      <c r="H25" s="259">
        <v>31</v>
      </c>
      <c r="I25" s="259">
        <v>19</v>
      </c>
      <c r="J25" s="259">
        <v>5</v>
      </c>
      <c r="K25" s="259">
        <v>5</v>
      </c>
      <c r="L25" s="259">
        <v>35</v>
      </c>
      <c r="M25" s="259">
        <v>31</v>
      </c>
      <c r="N25" s="259">
        <v>38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258">
        <v>353</v>
      </c>
      <c r="D26" s="248">
        <v>2</v>
      </c>
      <c r="E26" s="248">
        <v>41</v>
      </c>
      <c r="F26" s="248">
        <v>93</v>
      </c>
      <c r="G26" s="248">
        <v>10</v>
      </c>
      <c r="H26" s="259">
        <v>29</v>
      </c>
      <c r="I26" s="259">
        <v>19</v>
      </c>
      <c r="J26" s="259">
        <v>7</v>
      </c>
      <c r="K26" s="259">
        <v>22</v>
      </c>
      <c r="L26" s="259">
        <v>40</v>
      </c>
      <c r="M26" s="259">
        <v>41</v>
      </c>
      <c r="N26" s="259">
        <v>49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258">
        <v>226</v>
      </c>
      <c r="D27" s="248">
        <v>1</v>
      </c>
      <c r="E27" s="248">
        <v>54</v>
      </c>
      <c r="F27" s="248">
        <v>59</v>
      </c>
      <c r="G27" s="248">
        <v>10</v>
      </c>
      <c r="H27" s="259">
        <v>20</v>
      </c>
      <c r="I27" s="259">
        <v>5</v>
      </c>
      <c r="J27" s="259">
        <v>1</v>
      </c>
      <c r="K27" s="259">
        <v>2</v>
      </c>
      <c r="L27" s="259">
        <v>12</v>
      </c>
      <c r="M27" s="259">
        <v>35</v>
      </c>
      <c r="N27" s="259">
        <v>27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258">
        <v>242</v>
      </c>
      <c r="D28" s="248">
        <v>1</v>
      </c>
      <c r="E28" s="248">
        <v>18</v>
      </c>
      <c r="F28" s="248">
        <v>58</v>
      </c>
      <c r="G28" s="248">
        <v>7</v>
      </c>
      <c r="H28" s="259">
        <v>16</v>
      </c>
      <c r="I28" s="259">
        <v>12</v>
      </c>
      <c r="J28" s="259">
        <v>4</v>
      </c>
      <c r="K28" s="259">
        <v>9</v>
      </c>
      <c r="L28" s="259">
        <v>25</v>
      </c>
      <c r="M28" s="259">
        <v>26</v>
      </c>
      <c r="N28" s="259">
        <v>66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258">
        <v>385</v>
      </c>
      <c r="D29" s="248">
        <v>5</v>
      </c>
      <c r="E29" s="248">
        <v>100</v>
      </c>
      <c r="F29" s="248">
        <v>80</v>
      </c>
      <c r="G29" s="248">
        <v>18</v>
      </c>
      <c r="H29" s="259">
        <v>37</v>
      </c>
      <c r="I29" s="259">
        <v>17</v>
      </c>
      <c r="J29" s="259">
        <v>9</v>
      </c>
      <c r="K29" s="259">
        <v>6</v>
      </c>
      <c r="L29" s="259">
        <v>25</v>
      </c>
      <c r="M29" s="259">
        <v>44</v>
      </c>
      <c r="N29" s="259">
        <v>44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258">
        <v>375</v>
      </c>
      <c r="D30" s="248">
        <v>2</v>
      </c>
      <c r="E30" s="248">
        <v>143</v>
      </c>
      <c r="F30" s="248">
        <v>51</v>
      </c>
      <c r="G30" s="248">
        <v>17</v>
      </c>
      <c r="H30" s="259">
        <v>31</v>
      </c>
      <c r="I30" s="259">
        <v>12</v>
      </c>
      <c r="J30" s="259">
        <v>4</v>
      </c>
      <c r="K30" s="259" t="s">
        <v>1</v>
      </c>
      <c r="L30" s="259">
        <v>22</v>
      </c>
      <c r="M30" s="259">
        <v>47</v>
      </c>
      <c r="N30" s="259">
        <v>46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258">
        <v>134</v>
      </c>
      <c r="D31" s="248">
        <v>4</v>
      </c>
      <c r="E31" s="248">
        <v>28</v>
      </c>
      <c r="F31" s="248">
        <v>21</v>
      </c>
      <c r="G31" s="248">
        <v>2</v>
      </c>
      <c r="H31" s="259">
        <v>10</v>
      </c>
      <c r="I31" s="259">
        <v>6</v>
      </c>
      <c r="J31" s="259">
        <v>7</v>
      </c>
      <c r="K31" s="259">
        <v>3</v>
      </c>
      <c r="L31" s="259">
        <v>11</v>
      </c>
      <c r="M31" s="259">
        <v>21</v>
      </c>
      <c r="N31" s="259">
        <v>21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258">
        <v>163</v>
      </c>
      <c r="D32" s="248">
        <v>2</v>
      </c>
      <c r="E32" s="248">
        <v>44</v>
      </c>
      <c r="F32" s="248">
        <v>33</v>
      </c>
      <c r="G32" s="248">
        <v>8</v>
      </c>
      <c r="H32" s="259">
        <v>14</v>
      </c>
      <c r="I32" s="259">
        <v>4</v>
      </c>
      <c r="J32" s="259">
        <v>2</v>
      </c>
      <c r="K32" s="259" t="s">
        <v>1</v>
      </c>
      <c r="L32" s="259">
        <v>10</v>
      </c>
      <c r="M32" s="259">
        <v>29</v>
      </c>
      <c r="N32" s="259">
        <v>17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258">
        <v>134</v>
      </c>
      <c r="D33" s="248">
        <v>4</v>
      </c>
      <c r="E33" s="248">
        <v>23</v>
      </c>
      <c r="F33" s="248">
        <v>33</v>
      </c>
      <c r="G33" s="248">
        <v>4</v>
      </c>
      <c r="H33" s="259">
        <v>9</v>
      </c>
      <c r="I33" s="259">
        <v>7</v>
      </c>
      <c r="J33" s="259">
        <v>6</v>
      </c>
      <c r="K33" s="259">
        <v>4</v>
      </c>
      <c r="L33" s="259">
        <v>8</v>
      </c>
      <c r="M33" s="259">
        <v>16</v>
      </c>
      <c r="N33" s="259">
        <v>20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258">
        <v>224</v>
      </c>
      <c r="D34" s="248">
        <v>1</v>
      </c>
      <c r="E34" s="248">
        <v>46</v>
      </c>
      <c r="F34" s="248">
        <v>55</v>
      </c>
      <c r="G34" s="248">
        <v>10</v>
      </c>
      <c r="H34" s="259">
        <v>14</v>
      </c>
      <c r="I34" s="259">
        <v>5</v>
      </c>
      <c r="J34" s="259">
        <v>4</v>
      </c>
      <c r="K34" s="259">
        <v>4</v>
      </c>
      <c r="L34" s="259">
        <v>8</v>
      </c>
      <c r="M34" s="259">
        <v>47</v>
      </c>
      <c r="N34" s="259">
        <v>30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260">
        <v>3301</v>
      </c>
      <c r="D35" s="260">
        <v>42</v>
      </c>
      <c r="E35" s="260">
        <v>710</v>
      </c>
      <c r="F35" s="260">
        <v>682</v>
      </c>
      <c r="G35" s="260">
        <v>129</v>
      </c>
      <c r="H35" s="260">
        <v>303</v>
      </c>
      <c r="I35" s="260">
        <v>152</v>
      </c>
      <c r="J35" s="260">
        <v>61</v>
      </c>
      <c r="K35" s="260">
        <v>67</v>
      </c>
      <c r="L35" s="260">
        <v>268</v>
      </c>
      <c r="M35" s="260">
        <v>430</v>
      </c>
      <c r="N35" s="260">
        <v>457</v>
      </c>
      <c r="O35" s="261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51">
        <v>2014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3"/>
      <c r="N2" s="351">
        <v>2015</v>
      </c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3"/>
      <c r="Z2" s="351">
        <v>2016</v>
      </c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3"/>
      <c r="AL2" s="350">
        <v>2017</v>
      </c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M4" s="151">
        <v>3671</v>
      </c>
      <c r="AN4" s="151">
        <v>4034</v>
      </c>
      <c r="AO4" s="151">
        <v>3059</v>
      </c>
      <c r="AP4" s="151">
        <v>3825</v>
      </c>
      <c r="AQ4" s="151">
        <v>3826</v>
      </c>
      <c r="AR4" s="151">
        <v>3620</v>
      </c>
      <c r="AS4" s="151">
        <v>4128</v>
      </c>
      <c r="AT4" s="151">
        <v>3877</v>
      </c>
      <c r="AU4" s="151">
        <v>3950</v>
      </c>
      <c r="AV4" s="153">
        <v>3908</v>
      </c>
    </row>
    <row r="5" spans="1:49" s="151" customFormat="1" ht="12.75" customHeight="1" x14ac:dyDescent="0.2">
      <c r="A5" s="148" t="s">
        <v>189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  <c r="AM5" s="151">
        <v>852</v>
      </c>
      <c r="AN5" s="151">
        <v>920</v>
      </c>
      <c r="AO5" s="151">
        <v>604</v>
      </c>
      <c r="AP5" s="151">
        <v>823</v>
      </c>
      <c r="AQ5" s="151">
        <v>740</v>
      </c>
      <c r="AR5" s="151">
        <v>704</v>
      </c>
      <c r="AS5" s="151">
        <v>822</v>
      </c>
      <c r="AT5" s="151">
        <v>744</v>
      </c>
      <c r="AU5" s="151">
        <v>790</v>
      </c>
      <c r="AV5" s="151">
        <v>802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9" t="s">
        <v>200</v>
      </c>
      <c r="B8" s="349"/>
      <c r="C8" s="349"/>
      <c r="D8" s="349"/>
      <c r="E8" s="349"/>
      <c r="F8" s="349"/>
      <c r="G8" s="349"/>
      <c r="H8" s="349"/>
      <c r="I8" s="349"/>
    </row>
    <row r="9" spans="1:49" s="151" customFormat="1" ht="12.75" customHeight="1" x14ac:dyDescent="0.2">
      <c r="A9" s="154"/>
      <c r="B9" s="154" t="s">
        <v>186</v>
      </c>
      <c r="C9" s="190">
        <f>'Tab 1'!$C$76</f>
        <v>3908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802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51">
        <v>2014</v>
      </c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3"/>
      <c r="N14" s="351">
        <v>2015</v>
      </c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3"/>
      <c r="Z14" s="351">
        <v>2016</v>
      </c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3"/>
      <c r="AL14" s="351">
        <v>2017</v>
      </c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3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  <c r="AM16" s="151">
        <v>3113</v>
      </c>
      <c r="AN16" s="151">
        <v>3340</v>
      </c>
      <c r="AO16" s="151">
        <v>2295</v>
      </c>
      <c r="AP16" s="151">
        <v>2780</v>
      </c>
      <c r="AQ16" s="151">
        <v>2887</v>
      </c>
      <c r="AR16" s="151">
        <v>2586</v>
      </c>
      <c r="AS16" s="151">
        <v>3003</v>
      </c>
      <c r="AT16" s="151">
        <v>2838</v>
      </c>
      <c r="AU16" s="151">
        <v>2662</v>
      </c>
      <c r="AV16" s="151">
        <v>3301</v>
      </c>
    </row>
    <row r="17" spans="1:48" s="151" customFormat="1" ht="12.75" customHeight="1" x14ac:dyDescent="0.2">
      <c r="A17" s="148" t="s">
        <v>190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  <c r="AM17" s="151">
        <v>611</v>
      </c>
      <c r="AN17" s="151">
        <v>689</v>
      </c>
      <c r="AO17" s="151">
        <v>443</v>
      </c>
      <c r="AP17" s="151">
        <v>496</v>
      </c>
      <c r="AQ17" s="151">
        <v>564</v>
      </c>
      <c r="AR17" s="151">
        <v>557</v>
      </c>
      <c r="AS17" s="151">
        <v>630</v>
      </c>
      <c r="AT17" s="151">
        <v>545</v>
      </c>
      <c r="AU17" s="151">
        <v>537</v>
      </c>
      <c r="AV17" s="151">
        <v>647</v>
      </c>
    </row>
    <row r="18" spans="1:48" s="151" customFormat="1" ht="12.75" customHeight="1" x14ac:dyDescent="0.2">
      <c r="A18" s="148"/>
    </row>
    <row r="19" spans="1:48" s="151" customFormat="1" ht="25.5" customHeight="1" x14ac:dyDescent="0.2">
      <c r="A19" s="349" t="s">
        <v>200</v>
      </c>
      <c r="B19" s="349"/>
      <c r="C19" s="349"/>
      <c r="D19" s="349"/>
      <c r="E19" s="349"/>
      <c r="F19" s="349"/>
      <c r="G19" s="349"/>
      <c r="H19" s="349"/>
      <c r="I19" s="349"/>
    </row>
    <row r="20" spans="1:48" s="151" customFormat="1" ht="12.75" customHeight="1" x14ac:dyDescent="0.2">
      <c r="A20" s="154"/>
      <c r="B20" s="154" t="s">
        <v>187</v>
      </c>
      <c r="C20" s="190">
        <f>'Tab 5'!$C$76</f>
        <v>3301</v>
      </c>
    </row>
    <row r="21" spans="1:48" s="151" customFormat="1" ht="12.75" customHeight="1" x14ac:dyDescent="0.2">
      <c r="A21" s="154"/>
      <c r="B21" s="154" t="s">
        <v>190</v>
      </c>
      <c r="C21" s="190">
        <f>'Tab 7'!$D$77</f>
        <v>647</v>
      </c>
    </row>
    <row r="22" spans="1:48" s="151" customFormat="1" ht="12.75" customHeight="1" x14ac:dyDescent="0.2">
      <c r="A22" s="148"/>
    </row>
    <row r="23" spans="1:48" s="151" customFormat="1" ht="12.75" customHeight="1" x14ac:dyDescent="0.2">
      <c r="A23" s="148"/>
    </row>
    <row r="24" spans="1:48" s="151" customFormat="1" ht="12.75" customHeight="1" x14ac:dyDescent="0.2">
      <c r="A24" s="148"/>
    </row>
    <row r="25" spans="1:48" s="49" customFormat="1" ht="15.75" customHeight="1" x14ac:dyDescent="0.25">
      <c r="A25" s="156" t="s">
        <v>206</v>
      </c>
    </row>
    <row r="26" spans="1:48" s="49" customFormat="1" ht="10.199999999999999" x14ac:dyDescent="0.2"/>
    <row r="27" spans="1:48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48" s="49" customFormat="1" ht="12.75" customHeight="1" x14ac:dyDescent="0.2">
      <c r="A28" s="160" t="s">
        <v>63</v>
      </c>
      <c r="B28" s="161" t="s">
        <v>64</v>
      </c>
      <c r="C28" s="162">
        <f>'Tab 3'!$D$12</f>
        <v>15</v>
      </c>
      <c r="D28" s="162">
        <f>'Tab 7'!$D$12</f>
        <v>13</v>
      </c>
      <c r="E28" s="163">
        <f t="shared" ref="E28:E39" si="0">C28*100/G28</f>
        <v>53.571428571428569</v>
      </c>
      <c r="F28" s="163">
        <f t="shared" ref="F28:F39" si="1">D28*100/G28</f>
        <v>46.428571428571431</v>
      </c>
      <c r="G28" s="60">
        <f t="shared" ref="G28:G38" si="2">SUM(C28:D28)</f>
        <v>28</v>
      </c>
    </row>
    <row r="29" spans="1:48" s="49" customFormat="1" ht="12.75" customHeight="1" x14ac:dyDescent="0.2">
      <c r="A29" s="160" t="s">
        <v>74</v>
      </c>
      <c r="B29" s="161" t="s">
        <v>75</v>
      </c>
      <c r="C29" s="162">
        <f>'Tab 3'!$D$30</f>
        <v>57</v>
      </c>
      <c r="D29" s="162">
        <f>'Tab 7'!$D$30</f>
        <v>57</v>
      </c>
      <c r="E29" s="163">
        <f t="shared" si="0"/>
        <v>50</v>
      </c>
      <c r="F29" s="163">
        <f t="shared" si="1"/>
        <v>50</v>
      </c>
      <c r="G29" s="60">
        <f t="shared" si="2"/>
        <v>114</v>
      </c>
    </row>
    <row r="30" spans="1:48" s="49" customFormat="1" ht="10.199999999999999" x14ac:dyDescent="0.2">
      <c r="A30" s="164" t="s">
        <v>78</v>
      </c>
      <c r="B30" s="165" t="s">
        <v>191</v>
      </c>
      <c r="C30" s="162">
        <f>'Tab 3'!D35</f>
        <v>203</v>
      </c>
      <c r="D30" s="162">
        <f>'Tab 7'!D35</f>
        <v>191</v>
      </c>
      <c r="E30" s="163">
        <f t="shared" si="0"/>
        <v>51.522842639593911</v>
      </c>
      <c r="F30" s="163">
        <f t="shared" si="1"/>
        <v>48.477157360406089</v>
      </c>
      <c r="G30" s="60">
        <f t="shared" si="2"/>
        <v>394</v>
      </c>
    </row>
    <row r="31" spans="1:48" s="49" customFormat="1" ht="12.75" customHeight="1" x14ac:dyDescent="0.2">
      <c r="A31" s="160" t="s">
        <v>84</v>
      </c>
      <c r="B31" s="161" t="s">
        <v>85</v>
      </c>
      <c r="C31" s="162">
        <f>'Tab 3'!$D$44</f>
        <v>97</v>
      </c>
      <c r="D31" s="162">
        <f>'Tab 7'!$D$44</f>
        <v>108</v>
      </c>
      <c r="E31" s="163">
        <f t="shared" si="0"/>
        <v>47.31707317073171</v>
      </c>
      <c r="F31" s="163">
        <f t="shared" si="1"/>
        <v>52.68292682926829</v>
      </c>
      <c r="G31" s="60">
        <f t="shared" si="2"/>
        <v>205</v>
      </c>
    </row>
    <row r="32" spans="1:48" s="49" customFormat="1" ht="10.199999999999999" x14ac:dyDescent="0.2">
      <c r="A32" s="164" t="s">
        <v>88</v>
      </c>
      <c r="B32" s="161" t="s">
        <v>89</v>
      </c>
      <c r="C32" s="162">
        <f>'Tab 3'!$D$48</f>
        <v>68</v>
      </c>
      <c r="D32" s="162">
        <f>'Tab 7'!$D$48</f>
        <v>32</v>
      </c>
      <c r="E32" s="163">
        <f t="shared" si="0"/>
        <v>68</v>
      </c>
      <c r="F32" s="163">
        <f t="shared" si="1"/>
        <v>32</v>
      </c>
      <c r="G32" s="60">
        <f t="shared" si="2"/>
        <v>100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18</v>
      </c>
      <c r="D33" s="162">
        <f>'Tab 7'!$D$54</f>
        <v>17</v>
      </c>
      <c r="E33" s="163">
        <f t="shared" si="0"/>
        <v>51.428571428571431</v>
      </c>
      <c r="F33" s="163">
        <f t="shared" si="1"/>
        <v>48.571428571428569</v>
      </c>
      <c r="G33" s="60">
        <f t="shared" si="2"/>
        <v>35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51</v>
      </c>
      <c r="D34" s="162">
        <f>'Tab 7'!$D$57</f>
        <v>29</v>
      </c>
      <c r="E34" s="163">
        <f t="shared" si="0"/>
        <v>63.75</v>
      </c>
      <c r="F34" s="163">
        <f t="shared" si="1"/>
        <v>36.25</v>
      </c>
      <c r="G34" s="60">
        <f t="shared" si="2"/>
        <v>80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91</v>
      </c>
      <c r="D35" s="162">
        <f>'Tab 7'!$D$59</f>
        <v>44</v>
      </c>
      <c r="E35" s="163">
        <f t="shared" si="0"/>
        <v>67.407407407407405</v>
      </c>
      <c r="F35" s="163">
        <f t="shared" si="1"/>
        <v>32.592592592592595</v>
      </c>
      <c r="G35" s="60">
        <f t="shared" si="2"/>
        <v>135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79</v>
      </c>
      <c r="D36" s="162">
        <f>'Tab 7'!$D$63</f>
        <v>70</v>
      </c>
      <c r="E36" s="163">
        <f t="shared" si="0"/>
        <v>53.020134228187921</v>
      </c>
      <c r="F36" s="163">
        <f t="shared" si="1"/>
        <v>46.979865771812079</v>
      </c>
      <c r="G36" s="60">
        <f t="shared" si="2"/>
        <v>149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14</v>
      </c>
      <c r="D37" s="162">
        <f>'Tab 7'!$D$73</f>
        <v>16</v>
      </c>
      <c r="E37" s="163">
        <f t="shared" si="0"/>
        <v>46.666666666666664</v>
      </c>
      <c r="F37" s="163">
        <f t="shared" si="1"/>
        <v>53.333333333333336</v>
      </c>
      <c r="G37" s="60">
        <f t="shared" si="2"/>
        <v>30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109</v>
      </c>
      <c r="D38" s="162">
        <f>SUM(D41:D48)</f>
        <v>70</v>
      </c>
      <c r="E38" s="163">
        <f t="shared" si="0"/>
        <v>60.893854748603353</v>
      </c>
      <c r="F38" s="163">
        <f t="shared" si="1"/>
        <v>39.106145251396647</v>
      </c>
      <c r="G38" s="60">
        <f t="shared" si="2"/>
        <v>179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802</v>
      </c>
      <c r="D39" s="55">
        <f>SUM(D28:D38)</f>
        <v>647</v>
      </c>
      <c r="E39" s="169">
        <f t="shared" si="0"/>
        <v>55.348516218081436</v>
      </c>
      <c r="F39" s="169">
        <f t="shared" si="1"/>
        <v>44.651483781918564</v>
      </c>
      <c r="G39" s="170">
        <f>SUM(G28:G38)</f>
        <v>1449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6</v>
      </c>
      <c r="D43" s="171">
        <f>'Tab 7'!$D$26</f>
        <v>1</v>
      </c>
    </row>
    <row r="44" spans="1:7" s="52" customFormat="1" ht="10.199999999999999" x14ac:dyDescent="0.2">
      <c r="A44" s="49" t="s">
        <v>73</v>
      </c>
      <c r="B44" s="49" t="s">
        <v>197</v>
      </c>
      <c r="C44" s="171" t="str">
        <f>'Tab 3'!$D$28</f>
        <v>–</v>
      </c>
      <c r="D44" s="171">
        <f>'Tab 7'!$D$28</f>
        <v>3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27</v>
      </c>
      <c r="D45" s="171">
        <f>'Tab 7'!$D$40</f>
        <v>15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14</v>
      </c>
      <c r="D46" s="171">
        <f>'Tab 7'!$D$69</f>
        <v>13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8</v>
      </c>
      <c r="D47" s="171">
        <f>'Tab 7'!$D$71</f>
        <v>4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54</v>
      </c>
      <c r="D48" s="171">
        <f>'Tab 7'!$D$75</f>
        <v>34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685</v>
      </c>
      <c r="C55" s="49">
        <f>'Tab 11'!$C$23</f>
        <v>490</v>
      </c>
    </row>
    <row r="56" spans="1:12" s="49" customFormat="1" ht="10.199999999999999" x14ac:dyDescent="0.2">
      <c r="A56" s="175" t="s">
        <v>166</v>
      </c>
      <c r="B56" s="49">
        <f>'Tab 11'!$C$9</f>
        <v>459</v>
      </c>
      <c r="C56" s="49">
        <f>'Tab 11'!$C$24</f>
        <v>296</v>
      </c>
    </row>
    <row r="57" spans="1:12" s="49" customFormat="1" ht="10.199999999999999" x14ac:dyDescent="0.2">
      <c r="A57" s="175" t="s">
        <v>167</v>
      </c>
      <c r="B57" s="49">
        <f>'Tab 11'!$C$10</f>
        <v>365</v>
      </c>
      <c r="C57" s="49">
        <f>'Tab 11'!$C$25</f>
        <v>279</v>
      </c>
    </row>
    <row r="58" spans="1:12" s="49" customFormat="1" ht="12" customHeight="1" x14ac:dyDescent="0.2">
      <c r="A58" s="175" t="s">
        <v>168</v>
      </c>
      <c r="B58" s="49">
        <f>'Tab 11'!$C$11</f>
        <v>369</v>
      </c>
      <c r="C58" s="49">
        <f>'Tab 11'!$C$26</f>
        <v>353</v>
      </c>
    </row>
    <row r="59" spans="1:12" s="49" customFormat="1" ht="10.199999999999999" x14ac:dyDescent="0.2">
      <c r="A59" s="175" t="s">
        <v>169</v>
      </c>
      <c r="B59" s="49">
        <f>'Tab 11'!$C$12</f>
        <v>204</v>
      </c>
      <c r="C59" s="49">
        <f>'Tab 11'!$C$27</f>
        <v>226</v>
      </c>
    </row>
    <row r="60" spans="1:12" s="49" customFormat="1" ht="10.199999999999999" x14ac:dyDescent="0.2">
      <c r="A60" s="175" t="s">
        <v>170</v>
      </c>
      <c r="B60" s="49">
        <f>'Tab 11'!$C$13</f>
        <v>266</v>
      </c>
      <c r="C60" s="49">
        <f>'Tab 11'!$C$28</f>
        <v>242</v>
      </c>
    </row>
    <row r="61" spans="1:12" s="49" customFormat="1" ht="10.199999999999999" x14ac:dyDescent="0.2">
      <c r="A61" s="175" t="s">
        <v>171</v>
      </c>
      <c r="B61" s="49">
        <f>'Tab 11'!$C$14</f>
        <v>410</v>
      </c>
      <c r="C61" s="49">
        <f>'Tab 11'!$C$29</f>
        <v>385</v>
      </c>
    </row>
    <row r="62" spans="1:12" s="49" customFormat="1" ht="10.199999999999999" x14ac:dyDescent="0.2">
      <c r="A62" s="175" t="s">
        <v>172</v>
      </c>
      <c r="B62" s="49">
        <f>'Tab 11'!$C$15</f>
        <v>405</v>
      </c>
      <c r="C62" s="49">
        <f>'Tab 11'!$C$30</f>
        <v>375</v>
      </c>
    </row>
    <row r="63" spans="1:12" s="49" customFormat="1" ht="10.199999999999999" x14ac:dyDescent="0.2">
      <c r="A63" s="175" t="s">
        <v>173</v>
      </c>
      <c r="B63" s="49">
        <f>'Tab 11'!$C$16</f>
        <v>158</v>
      </c>
      <c r="C63" s="49">
        <f>'Tab 11'!$C$31</f>
        <v>134</v>
      </c>
    </row>
    <row r="64" spans="1:12" s="49" customFormat="1" ht="10.199999999999999" x14ac:dyDescent="0.2">
      <c r="A64" s="175" t="s">
        <v>174</v>
      </c>
      <c r="B64" s="49">
        <f>'Tab 11'!$C$17</f>
        <v>185</v>
      </c>
      <c r="C64" s="49">
        <f>'Tab 11'!$C$32</f>
        <v>163</v>
      </c>
    </row>
    <row r="65" spans="1:3" s="49" customFormat="1" ht="10.199999999999999" x14ac:dyDescent="0.2">
      <c r="A65" s="175" t="s">
        <v>175</v>
      </c>
      <c r="B65" s="49">
        <f>'Tab 11'!$C$18</f>
        <v>178</v>
      </c>
      <c r="C65" s="49">
        <f>'Tab 11'!$C$33</f>
        <v>134</v>
      </c>
    </row>
    <row r="66" spans="1:3" s="49" customFormat="1" ht="10.199999999999999" x14ac:dyDescent="0.2">
      <c r="A66" s="175" t="s">
        <v>176</v>
      </c>
      <c r="B66" s="49">
        <f>'Tab 11'!$C$19</f>
        <v>224</v>
      </c>
      <c r="C66" s="49">
        <f>'Tab 11'!$C$34</f>
        <v>224</v>
      </c>
    </row>
    <row r="67" spans="1:3" s="49" customFormat="1" ht="10.199999999999999" x14ac:dyDescent="0.2">
      <c r="A67" s="176" t="s">
        <v>188</v>
      </c>
      <c r="B67" s="55">
        <f>SUM(B55:B66)</f>
        <v>3908</v>
      </c>
      <c r="C67" s="55">
        <f>SUM(C55:C66)</f>
        <v>3301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11/17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295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296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250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251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297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4" t="s">
        <v>252</v>
      </c>
      <c r="C55" s="264"/>
      <c r="D55" s="264"/>
    </row>
    <row r="56" spans="1:5" ht="18" customHeight="1" x14ac:dyDescent="0.25">
      <c r="A56" s="135"/>
      <c r="B56" s="264"/>
      <c r="C56" s="264"/>
      <c r="D56" s="264"/>
    </row>
    <row r="57" spans="1:5" ht="10.95" customHeight="1" x14ac:dyDescent="0.25">
      <c r="A57" s="135"/>
      <c r="B57" s="191" t="s">
        <v>253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5" t="s">
        <v>31</v>
      </c>
      <c r="B1" s="265"/>
      <c r="C1" s="15"/>
      <c r="G1" s="17"/>
      <c r="H1" s="266" t="s">
        <v>185</v>
      </c>
    </row>
    <row r="2" spans="1:8" ht="20.399999999999999" customHeight="1" x14ac:dyDescent="0.25">
      <c r="C2" s="1" t="s">
        <v>8</v>
      </c>
      <c r="G2" s="1" t="s">
        <v>8</v>
      </c>
      <c r="H2" s="267"/>
    </row>
    <row r="3" spans="1:8" x14ac:dyDescent="0.25">
      <c r="A3" s="23"/>
      <c r="B3" s="70" t="s">
        <v>279</v>
      </c>
      <c r="E3" s="23"/>
      <c r="F3" s="9"/>
      <c r="G3" s="18"/>
      <c r="H3" s="267"/>
    </row>
    <row r="4" spans="1:8" ht="12" customHeight="1" x14ac:dyDescent="0.25">
      <c r="A4"/>
      <c r="B4" s="70" t="s">
        <v>280</v>
      </c>
      <c r="C4" s="26"/>
      <c r="E4" s="24"/>
      <c r="F4" s="25"/>
      <c r="G4" s="24"/>
      <c r="H4" s="267"/>
    </row>
    <row r="5" spans="1:8" ht="12" customHeight="1" x14ac:dyDescent="0.25">
      <c r="A5" s="23"/>
      <c r="C5" s="19"/>
      <c r="E5" s="24"/>
      <c r="F5" s="25"/>
      <c r="G5" s="27"/>
      <c r="H5" s="267"/>
    </row>
    <row r="6" spans="1:8" ht="12" customHeight="1" x14ac:dyDescent="0.25">
      <c r="A6" s="23"/>
      <c r="C6" s="19"/>
      <c r="E6" s="24"/>
      <c r="F6" s="25"/>
      <c r="G6" s="27"/>
      <c r="H6" s="267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67"/>
    </row>
    <row r="8" spans="1:8" ht="12" customHeight="1" x14ac:dyDescent="0.25">
      <c r="A8" s="24">
        <v>1</v>
      </c>
      <c r="B8" s="70" t="s">
        <v>239</v>
      </c>
      <c r="C8" s="19"/>
      <c r="E8" s="238">
        <v>3</v>
      </c>
      <c r="F8" s="239" t="s">
        <v>284</v>
      </c>
      <c r="G8" s="240"/>
      <c r="H8" s="267"/>
    </row>
    <row r="9" spans="1:8" ht="12" customHeight="1" x14ac:dyDescent="0.25">
      <c r="A9" s="23"/>
      <c r="B9" s="214" t="s">
        <v>291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2"/>
      <c r="E11" s="69">
        <v>4</v>
      </c>
      <c r="F11" s="243" t="s">
        <v>287</v>
      </c>
      <c r="G11" s="27"/>
      <c r="H11" s="139"/>
    </row>
    <row r="12" spans="1:8" ht="12" customHeight="1" x14ac:dyDescent="0.25">
      <c r="A12" s="212"/>
      <c r="B12" s="214" t="s">
        <v>292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240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221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4" t="s">
        <v>222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237</v>
      </c>
      <c r="G22" s="27"/>
      <c r="H22" s="139"/>
    </row>
    <row r="23" spans="1:8" x14ac:dyDescent="0.25">
      <c r="A23" s="24">
        <v>2</v>
      </c>
      <c r="B23" s="70" t="s">
        <v>221</v>
      </c>
      <c r="C23" s="19"/>
      <c r="E23" s="31"/>
      <c r="F23" s="70" t="s">
        <v>238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245</v>
      </c>
      <c r="G24" s="27">
        <v>18</v>
      </c>
      <c r="H24" s="139"/>
    </row>
    <row r="25" spans="1:8" ht="11.4" x14ac:dyDescent="0.2">
      <c r="A25" s="24"/>
      <c r="B25" s="70" t="s">
        <v>223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224</v>
      </c>
      <c r="C26" s="27"/>
      <c r="E26" s="24">
        <v>9</v>
      </c>
      <c r="F26" s="70" t="s">
        <v>221</v>
      </c>
      <c r="G26" s="27"/>
      <c r="H26" s="139"/>
    </row>
    <row r="27" spans="1:8" x14ac:dyDescent="0.25">
      <c r="A27" s="24"/>
      <c r="B27" s="214" t="s">
        <v>225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285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228</v>
      </c>
      <c r="G30" s="27"/>
      <c r="H30" s="139"/>
    </row>
    <row r="31" spans="1:8" x14ac:dyDescent="0.25">
      <c r="A31" s="69"/>
      <c r="B31" s="214" t="s">
        <v>156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285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286</v>
      </c>
      <c r="G34" s="27"/>
      <c r="H34" s="139"/>
    </row>
    <row r="35" spans="1:8" ht="12" customHeight="1" x14ac:dyDescent="0.25">
      <c r="A35" s="22"/>
      <c r="B35" s="70" t="s">
        <v>226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227</v>
      </c>
      <c r="C36" s="27">
        <v>12</v>
      </c>
      <c r="E36"/>
      <c r="F36" s="214" t="s">
        <v>229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228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222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228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223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224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225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9" t="s">
        <v>293</v>
      </c>
      <c r="B1" s="269"/>
      <c r="C1" s="269"/>
      <c r="D1" s="269"/>
      <c r="E1" s="269"/>
      <c r="F1" s="269"/>
      <c r="G1" s="269"/>
      <c r="H1" s="269"/>
    </row>
    <row r="2" spans="1:8" ht="12.75" customHeight="1" x14ac:dyDescent="0.25"/>
    <row r="33" spans="1:8" x14ac:dyDescent="0.25">
      <c r="A33" s="269" t="s">
        <v>294</v>
      </c>
      <c r="B33" s="269"/>
      <c r="C33" s="269"/>
      <c r="D33" s="269"/>
      <c r="E33" s="269"/>
      <c r="F33" s="269"/>
      <c r="G33" s="269"/>
      <c r="H33" s="269"/>
    </row>
    <row r="34" spans="1:8" ht="12.75" customHeight="1" x14ac:dyDescent="0.25">
      <c r="B34" s="80"/>
    </row>
    <row r="61" spans="1:8" ht="25.5" customHeight="1" x14ac:dyDescent="0.25">
      <c r="A61" s="268" t="s">
        <v>313</v>
      </c>
      <c r="B61" s="269"/>
      <c r="C61" s="269"/>
      <c r="D61" s="269"/>
      <c r="E61" s="269"/>
      <c r="F61" s="269"/>
      <c r="G61" s="269"/>
      <c r="H61" s="269"/>
    </row>
    <row r="88" spans="1:8" ht="12.75" customHeight="1" x14ac:dyDescent="0.25"/>
    <row r="91" spans="1:8" ht="12.75" customHeight="1" x14ac:dyDescent="0.25">
      <c r="A91" s="270" t="s">
        <v>314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1" t="s">
        <v>315</v>
      </c>
      <c r="B1" s="271"/>
      <c r="C1" s="271"/>
      <c r="D1" s="271"/>
      <c r="E1" s="271"/>
      <c r="F1" s="271"/>
      <c r="G1" s="271"/>
      <c r="H1" s="27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2" t="s">
        <v>211</v>
      </c>
      <c r="B3" s="273"/>
      <c r="C3" s="275" t="s">
        <v>33</v>
      </c>
      <c r="D3" s="275"/>
      <c r="E3" s="275" t="s">
        <v>48</v>
      </c>
      <c r="F3" s="275"/>
      <c r="G3" s="275" t="s">
        <v>34</v>
      </c>
      <c r="H3" s="276"/>
    </row>
    <row r="4" spans="1:8" ht="45" customHeight="1" x14ac:dyDescent="0.25">
      <c r="A4" s="274"/>
      <c r="B4" s="273"/>
      <c r="C4" s="87" t="s">
        <v>35</v>
      </c>
      <c r="D4" s="88" t="s">
        <v>234</v>
      </c>
      <c r="E4" s="87" t="s">
        <v>35</v>
      </c>
      <c r="F4" s="88" t="s">
        <v>233</v>
      </c>
      <c r="G4" s="87" t="s">
        <v>35</v>
      </c>
      <c r="H4" s="89" t="s">
        <v>241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2016</v>
      </c>
      <c r="B25" s="41" t="s">
        <v>36</v>
      </c>
      <c r="C25" s="185">
        <v>4790</v>
      </c>
      <c r="D25" s="186">
        <v>4332</v>
      </c>
      <c r="E25" s="186" t="s">
        <v>4</v>
      </c>
      <c r="F25" s="186" t="s">
        <v>4</v>
      </c>
      <c r="G25" s="186">
        <v>4201</v>
      </c>
      <c r="H25" s="141">
        <v>3740</v>
      </c>
    </row>
    <row r="26" spans="1:8" ht="12" customHeight="1" x14ac:dyDescent="0.25">
      <c r="A26" s="41"/>
      <c r="B26" s="41" t="s">
        <v>37</v>
      </c>
      <c r="C26" s="185">
        <v>3804</v>
      </c>
      <c r="D26" s="186">
        <v>3532</v>
      </c>
      <c r="E26" s="186" t="s">
        <v>4</v>
      </c>
      <c r="F26" s="186" t="s">
        <v>4</v>
      </c>
      <c r="G26" s="186">
        <v>3205</v>
      </c>
      <c r="H26" s="141">
        <v>2915</v>
      </c>
    </row>
    <row r="27" spans="1:8" ht="12" customHeight="1" x14ac:dyDescent="0.25">
      <c r="A27" s="41"/>
      <c r="B27" s="41" t="s">
        <v>38</v>
      </c>
      <c r="C27" s="185">
        <v>3450</v>
      </c>
      <c r="D27" s="186">
        <v>3156</v>
      </c>
      <c r="E27" s="186" t="s">
        <v>4</v>
      </c>
      <c r="F27" s="186" t="s">
        <v>4</v>
      </c>
      <c r="G27" s="186">
        <v>2839</v>
      </c>
      <c r="H27" s="141">
        <v>2523</v>
      </c>
    </row>
    <row r="28" spans="1:8" ht="12" customHeight="1" x14ac:dyDescent="0.25">
      <c r="A28" s="41"/>
      <c r="B28" s="41" t="s">
        <v>39</v>
      </c>
      <c r="C28" s="185">
        <v>3611</v>
      </c>
      <c r="D28" s="186">
        <v>3324</v>
      </c>
      <c r="E28" s="186" t="s">
        <v>4</v>
      </c>
      <c r="F28" s="186" t="s">
        <v>4</v>
      </c>
      <c r="G28" s="186">
        <v>2651</v>
      </c>
      <c r="H28" s="141">
        <v>2377</v>
      </c>
    </row>
    <row r="29" spans="1:8" ht="12" customHeight="1" x14ac:dyDescent="0.25">
      <c r="A29" s="41"/>
      <c r="B29" s="41" t="s">
        <v>40</v>
      </c>
      <c r="C29" s="185">
        <v>3268</v>
      </c>
      <c r="D29" s="186">
        <v>3010</v>
      </c>
      <c r="E29" s="186" t="s">
        <v>4</v>
      </c>
      <c r="F29" s="186" t="s">
        <v>4</v>
      </c>
      <c r="G29" s="186">
        <v>2530</v>
      </c>
      <c r="H29" s="141">
        <v>2304</v>
      </c>
    </row>
    <row r="30" spans="1:8" ht="12" customHeight="1" x14ac:dyDescent="0.25">
      <c r="A30" s="41"/>
      <c r="B30" s="41" t="s">
        <v>41</v>
      </c>
      <c r="C30" s="185">
        <v>3440</v>
      </c>
      <c r="D30" s="186">
        <v>3209</v>
      </c>
      <c r="E30" s="186" t="s">
        <v>4</v>
      </c>
      <c r="F30" s="186" t="s">
        <v>4</v>
      </c>
      <c r="G30" s="186">
        <v>2753</v>
      </c>
      <c r="H30" s="141">
        <v>2493</v>
      </c>
    </row>
    <row r="31" spans="1:8" ht="12" customHeight="1" x14ac:dyDescent="0.25">
      <c r="A31" s="41"/>
      <c r="B31" s="41" t="s">
        <v>42</v>
      </c>
      <c r="C31" s="185">
        <v>3104</v>
      </c>
      <c r="D31" s="186">
        <v>2860</v>
      </c>
      <c r="E31" s="186" t="s">
        <v>4</v>
      </c>
      <c r="F31" s="186" t="s">
        <v>4</v>
      </c>
      <c r="G31" s="186">
        <v>2235</v>
      </c>
      <c r="H31" s="141">
        <v>1987</v>
      </c>
    </row>
    <row r="32" spans="1:8" ht="12" customHeight="1" x14ac:dyDescent="0.25">
      <c r="A32" s="41"/>
      <c r="B32" s="41" t="s">
        <v>43</v>
      </c>
      <c r="C32" s="185">
        <v>3495</v>
      </c>
      <c r="D32" s="186">
        <v>3268</v>
      </c>
      <c r="E32" s="186" t="s">
        <v>4</v>
      </c>
      <c r="F32" s="186" t="s">
        <v>4</v>
      </c>
      <c r="G32" s="186">
        <v>2649</v>
      </c>
      <c r="H32" s="141">
        <v>2347</v>
      </c>
    </row>
    <row r="33" spans="1:8" ht="12" customHeight="1" x14ac:dyDescent="0.25">
      <c r="A33" s="41"/>
      <c r="B33" s="41" t="s">
        <v>44</v>
      </c>
      <c r="C33" s="185">
        <v>3678</v>
      </c>
      <c r="D33" s="186">
        <v>3426</v>
      </c>
      <c r="E33" s="186" t="s">
        <v>4</v>
      </c>
      <c r="F33" s="186" t="s">
        <v>4</v>
      </c>
      <c r="G33" s="186">
        <v>2720</v>
      </c>
      <c r="H33" s="141">
        <v>2438</v>
      </c>
    </row>
    <row r="34" spans="1:8" ht="12" customHeight="1" x14ac:dyDescent="0.25">
      <c r="A34" s="41"/>
      <c r="B34" s="41" t="s">
        <v>45</v>
      </c>
      <c r="C34" s="185">
        <v>3561</v>
      </c>
      <c r="D34" s="186">
        <v>3270</v>
      </c>
      <c r="E34" s="186" t="s">
        <v>4</v>
      </c>
      <c r="F34" s="186" t="s">
        <v>4</v>
      </c>
      <c r="G34" s="186">
        <v>2598</v>
      </c>
      <c r="H34" s="141">
        <v>2344</v>
      </c>
    </row>
    <row r="35" spans="1:8" ht="12" customHeight="1" x14ac:dyDescent="0.25">
      <c r="A35" s="41"/>
      <c r="B35" s="41" t="s">
        <v>46</v>
      </c>
      <c r="C35" s="185">
        <v>3523</v>
      </c>
      <c r="D35" s="186">
        <v>3242</v>
      </c>
      <c r="E35" s="186" t="s">
        <v>4</v>
      </c>
      <c r="F35" s="186" t="s">
        <v>4</v>
      </c>
      <c r="G35" s="186">
        <v>3069</v>
      </c>
      <c r="H35" s="141">
        <v>2778</v>
      </c>
    </row>
    <row r="36" spans="1:8" ht="12" customHeight="1" x14ac:dyDescent="0.25">
      <c r="A36" s="41"/>
      <c r="B36" s="41" t="s">
        <v>47</v>
      </c>
      <c r="C36" s="185">
        <v>2719</v>
      </c>
      <c r="D36" s="186">
        <v>2393</v>
      </c>
      <c r="E36" s="186" t="s">
        <v>4</v>
      </c>
      <c r="F36" s="186" t="s">
        <v>4</v>
      </c>
      <c r="G36" s="186">
        <v>3369</v>
      </c>
      <c r="H36" s="141">
        <v>3030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2017</v>
      </c>
      <c r="B38" s="41" t="s">
        <v>36</v>
      </c>
      <c r="C38" s="185">
        <v>4083</v>
      </c>
      <c r="D38" s="186">
        <v>3659</v>
      </c>
      <c r="E38" s="186" t="s">
        <v>4</v>
      </c>
      <c r="F38" s="186" t="s">
        <v>4</v>
      </c>
      <c r="G38" s="188">
        <v>3782</v>
      </c>
      <c r="H38" s="141">
        <v>3393</v>
      </c>
    </row>
    <row r="39" spans="1:8" ht="12" customHeight="1" x14ac:dyDescent="0.25">
      <c r="A39" s="41"/>
      <c r="B39" s="41" t="s">
        <v>37</v>
      </c>
      <c r="C39" s="185">
        <v>3671</v>
      </c>
      <c r="D39" s="186">
        <v>3320</v>
      </c>
      <c r="E39" s="186" t="s">
        <v>4</v>
      </c>
      <c r="F39" s="186" t="s">
        <v>4</v>
      </c>
      <c r="G39" s="188">
        <v>3113</v>
      </c>
      <c r="H39" s="141">
        <v>2774</v>
      </c>
    </row>
    <row r="40" spans="1:8" ht="12" customHeight="1" x14ac:dyDescent="0.25">
      <c r="A40" s="41"/>
      <c r="B40" s="41" t="s">
        <v>38</v>
      </c>
      <c r="C40" s="185">
        <v>4034</v>
      </c>
      <c r="D40" s="186">
        <v>3689</v>
      </c>
      <c r="E40" s="186" t="s">
        <v>4</v>
      </c>
      <c r="F40" s="186" t="s">
        <v>4</v>
      </c>
      <c r="G40" s="188">
        <v>3340</v>
      </c>
      <c r="H40" s="141">
        <v>3013</v>
      </c>
    </row>
    <row r="41" spans="1:8" ht="12" customHeight="1" x14ac:dyDescent="0.25">
      <c r="A41" s="41"/>
      <c r="B41" s="41" t="s">
        <v>39</v>
      </c>
      <c r="C41" s="185">
        <v>3059</v>
      </c>
      <c r="D41" s="186">
        <v>2739</v>
      </c>
      <c r="E41" s="186" t="s">
        <v>4</v>
      </c>
      <c r="F41" s="186" t="s">
        <v>4</v>
      </c>
      <c r="G41" s="188">
        <v>2295</v>
      </c>
      <c r="H41" s="141">
        <v>2022</v>
      </c>
    </row>
    <row r="42" spans="1:8" ht="12" customHeight="1" x14ac:dyDescent="0.25">
      <c r="A42" s="41"/>
      <c r="B42" s="41" t="s">
        <v>40</v>
      </c>
      <c r="C42" s="185">
        <v>3825</v>
      </c>
      <c r="D42" s="186">
        <v>3525</v>
      </c>
      <c r="E42" s="186" t="s">
        <v>4</v>
      </c>
      <c r="F42" s="186" t="s">
        <v>4</v>
      </c>
      <c r="G42" s="188">
        <v>2780</v>
      </c>
      <c r="H42" s="141">
        <v>2520</v>
      </c>
    </row>
    <row r="43" spans="1:8" ht="12" customHeight="1" x14ac:dyDescent="0.25">
      <c r="A43" s="41"/>
      <c r="B43" s="41" t="s">
        <v>41</v>
      </c>
      <c r="C43" s="185">
        <v>3826</v>
      </c>
      <c r="D43" s="186">
        <v>3561</v>
      </c>
      <c r="E43" s="186" t="s">
        <v>4</v>
      </c>
      <c r="F43" s="186" t="s">
        <v>4</v>
      </c>
      <c r="G43" s="188">
        <v>2887</v>
      </c>
      <c r="H43" s="141">
        <v>2615</v>
      </c>
    </row>
    <row r="44" spans="1:8" ht="12" customHeight="1" x14ac:dyDescent="0.25">
      <c r="A44" s="41"/>
      <c r="B44" s="41" t="s">
        <v>42</v>
      </c>
      <c r="C44" s="185">
        <v>3620</v>
      </c>
      <c r="D44" s="186">
        <v>3353</v>
      </c>
      <c r="E44" s="186" t="s">
        <v>4</v>
      </c>
      <c r="F44" s="186" t="s">
        <v>4</v>
      </c>
      <c r="G44" s="188">
        <v>2586</v>
      </c>
      <c r="H44" s="141">
        <v>2357</v>
      </c>
    </row>
    <row r="45" spans="1:8" ht="12" customHeight="1" x14ac:dyDescent="0.25">
      <c r="A45" s="41"/>
      <c r="B45" s="41" t="s">
        <v>43</v>
      </c>
      <c r="C45" s="185">
        <v>4128</v>
      </c>
      <c r="D45" s="186">
        <v>3826</v>
      </c>
      <c r="E45" s="186" t="s">
        <v>4</v>
      </c>
      <c r="F45" s="186" t="s">
        <v>4</v>
      </c>
      <c r="G45" s="188">
        <v>3003</v>
      </c>
      <c r="H45" s="141">
        <v>2728</v>
      </c>
    </row>
    <row r="46" spans="1:8" ht="12" customHeight="1" x14ac:dyDescent="0.25">
      <c r="A46" s="41"/>
      <c r="B46" s="41" t="s">
        <v>44</v>
      </c>
      <c r="C46" s="185">
        <v>3877</v>
      </c>
      <c r="D46" s="186">
        <v>3601</v>
      </c>
      <c r="E46" s="186" t="s">
        <v>4</v>
      </c>
      <c r="F46" s="186" t="s">
        <v>4</v>
      </c>
      <c r="G46" s="188">
        <v>2838</v>
      </c>
      <c r="H46" s="141">
        <v>2576</v>
      </c>
    </row>
    <row r="47" spans="1:8" ht="12" customHeight="1" x14ac:dyDescent="0.25">
      <c r="A47" s="41"/>
      <c r="B47" s="41" t="s">
        <v>45</v>
      </c>
      <c r="C47" s="185">
        <v>3950</v>
      </c>
      <c r="D47" s="186">
        <v>3652</v>
      </c>
      <c r="E47" s="186" t="s">
        <v>4</v>
      </c>
      <c r="F47" s="186" t="s">
        <v>4</v>
      </c>
      <c r="G47" s="188">
        <v>2662</v>
      </c>
      <c r="H47" s="141">
        <v>2390</v>
      </c>
    </row>
    <row r="48" spans="1:8" ht="12" customHeight="1" x14ac:dyDescent="0.25">
      <c r="A48" s="41"/>
      <c r="B48" s="41" t="s">
        <v>46</v>
      </c>
      <c r="C48" s="185">
        <v>3908</v>
      </c>
      <c r="D48" s="186">
        <v>3585</v>
      </c>
      <c r="E48" s="186" t="s">
        <v>4</v>
      </c>
      <c r="F48" s="186" t="s">
        <v>4</v>
      </c>
      <c r="G48" s="188">
        <v>3301</v>
      </c>
      <c r="H48" s="141">
        <v>2988</v>
      </c>
    </row>
    <row r="49" spans="1:8" ht="12" customHeight="1" x14ac:dyDescent="0.25">
      <c r="A49" s="41"/>
      <c r="B49" s="41" t="s">
        <v>47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217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218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244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219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1" t="s">
        <v>316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0"/>
      <c r="K2" s="280"/>
    </row>
    <row r="3" spans="1:12" ht="12" customHeight="1" x14ac:dyDescent="0.2">
      <c r="A3" s="281" t="s">
        <v>242</v>
      </c>
      <c r="B3" s="282"/>
      <c r="C3" s="289" t="s">
        <v>49</v>
      </c>
      <c r="D3" s="277" t="s">
        <v>50</v>
      </c>
      <c r="E3" s="278"/>
      <c r="F3" s="279"/>
      <c r="G3" s="287" t="s">
        <v>51</v>
      </c>
      <c r="H3" s="277" t="s">
        <v>52</v>
      </c>
      <c r="I3" s="278"/>
      <c r="J3" s="278"/>
      <c r="K3" s="278"/>
    </row>
    <row r="4" spans="1:12" ht="56.25" customHeight="1" x14ac:dyDescent="0.2">
      <c r="A4" s="283"/>
      <c r="B4" s="284"/>
      <c r="C4" s="290"/>
      <c r="D4" s="94" t="s">
        <v>53</v>
      </c>
      <c r="E4" s="94" t="s">
        <v>54</v>
      </c>
      <c r="F4" s="94" t="s">
        <v>55</v>
      </c>
      <c r="G4" s="288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85"/>
      <c r="B5" s="286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2</v>
      </c>
      <c r="D7" s="153">
        <v>2</v>
      </c>
      <c r="E7" s="153">
        <v>2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62</v>
      </c>
      <c r="B9" s="195" t="s">
        <v>255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" customHeight="1" x14ac:dyDescent="0.2">
      <c r="A10" s="62"/>
      <c r="B10" s="192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63</v>
      </c>
      <c r="B11" s="192" t="s">
        <v>64</v>
      </c>
      <c r="C11" s="248">
        <v>38</v>
      </c>
      <c r="D11" s="248">
        <v>34</v>
      </c>
      <c r="E11" s="248">
        <v>34</v>
      </c>
      <c r="F11" s="248" t="s">
        <v>1</v>
      </c>
      <c r="G11" s="248">
        <v>1</v>
      </c>
      <c r="H11" s="248">
        <v>3</v>
      </c>
      <c r="I11" s="248">
        <v>1</v>
      </c>
      <c r="J11" s="248" t="s">
        <v>1</v>
      </c>
      <c r="K11" s="248">
        <v>2</v>
      </c>
    </row>
    <row r="12" spans="1:12" ht="22.05" customHeight="1" x14ac:dyDescent="0.2">
      <c r="A12" s="75">
        <v>10</v>
      </c>
      <c r="B12" s="195" t="s">
        <v>254</v>
      </c>
      <c r="C12" s="248">
        <v>4</v>
      </c>
      <c r="D12" s="248">
        <v>3</v>
      </c>
      <c r="E12" s="248">
        <v>3</v>
      </c>
      <c r="F12" s="248" t="s">
        <v>1</v>
      </c>
      <c r="G12" s="248" t="s">
        <v>1</v>
      </c>
      <c r="H12" s="248">
        <v>1</v>
      </c>
      <c r="I12" s="248" t="s">
        <v>1</v>
      </c>
      <c r="J12" s="248" t="s">
        <v>1</v>
      </c>
      <c r="K12" s="248">
        <v>1</v>
      </c>
    </row>
    <row r="13" spans="1:12" ht="12" customHeight="1" x14ac:dyDescent="0.2">
      <c r="A13" s="75">
        <v>11</v>
      </c>
      <c r="B13" s="193" t="s">
        <v>65</v>
      </c>
      <c r="C13" s="248">
        <v>2</v>
      </c>
      <c r="D13" s="248">
        <v>2</v>
      </c>
      <c r="E13" s="248">
        <v>2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3" t="s">
        <v>66</v>
      </c>
      <c r="C14" s="248" t="s">
        <v>1</v>
      </c>
      <c r="D14" s="248" t="s">
        <v>1</v>
      </c>
      <c r="E14" s="248" t="s">
        <v>1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3" t="s">
        <v>67</v>
      </c>
      <c r="C15" s="248">
        <v>4</v>
      </c>
      <c r="D15" s="248">
        <v>4</v>
      </c>
      <c r="E15" s="248">
        <v>4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 x14ac:dyDescent="0.2">
      <c r="A16" s="75">
        <v>16</v>
      </c>
      <c r="B16" s="195" t="s">
        <v>256</v>
      </c>
      <c r="C16" s="248" t="s">
        <v>1</v>
      </c>
      <c r="D16" s="248" t="s">
        <v>1</v>
      </c>
      <c r="E16" s="248" t="s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5" t="s">
        <v>257</v>
      </c>
      <c r="C17" s="248">
        <v>4</v>
      </c>
      <c r="D17" s="248">
        <v>3</v>
      </c>
      <c r="E17" s="248">
        <v>3</v>
      </c>
      <c r="F17" s="248" t="s">
        <v>1</v>
      </c>
      <c r="G17" s="248" t="s">
        <v>1</v>
      </c>
      <c r="H17" s="248">
        <v>1</v>
      </c>
      <c r="I17" s="248" t="s">
        <v>1</v>
      </c>
      <c r="J17" s="248" t="s">
        <v>1</v>
      </c>
      <c r="K17" s="248">
        <v>1</v>
      </c>
    </row>
    <row r="18" spans="1:11" ht="12" customHeight="1" x14ac:dyDescent="0.2">
      <c r="A18" s="75">
        <v>25</v>
      </c>
      <c r="B18" s="193" t="s">
        <v>68</v>
      </c>
      <c r="C18" s="248">
        <v>3</v>
      </c>
      <c r="D18" s="248">
        <v>3</v>
      </c>
      <c r="E18" s="248">
        <v>3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 x14ac:dyDescent="0.2">
      <c r="A19" s="75">
        <v>26</v>
      </c>
      <c r="B19" s="195" t="s">
        <v>258</v>
      </c>
      <c r="C19" s="248" t="s">
        <v>1</v>
      </c>
      <c r="D19" s="248" t="s">
        <v>1</v>
      </c>
      <c r="E19" s="248" t="s">
        <v>1</v>
      </c>
      <c r="F19" s="248" t="s">
        <v>1</v>
      </c>
      <c r="G19" s="248" t="s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05" customHeight="1" x14ac:dyDescent="0.2">
      <c r="A20" s="75">
        <v>27</v>
      </c>
      <c r="B20" s="195" t="s">
        <v>259</v>
      </c>
      <c r="C20" s="248">
        <v>1</v>
      </c>
      <c r="D20" s="248">
        <v>1</v>
      </c>
      <c r="E20" s="248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69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 x14ac:dyDescent="0.2">
      <c r="A22" s="75">
        <v>29</v>
      </c>
      <c r="B22" s="195" t="s">
        <v>260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70</v>
      </c>
      <c r="C23" s="248">
        <v>4</v>
      </c>
      <c r="D23" s="248">
        <v>4</v>
      </c>
      <c r="E23" s="248">
        <v>4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2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71</v>
      </c>
      <c r="B25" s="192" t="s">
        <v>72</v>
      </c>
      <c r="C25" s="248">
        <v>10</v>
      </c>
      <c r="D25" s="248">
        <v>9</v>
      </c>
      <c r="E25" s="248">
        <v>9</v>
      </c>
      <c r="F25" s="248" t="s">
        <v>1</v>
      </c>
      <c r="G25" s="248" t="s">
        <v>1</v>
      </c>
      <c r="H25" s="248">
        <v>1</v>
      </c>
      <c r="I25" s="248" t="s">
        <v>1</v>
      </c>
      <c r="J25" s="248">
        <v>1</v>
      </c>
      <c r="K25" s="248" t="s">
        <v>1</v>
      </c>
    </row>
    <row r="26" spans="1:11" ht="12" customHeight="1" x14ac:dyDescent="0.2">
      <c r="A26" s="62"/>
      <c r="B26" s="192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73</v>
      </c>
      <c r="B27" s="195" t="s">
        <v>261</v>
      </c>
      <c r="C27" s="248">
        <v>1</v>
      </c>
      <c r="D27" s="248">
        <v>1</v>
      </c>
      <c r="E27" s="248">
        <v>1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 x14ac:dyDescent="0.2">
      <c r="A28" s="62"/>
      <c r="B28" s="192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74</v>
      </c>
      <c r="B29" s="192" t="s">
        <v>75</v>
      </c>
      <c r="C29" s="248">
        <v>752</v>
      </c>
      <c r="D29" s="248">
        <v>732</v>
      </c>
      <c r="E29" s="248">
        <v>731</v>
      </c>
      <c r="F29" s="248">
        <v>1</v>
      </c>
      <c r="G29" s="248">
        <v>14</v>
      </c>
      <c r="H29" s="248">
        <v>6</v>
      </c>
      <c r="I29" s="248">
        <v>2</v>
      </c>
      <c r="J29" s="248">
        <v>2</v>
      </c>
      <c r="K29" s="248">
        <v>2</v>
      </c>
    </row>
    <row r="30" spans="1:11" ht="12" customHeight="1" x14ac:dyDescent="0.2">
      <c r="A30" s="75">
        <v>41</v>
      </c>
      <c r="B30" s="192" t="s">
        <v>76</v>
      </c>
      <c r="C30" s="248">
        <v>7</v>
      </c>
      <c r="D30" s="248">
        <v>6</v>
      </c>
      <c r="E30" s="248">
        <v>6</v>
      </c>
      <c r="F30" s="248" t="s">
        <v>1</v>
      </c>
      <c r="G30" s="248" t="s">
        <v>1</v>
      </c>
      <c r="H30" s="248">
        <v>1</v>
      </c>
      <c r="I30" s="248" t="s">
        <v>1</v>
      </c>
      <c r="J30" s="248" t="s">
        <v>1</v>
      </c>
      <c r="K30" s="248">
        <v>1</v>
      </c>
    </row>
    <row r="31" spans="1:11" ht="12" customHeight="1" x14ac:dyDescent="0.2">
      <c r="A31" s="75">
        <v>42</v>
      </c>
      <c r="B31" s="192" t="s">
        <v>77</v>
      </c>
      <c r="C31" s="248">
        <v>5</v>
      </c>
      <c r="D31" s="248">
        <v>3</v>
      </c>
      <c r="E31" s="248">
        <v>3</v>
      </c>
      <c r="F31" s="248" t="s">
        <v>1</v>
      </c>
      <c r="G31" s="248">
        <v>2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1.95" customHeight="1" x14ac:dyDescent="0.2">
      <c r="A32" s="75">
        <v>43</v>
      </c>
      <c r="B32" s="196" t="s">
        <v>262</v>
      </c>
      <c r="C32" s="248">
        <v>740</v>
      </c>
      <c r="D32" s="248">
        <v>723</v>
      </c>
      <c r="E32" s="248">
        <v>722</v>
      </c>
      <c r="F32" s="248">
        <v>1</v>
      </c>
      <c r="G32" s="248">
        <v>12</v>
      </c>
      <c r="H32" s="248">
        <v>5</v>
      </c>
      <c r="I32" s="248">
        <v>2</v>
      </c>
      <c r="J32" s="248">
        <v>2</v>
      </c>
      <c r="K32" s="248">
        <v>1</v>
      </c>
    </row>
    <row r="33" spans="1:11" ht="12" customHeight="1" x14ac:dyDescent="0.2">
      <c r="A33" s="74"/>
      <c r="B33" s="193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05" customHeight="1" x14ac:dyDescent="0.2">
      <c r="A34" s="74" t="s">
        <v>78</v>
      </c>
      <c r="B34" s="196" t="s">
        <v>263</v>
      </c>
      <c r="C34" s="248">
        <v>728</v>
      </c>
      <c r="D34" s="248">
        <v>644</v>
      </c>
      <c r="E34" s="248">
        <v>635</v>
      </c>
      <c r="F34" s="248">
        <v>9</v>
      </c>
      <c r="G34" s="248">
        <v>22</v>
      </c>
      <c r="H34" s="248">
        <v>62</v>
      </c>
      <c r="I34" s="248">
        <v>14</v>
      </c>
      <c r="J34" s="248">
        <v>7</v>
      </c>
      <c r="K34" s="248">
        <v>41</v>
      </c>
    </row>
    <row r="35" spans="1:11" ht="33" customHeight="1" x14ac:dyDescent="0.2">
      <c r="A35" s="75">
        <v>45</v>
      </c>
      <c r="B35" s="196" t="s">
        <v>264</v>
      </c>
      <c r="C35" s="248">
        <v>68</v>
      </c>
      <c r="D35" s="248">
        <v>65</v>
      </c>
      <c r="E35" s="248">
        <v>64</v>
      </c>
      <c r="F35" s="248">
        <v>1</v>
      </c>
      <c r="G35" s="248">
        <v>1</v>
      </c>
      <c r="H35" s="248">
        <v>2</v>
      </c>
      <c r="I35" s="248" t="s">
        <v>1</v>
      </c>
      <c r="J35" s="248" t="s">
        <v>1</v>
      </c>
      <c r="K35" s="248">
        <v>2</v>
      </c>
    </row>
    <row r="36" spans="1:11" ht="12" customHeight="1" x14ac:dyDescent="0.2">
      <c r="A36" s="75">
        <v>46</v>
      </c>
      <c r="B36" s="192" t="s">
        <v>79</v>
      </c>
      <c r="C36" s="248">
        <v>149</v>
      </c>
      <c r="D36" s="248">
        <v>137</v>
      </c>
      <c r="E36" s="248">
        <v>134</v>
      </c>
      <c r="F36" s="248">
        <v>3</v>
      </c>
      <c r="G36" s="248">
        <v>7</v>
      </c>
      <c r="H36" s="248">
        <v>5</v>
      </c>
      <c r="I36" s="248">
        <v>3</v>
      </c>
      <c r="J36" s="248" t="s">
        <v>1</v>
      </c>
      <c r="K36" s="248">
        <v>2</v>
      </c>
    </row>
    <row r="37" spans="1:11" ht="12" customHeight="1" x14ac:dyDescent="0.2">
      <c r="A37" s="75">
        <v>47</v>
      </c>
      <c r="B37" s="192" t="s">
        <v>80</v>
      </c>
      <c r="C37" s="248">
        <v>511</v>
      </c>
      <c r="D37" s="248">
        <v>442</v>
      </c>
      <c r="E37" s="248">
        <v>437</v>
      </c>
      <c r="F37" s="248">
        <v>5</v>
      </c>
      <c r="G37" s="248">
        <v>14</v>
      </c>
      <c r="H37" s="248">
        <v>55</v>
      </c>
      <c r="I37" s="248">
        <v>11</v>
      </c>
      <c r="J37" s="248">
        <v>7</v>
      </c>
      <c r="K37" s="248">
        <v>37</v>
      </c>
    </row>
    <row r="38" spans="1:11" ht="12" customHeight="1" x14ac:dyDescent="0.2">
      <c r="A38" s="62"/>
      <c r="B38" s="192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81</v>
      </c>
      <c r="B39" s="192" t="s">
        <v>82</v>
      </c>
      <c r="C39" s="248">
        <v>239</v>
      </c>
      <c r="D39" s="248">
        <v>237</v>
      </c>
      <c r="E39" s="248">
        <v>237</v>
      </c>
      <c r="F39" s="248" t="s">
        <v>1</v>
      </c>
      <c r="G39" s="248">
        <v>1</v>
      </c>
      <c r="H39" s="248">
        <v>1</v>
      </c>
      <c r="I39" s="248" t="s">
        <v>1</v>
      </c>
      <c r="J39" s="248" t="s">
        <v>1</v>
      </c>
      <c r="K39" s="248">
        <v>1</v>
      </c>
    </row>
    <row r="40" spans="1:11" ht="22.05" customHeight="1" x14ac:dyDescent="0.2">
      <c r="A40" s="75">
        <v>49</v>
      </c>
      <c r="B40" s="196" t="s">
        <v>265</v>
      </c>
      <c r="C40" s="248">
        <v>100</v>
      </c>
      <c r="D40" s="248">
        <v>99</v>
      </c>
      <c r="E40" s="248">
        <v>99</v>
      </c>
      <c r="F40" s="248" t="s">
        <v>1</v>
      </c>
      <c r="G40" s="248">
        <v>1</v>
      </c>
      <c r="H40" s="248" t="s">
        <v>1</v>
      </c>
      <c r="I40" s="248" t="s">
        <v>1</v>
      </c>
      <c r="J40" s="248" t="s">
        <v>1</v>
      </c>
      <c r="K40" s="248" t="s">
        <v>1</v>
      </c>
    </row>
    <row r="41" spans="1:11" ht="12" customHeight="1" x14ac:dyDescent="0.2">
      <c r="A41" s="75">
        <v>53</v>
      </c>
      <c r="B41" s="193" t="s">
        <v>83</v>
      </c>
      <c r="C41" s="248">
        <v>123</v>
      </c>
      <c r="D41" s="248">
        <v>122</v>
      </c>
      <c r="E41" s="248">
        <v>122</v>
      </c>
      <c r="F41" s="248" t="s">
        <v>1</v>
      </c>
      <c r="G41" s="248" t="s">
        <v>1</v>
      </c>
      <c r="H41" s="248">
        <v>1</v>
      </c>
      <c r="I41" s="248" t="s">
        <v>1</v>
      </c>
      <c r="J41" s="248" t="s">
        <v>1</v>
      </c>
      <c r="K41" s="248">
        <v>1</v>
      </c>
    </row>
    <row r="42" spans="1:11" ht="12" customHeight="1" x14ac:dyDescent="0.2">
      <c r="A42" s="75"/>
      <c r="B42" s="193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84</v>
      </c>
      <c r="B43" s="192" t="s">
        <v>85</v>
      </c>
      <c r="C43" s="248">
        <v>321</v>
      </c>
      <c r="D43" s="248">
        <v>230</v>
      </c>
      <c r="E43" s="248">
        <v>230</v>
      </c>
      <c r="F43" s="248" t="s">
        <v>1</v>
      </c>
      <c r="G43" s="248" t="s">
        <v>1</v>
      </c>
      <c r="H43" s="248">
        <v>91</v>
      </c>
      <c r="I43" s="248">
        <v>7</v>
      </c>
      <c r="J43" s="248">
        <v>9</v>
      </c>
      <c r="K43" s="248">
        <v>75</v>
      </c>
    </row>
    <row r="44" spans="1:11" ht="12" customHeight="1" x14ac:dyDescent="0.2">
      <c r="A44" s="75">
        <v>55</v>
      </c>
      <c r="B44" s="193" t="s">
        <v>86</v>
      </c>
      <c r="C44" s="248">
        <v>26</v>
      </c>
      <c r="D44" s="248">
        <v>21</v>
      </c>
      <c r="E44" s="248">
        <v>21</v>
      </c>
      <c r="F44" s="248" t="s">
        <v>1</v>
      </c>
      <c r="G44" s="248" t="s">
        <v>1</v>
      </c>
      <c r="H44" s="248">
        <v>5</v>
      </c>
      <c r="I44" s="248" t="s">
        <v>1</v>
      </c>
      <c r="J44" s="248" t="s">
        <v>1</v>
      </c>
      <c r="K44" s="248">
        <v>5</v>
      </c>
    </row>
    <row r="45" spans="1:11" ht="12" customHeight="1" x14ac:dyDescent="0.2">
      <c r="A45" s="75">
        <v>56</v>
      </c>
      <c r="B45" s="193" t="s">
        <v>87</v>
      </c>
      <c r="C45" s="248">
        <v>295</v>
      </c>
      <c r="D45" s="248">
        <v>209</v>
      </c>
      <c r="E45" s="248">
        <v>209</v>
      </c>
      <c r="F45" s="248" t="s">
        <v>1</v>
      </c>
      <c r="G45" s="248" t="s">
        <v>1</v>
      </c>
      <c r="H45" s="248">
        <v>86</v>
      </c>
      <c r="I45" s="248">
        <v>7</v>
      </c>
      <c r="J45" s="248">
        <v>9</v>
      </c>
      <c r="K45" s="248">
        <v>70</v>
      </c>
    </row>
    <row r="46" spans="1:11" ht="12" customHeight="1" x14ac:dyDescent="0.2">
      <c r="A46" s="74"/>
      <c r="B46" s="193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88</v>
      </c>
      <c r="B47" s="192" t="s">
        <v>89</v>
      </c>
      <c r="C47" s="248">
        <v>235</v>
      </c>
      <c r="D47" s="248">
        <v>217</v>
      </c>
      <c r="E47" s="248">
        <v>216</v>
      </c>
      <c r="F47" s="248">
        <v>1</v>
      </c>
      <c r="G47" s="248">
        <v>14</v>
      </c>
      <c r="H47" s="248">
        <v>4</v>
      </c>
      <c r="I47" s="248">
        <v>1</v>
      </c>
      <c r="J47" s="248">
        <v>2</v>
      </c>
      <c r="K47" s="248">
        <v>1</v>
      </c>
    </row>
    <row r="48" spans="1:11" ht="12" customHeight="1" x14ac:dyDescent="0.2">
      <c r="A48" s="75">
        <v>58</v>
      </c>
      <c r="B48" s="193" t="s">
        <v>90</v>
      </c>
      <c r="C48" s="248">
        <v>29</v>
      </c>
      <c r="D48" s="248">
        <v>28</v>
      </c>
      <c r="E48" s="248">
        <v>28</v>
      </c>
      <c r="F48" s="248" t="s">
        <v>1</v>
      </c>
      <c r="G48" s="248">
        <v>1</v>
      </c>
      <c r="H48" s="248" t="s">
        <v>1</v>
      </c>
      <c r="I48" s="248" t="s">
        <v>1</v>
      </c>
      <c r="J48" s="248" t="s">
        <v>1</v>
      </c>
      <c r="K48" s="248" t="s">
        <v>1</v>
      </c>
    </row>
    <row r="49" spans="1:11" ht="12" customHeight="1" x14ac:dyDescent="0.2">
      <c r="A49" s="75">
        <v>61</v>
      </c>
      <c r="B49" s="193" t="s">
        <v>91</v>
      </c>
      <c r="C49" s="248">
        <v>6</v>
      </c>
      <c r="D49" s="248">
        <v>6</v>
      </c>
      <c r="E49" s="248">
        <v>6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 x14ac:dyDescent="0.2">
      <c r="A50" s="75">
        <v>62</v>
      </c>
      <c r="B50" s="196" t="s">
        <v>266</v>
      </c>
      <c r="C50" s="248">
        <v>122</v>
      </c>
      <c r="D50" s="248">
        <v>113</v>
      </c>
      <c r="E50" s="248">
        <v>112</v>
      </c>
      <c r="F50" s="248">
        <v>1</v>
      </c>
      <c r="G50" s="248">
        <v>8</v>
      </c>
      <c r="H50" s="248">
        <v>1</v>
      </c>
      <c r="I50" s="248" t="s">
        <v>1</v>
      </c>
      <c r="J50" s="248" t="s">
        <v>1</v>
      </c>
      <c r="K50" s="248">
        <v>1</v>
      </c>
    </row>
    <row r="51" spans="1:11" ht="12" customHeight="1" x14ac:dyDescent="0.2">
      <c r="A51" s="75">
        <v>63</v>
      </c>
      <c r="B51" s="193" t="s">
        <v>92</v>
      </c>
      <c r="C51" s="248">
        <v>35</v>
      </c>
      <c r="D51" s="248">
        <v>31</v>
      </c>
      <c r="E51" s="248">
        <v>31</v>
      </c>
      <c r="F51" s="248" t="s">
        <v>1</v>
      </c>
      <c r="G51" s="248">
        <v>3</v>
      </c>
      <c r="H51" s="248">
        <v>1</v>
      </c>
      <c r="I51" s="248" t="s">
        <v>1</v>
      </c>
      <c r="J51" s="248">
        <v>1</v>
      </c>
      <c r="K51" s="248" t="s">
        <v>1</v>
      </c>
    </row>
    <row r="52" spans="1:11" ht="12" customHeight="1" x14ac:dyDescent="0.2">
      <c r="A52" s="74"/>
      <c r="B52" s="193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93</v>
      </c>
      <c r="B53" s="196" t="s">
        <v>267</v>
      </c>
      <c r="C53" s="248">
        <v>60</v>
      </c>
      <c r="D53" s="248">
        <v>52</v>
      </c>
      <c r="E53" s="248">
        <v>52</v>
      </c>
      <c r="F53" s="248" t="s">
        <v>1</v>
      </c>
      <c r="G53" s="248">
        <v>6</v>
      </c>
      <c r="H53" s="248">
        <v>2</v>
      </c>
      <c r="I53" s="248" t="s">
        <v>1</v>
      </c>
      <c r="J53" s="248">
        <v>1</v>
      </c>
      <c r="K53" s="248">
        <v>1</v>
      </c>
    </row>
    <row r="54" spans="1:11" ht="31.95" customHeight="1" x14ac:dyDescent="0.2">
      <c r="A54" s="75">
        <v>66</v>
      </c>
      <c r="B54" s="196" t="s">
        <v>268</v>
      </c>
      <c r="C54" s="248">
        <v>42</v>
      </c>
      <c r="D54" s="248">
        <v>39</v>
      </c>
      <c r="E54" s="248">
        <v>39</v>
      </c>
      <c r="F54" s="248" t="s">
        <v>1</v>
      </c>
      <c r="G54" s="248">
        <v>3</v>
      </c>
      <c r="H54" s="248" t="s">
        <v>1</v>
      </c>
      <c r="I54" s="248" t="s">
        <v>1</v>
      </c>
      <c r="J54" s="248" t="s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94</v>
      </c>
      <c r="B56" s="76" t="s">
        <v>95</v>
      </c>
      <c r="C56" s="248">
        <v>97</v>
      </c>
      <c r="D56" s="248">
        <v>84</v>
      </c>
      <c r="E56" s="248">
        <v>84</v>
      </c>
      <c r="F56" s="248" t="s">
        <v>1</v>
      </c>
      <c r="G56" s="248">
        <v>11</v>
      </c>
      <c r="H56" s="248">
        <v>2</v>
      </c>
      <c r="I56" s="248">
        <v>2</v>
      </c>
      <c r="J56" s="248" t="s">
        <v>1</v>
      </c>
      <c r="K56" s="248" t="s">
        <v>1</v>
      </c>
    </row>
    <row r="57" spans="1:11" ht="12" customHeight="1" x14ac:dyDescent="0.2">
      <c r="A57" s="74"/>
      <c r="B57" s="193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1.95" customHeight="1" x14ac:dyDescent="0.2">
      <c r="A58" s="74" t="s">
        <v>96</v>
      </c>
      <c r="B58" s="196" t="s">
        <v>269</v>
      </c>
      <c r="C58" s="248">
        <v>377</v>
      </c>
      <c r="D58" s="248">
        <v>350</v>
      </c>
      <c r="E58" s="248">
        <v>349</v>
      </c>
      <c r="F58" s="248">
        <v>1</v>
      </c>
      <c r="G58" s="248">
        <v>21</v>
      </c>
      <c r="H58" s="248">
        <v>6</v>
      </c>
      <c r="I58" s="248">
        <v>3</v>
      </c>
      <c r="J58" s="248" t="s">
        <v>1</v>
      </c>
      <c r="K58" s="248">
        <v>3</v>
      </c>
    </row>
    <row r="59" spans="1:11" ht="31.95" customHeight="1" x14ac:dyDescent="0.2">
      <c r="A59" s="75">
        <v>70</v>
      </c>
      <c r="B59" s="196" t="s">
        <v>270</v>
      </c>
      <c r="C59" s="248">
        <v>125</v>
      </c>
      <c r="D59" s="248">
        <v>117</v>
      </c>
      <c r="E59" s="248">
        <v>117</v>
      </c>
      <c r="F59" s="248" t="s">
        <v>1</v>
      </c>
      <c r="G59" s="248">
        <v>5</v>
      </c>
      <c r="H59" s="248">
        <v>3</v>
      </c>
      <c r="I59" s="248">
        <v>2</v>
      </c>
      <c r="J59" s="248" t="s">
        <v>1</v>
      </c>
      <c r="K59" s="248">
        <v>1</v>
      </c>
    </row>
    <row r="60" spans="1:11" ht="12" customHeight="1" x14ac:dyDescent="0.2">
      <c r="A60" s="75">
        <v>73</v>
      </c>
      <c r="B60" s="193" t="s">
        <v>97</v>
      </c>
      <c r="C60" s="248">
        <v>122</v>
      </c>
      <c r="D60" s="248">
        <v>113</v>
      </c>
      <c r="E60" s="248">
        <v>113</v>
      </c>
      <c r="F60" s="248" t="s">
        <v>1</v>
      </c>
      <c r="G60" s="248">
        <v>7</v>
      </c>
      <c r="H60" s="248">
        <v>2</v>
      </c>
      <c r="I60" s="248" t="s">
        <v>1</v>
      </c>
      <c r="J60" s="248" t="s">
        <v>1</v>
      </c>
      <c r="K60" s="248">
        <v>2</v>
      </c>
    </row>
    <row r="61" spans="1:11" ht="12" customHeight="1" x14ac:dyDescent="0.2">
      <c r="A61" s="74"/>
      <c r="B61" s="193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98</v>
      </c>
      <c r="B62" s="196" t="s">
        <v>271</v>
      </c>
      <c r="C62" s="248">
        <v>435</v>
      </c>
      <c r="D62" s="248">
        <v>417</v>
      </c>
      <c r="E62" s="248">
        <v>402</v>
      </c>
      <c r="F62" s="248">
        <v>15</v>
      </c>
      <c r="G62" s="248">
        <v>14</v>
      </c>
      <c r="H62" s="248">
        <v>4</v>
      </c>
      <c r="I62" s="248" t="s">
        <v>1</v>
      </c>
      <c r="J62" s="248">
        <v>1</v>
      </c>
      <c r="K62" s="248">
        <v>3</v>
      </c>
    </row>
    <row r="63" spans="1:11" ht="22.05" customHeight="1" x14ac:dyDescent="0.2">
      <c r="A63" s="75">
        <v>77</v>
      </c>
      <c r="B63" s="196" t="s">
        <v>272</v>
      </c>
      <c r="C63" s="248">
        <v>20</v>
      </c>
      <c r="D63" s="248">
        <v>19</v>
      </c>
      <c r="E63" s="248">
        <v>19</v>
      </c>
      <c r="F63" s="248" t="s">
        <v>1</v>
      </c>
      <c r="G63" s="248" t="s">
        <v>1</v>
      </c>
      <c r="H63" s="248">
        <v>1</v>
      </c>
      <c r="I63" s="248" t="s">
        <v>1</v>
      </c>
      <c r="J63" s="248" t="s">
        <v>1</v>
      </c>
      <c r="K63" s="248">
        <v>1</v>
      </c>
    </row>
    <row r="64" spans="1:11" ht="22.05" customHeight="1" x14ac:dyDescent="0.2">
      <c r="A64" s="75">
        <v>78</v>
      </c>
      <c r="B64" s="196" t="s">
        <v>273</v>
      </c>
      <c r="C64" s="248">
        <v>18</v>
      </c>
      <c r="D64" s="248">
        <v>18</v>
      </c>
      <c r="E64" s="248">
        <v>18</v>
      </c>
      <c r="F64" s="248" t="s">
        <v>1</v>
      </c>
      <c r="G64" s="248" t="s">
        <v>1</v>
      </c>
      <c r="H64" s="248" t="s">
        <v>1</v>
      </c>
      <c r="I64" s="248" t="s">
        <v>1</v>
      </c>
      <c r="J64" s="248" t="s">
        <v>1</v>
      </c>
      <c r="K64" s="248" t="s">
        <v>1</v>
      </c>
    </row>
    <row r="65" spans="1:11" ht="31.95" customHeight="1" x14ac:dyDescent="0.2">
      <c r="A65" s="75">
        <v>79</v>
      </c>
      <c r="B65" s="196" t="s">
        <v>274</v>
      </c>
      <c r="C65" s="248">
        <v>39</v>
      </c>
      <c r="D65" s="248">
        <v>37</v>
      </c>
      <c r="E65" s="248">
        <v>23</v>
      </c>
      <c r="F65" s="248">
        <v>14</v>
      </c>
      <c r="G65" s="248">
        <v>2</v>
      </c>
      <c r="H65" s="248" t="s">
        <v>1</v>
      </c>
      <c r="I65" s="248" t="s">
        <v>1</v>
      </c>
      <c r="J65" s="248" t="s">
        <v>1</v>
      </c>
      <c r="K65" s="248" t="s">
        <v>1</v>
      </c>
    </row>
    <row r="66" spans="1:11" ht="22.05" customHeight="1" x14ac:dyDescent="0.2">
      <c r="A66" s="75">
        <v>81</v>
      </c>
      <c r="B66" s="196" t="s">
        <v>275</v>
      </c>
      <c r="C66" s="248">
        <v>212</v>
      </c>
      <c r="D66" s="248">
        <v>204</v>
      </c>
      <c r="E66" s="248">
        <v>204</v>
      </c>
      <c r="F66" s="248" t="s">
        <v>1</v>
      </c>
      <c r="G66" s="248">
        <v>6</v>
      </c>
      <c r="H66" s="248">
        <v>2</v>
      </c>
      <c r="I66" s="248" t="s">
        <v>1</v>
      </c>
      <c r="J66" s="248">
        <v>1</v>
      </c>
      <c r="K66" s="248">
        <v>1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99</v>
      </c>
      <c r="B68" s="76" t="s">
        <v>100</v>
      </c>
      <c r="C68" s="248">
        <v>62</v>
      </c>
      <c r="D68" s="248">
        <v>60</v>
      </c>
      <c r="E68" s="248">
        <v>60</v>
      </c>
      <c r="F68" s="248" t="s">
        <v>1</v>
      </c>
      <c r="G68" s="248">
        <v>1</v>
      </c>
      <c r="H68" s="248">
        <v>1</v>
      </c>
      <c r="I68" s="248" t="s">
        <v>1</v>
      </c>
      <c r="J68" s="248">
        <v>1</v>
      </c>
      <c r="K68" s="248" t="s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101</v>
      </c>
      <c r="B70" s="76" t="s">
        <v>102</v>
      </c>
      <c r="C70" s="248">
        <v>39</v>
      </c>
      <c r="D70" s="248">
        <v>35</v>
      </c>
      <c r="E70" s="248">
        <v>35</v>
      </c>
      <c r="F70" s="248" t="s">
        <v>1</v>
      </c>
      <c r="G70" s="248">
        <v>4</v>
      </c>
      <c r="H70" s="248" t="s">
        <v>1</v>
      </c>
      <c r="I70" s="248" t="s">
        <v>1</v>
      </c>
      <c r="J70" s="248" t="s">
        <v>1</v>
      </c>
      <c r="K70" s="248" t="s">
        <v>1</v>
      </c>
    </row>
    <row r="71" spans="1:11" ht="12" customHeight="1" x14ac:dyDescent="0.2">
      <c r="A71" s="74"/>
      <c r="B71" s="193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103</v>
      </c>
      <c r="B72" s="76" t="s">
        <v>104</v>
      </c>
      <c r="C72" s="248">
        <v>99</v>
      </c>
      <c r="D72" s="248">
        <v>91</v>
      </c>
      <c r="E72" s="248">
        <v>91</v>
      </c>
      <c r="F72" s="248" t="s">
        <v>1</v>
      </c>
      <c r="G72" s="248">
        <v>5</v>
      </c>
      <c r="H72" s="248">
        <v>3</v>
      </c>
      <c r="I72" s="248">
        <v>1</v>
      </c>
      <c r="J72" s="248">
        <v>1</v>
      </c>
      <c r="K72" s="248">
        <v>1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105</v>
      </c>
      <c r="B74" s="195" t="s">
        <v>276</v>
      </c>
      <c r="C74" s="248">
        <v>413</v>
      </c>
      <c r="D74" s="248">
        <v>390</v>
      </c>
      <c r="E74" s="248">
        <v>389</v>
      </c>
      <c r="F74" s="248">
        <v>1</v>
      </c>
      <c r="G74" s="248">
        <v>11</v>
      </c>
      <c r="H74" s="248">
        <v>12</v>
      </c>
      <c r="I74" s="248">
        <v>1</v>
      </c>
      <c r="J74" s="248">
        <v>4</v>
      </c>
      <c r="K74" s="248">
        <v>7</v>
      </c>
    </row>
    <row r="75" spans="1:11" ht="12" customHeight="1" x14ac:dyDescent="0.25">
      <c r="A75" s="74"/>
      <c r="B75" s="76"/>
      <c r="C75" s="248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106</v>
      </c>
      <c r="B76" s="194" t="s">
        <v>0</v>
      </c>
      <c r="C76" s="250">
        <v>3908</v>
      </c>
      <c r="D76" s="250">
        <v>3585</v>
      </c>
      <c r="E76" s="250">
        <v>3557</v>
      </c>
      <c r="F76" s="250">
        <v>28</v>
      </c>
      <c r="G76" s="250">
        <v>125</v>
      </c>
      <c r="H76" s="250">
        <v>198</v>
      </c>
      <c r="I76" s="250">
        <v>32</v>
      </c>
      <c r="J76" s="250">
        <v>29</v>
      </c>
      <c r="K76" s="250">
        <v>137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1" t="s">
        <v>317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4"/>
      <c r="J2" s="294"/>
    </row>
    <row r="3" spans="1:11" ht="12" customHeight="1" x14ac:dyDescent="0.2">
      <c r="A3" s="302" t="s">
        <v>160</v>
      </c>
      <c r="B3" s="292" t="s">
        <v>49</v>
      </c>
      <c r="C3" s="299" t="s">
        <v>107</v>
      </c>
      <c r="D3" s="300"/>
      <c r="E3" s="301"/>
      <c r="F3" s="297" t="s">
        <v>51</v>
      </c>
      <c r="G3" s="295" t="s">
        <v>52</v>
      </c>
      <c r="H3" s="296"/>
      <c r="I3" s="296"/>
      <c r="J3" s="296"/>
    </row>
    <row r="4" spans="1:11" ht="57.75" customHeight="1" x14ac:dyDescent="0.2">
      <c r="A4" s="303"/>
      <c r="B4" s="293"/>
      <c r="C4" s="101" t="s">
        <v>53</v>
      </c>
      <c r="D4" s="101" t="s">
        <v>54</v>
      </c>
      <c r="E4" s="101" t="s">
        <v>108</v>
      </c>
      <c r="F4" s="298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304"/>
      <c r="B5" s="295" t="s">
        <v>3</v>
      </c>
      <c r="C5" s="296"/>
      <c r="D5" s="296"/>
      <c r="E5" s="296"/>
      <c r="F5" s="296"/>
      <c r="G5" s="296"/>
      <c r="H5" s="296"/>
      <c r="I5" s="296"/>
      <c r="J5" s="29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252">
        <v>3908</v>
      </c>
      <c r="C7" s="252">
        <v>3585</v>
      </c>
      <c r="D7" s="252">
        <v>3557</v>
      </c>
      <c r="E7" s="252">
        <v>28</v>
      </c>
      <c r="F7" s="252">
        <v>125</v>
      </c>
      <c r="G7" s="252">
        <v>198</v>
      </c>
      <c r="H7" s="252">
        <v>32</v>
      </c>
      <c r="I7" s="252">
        <v>29</v>
      </c>
      <c r="J7" s="252">
        <v>137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6" t="s">
        <v>213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 x14ac:dyDescent="0.2">
      <c r="A10" s="199" t="s">
        <v>110</v>
      </c>
      <c r="B10" s="251">
        <v>3661</v>
      </c>
      <c r="C10" s="251">
        <v>3374</v>
      </c>
      <c r="D10" s="251">
        <v>3366</v>
      </c>
      <c r="E10" s="251">
        <v>8</v>
      </c>
      <c r="F10" s="251">
        <v>125</v>
      </c>
      <c r="G10" s="251">
        <v>162</v>
      </c>
      <c r="H10" s="251">
        <v>18</v>
      </c>
      <c r="I10" s="251">
        <v>27</v>
      </c>
      <c r="J10" s="251">
        <v>117</v>
      </c>
    </row>
    <row r="11" spans="1:11" ht="12" customHeight="1" x14ac:dyDescent="0.2">
      <c r="A11" s="199" t="s">
        <v>111</v>
      </c>
      <c r="B11" s="251">
        <v>46</v>
      </c>
      <c r="C11" s="251">
        <v>38</v>
      </c>
      <c r="D11" s="251">
        <v>37</v>
      </c>
      <c r="E11" s="251">
        <v>1</v>
      </c>
      <c r="F11" s="251" t="s">
        <v>1</v>
      </c>
      <c r="G11" s="251">
        <v>8</v>
      </c>
      <c r="H11" s="251">
        <v>2</v>
      </c>
      <c r="I11" s="251" t="s">
        <v>1</v>
      </c>
      <c r="J11" s="251">
        <v>6</v>
      </c>
    </row>
    <row r="12" spans="1:11" ht="12" customHeight="1" x14ac:dyDescent="0.2">
      <c r="A12" s="244" t="s">
        <v>288</v>
      </c>
      <c r="B12" s="251">
        <v>201</v>
      </c>
      <c r="C12" s="251">
        <v>173</v>
      </c>
      <c r="D12" s="251">
        <v>154</v>
      </c>
      <c r="E12" s="251">
        <v>19</v>
      </c>
      <c r="F12" s="251" t="s">
        <v>1</v>
      </c>
      <c r="G12" s="251">
        <v>28</v>
      </c>
      <c r="H12" s="251">
        <v>12</v>
      </c>
      <c r="I12" s="251">
        <v>2</v>
      </c>
      <c r="J12" s="251">
        <v>14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6" t="s">
        <v>214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 x14ac:dyDescent="0.2">
      <c r="A15" s="199" t="s">
        <v>112</v>
      </c>
      <c r="B15" s="251">
        <v>3059</v>
      </c>
      <c r="C15" s="251">
        <v>2856</v>
      </c>
      <c r="D15" s="251">
        <v>2856</v>
      </c>
      <c r="E15" s="251" t="s">
        <v>1</v>
      </c>
      <c r="F15" s="251">
        <v>82</v>
      </c>
      <c r="G15" s="251">
        <v>121</v>
      </c>
      <c r="H15" s="251">
        <v>4</v>
      </c>
      <c r="I15" s="251" t="s">
        <v>1</v>
      </c>
      <c r="J15" s="251">
        <v>117</v>
      </c>
    </row>
    <row r="16" spans="1:11" ht="12" customHeight="1" x14ac:dyDescent="0.2">
      <c r="A16" s="199" t="s">
        <v>113</v>
      </c>
      <c r="B16" s="251">
        <v>6</v>
      </c>
      <c r="C16" s="251">
        <v>4</v>
      </c>
      <c r="D16" s="251">
        <v>4</v>
      </c>
      <c r="E16" s="251" t="s">
        <v>1</v>
      </c>
      <c r="F16" s="251" t="s">
        <v>1</v>
      </c>
      <c r="G16" s="251">
        <v>2</v>
      </c>
      <c r="H16" s="251">
        <v>1</v>
      </c>
      <c r="I16" s="251" t="s">
        <v>1</v>
      </c>
      <c r="J16" s="251">
        <v>1</v>
      </c>
    </row>
    <row r="17" spans="1:10" ht="12" customHeight="1" x14ac:dyDescent="0.2">
      <c r="A17" s="199" t="s">
        <v>114</v>
      </c>
      <c r="B17" s="251">
        <v>2</v>
      </c>
      <c r="C17" s="251">
        <v>2</v>
      </c>
      <c r="D17" s="251">
        <v>2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22.05" customHeight="1" x14ac:dyDescent="0.2">
      <c r="A18" s="207" t="s">
        <v>277</v>
      </c>
      <c r="B18" s="251">
        <v>67</v>
      </c>
      <c r="C18" s="251">
        <v>57</v>
      </c>
      <c r="D18" s="251">
        <v>41</v>
      </c>
      <c r="E18" s="251">
        <v>16</v>
      </c>
      <c r="F18" s="251">
        <v>6</v>
      </c>
      <c r="G18" s="251">
        <v>4</v>
      </c>
      <c r="H18" s="251">
        <v>3</v>
      </c>
      <c r="I18" s="251">
        <v>1</v>
      </c>
      <c r="J18" s="251" t="s">
        <v>1</v>
      </c>
    </row>
    <row r="19" spans="1:10" ht="22.05" customHeight="1" x14ac:dyDescent="0.2">
      <c r="A19" s="206" t="s">
        <v>115</v>
      </c>
      <c r="B19" s="251">
        <v>138</v>
      </c>
      <c r="C19" s="251">
        <v>102</v>
      </c>
      <c r="D19" s="251">
        <v>102</v>
      </c>
      <c r="E19" s="251" t="s">
        <v>1</v>
      </c>
      <c r="F19" s="251">
        <v>3</v>
      </c>
      <c r="G19" s="251">
        <v>33</v>
      </c>
      <c r="H19" s="251">
        <v>2</v>
      </c>
      <c r="I19" s="251">
        <v>26</v>
      </c>
      <c r="J19" s="251">
        <v>5</v>
      </c>
    </row>
    <row r="20" spans="1:10" ht="12" customHeight="1" x14ac:dyDescent="0.2">
      <c r="A20" s="199" t="s">
        <v>116</v>
      </c>
      <c r="B20" s="251">
        <v>8</v>
      </c>
      <c r="C20" s="251">
        <v>6</v>
      </c>
      <c r="D20" s="251">
        <v>6</v>
      </c>
      <c r="E20" s="251" t="s">
        <v>1</v>
      </c>
      <c r="F20" s="251">
        <v>2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05" customHeight="1" x14ac:dyDescent="0.2">
      <c r="A21" s="206" t="s">
        <v>235</v>
      </c>
      <c r="B21" s="251">
        <v>619</v>
      </c>
      <c r="C21" s="251">
        <v>551</v>
      </c>
      <c r="D21" s="251">
        <v>539</v>
      </c>
      <c r="E21" s="251">
        <v>12</v>
      </c>
      <c r="F21" s="251">
        <v>32</v>
      </c>
      <c r="G21" s="251">
        <v>36</v>
      </c>
      <c r="H21" s="251">
        <v>22</v>
      </c>
      <c r="I21" s="251" t="s">
        <v>1</v>
      </c>
      <c r="J21" s="251">
        <v>14</v>
      </c>
    </row>
    <row r="22" spans="1:10" ht="22.05" customHeight="1" x14ac:dyDescent="0.2">
      <c r="A22" s="206" t="s">
        <v>236</v>
      </c>
      <c r="B22" s="251">
        <v>469</v>
      </c>
      <c r="C22" s="251">
        <v>413</v>
      </c>
      <c r="D22" s="251">
        <v>402</v>
      </c>
      <c r="E22" s="251">
        <v>11</v>
      </c>
      <c r="F22" s="251">
        <v>25</v>
      </c>
      <c r="G22" s="251">
        <v>31</v>
      </c>
      <c r="H22" s="251">
        <v>20</v>
      </c>
      <c r="I22" s="251" t="s">
        <v>1</v>
      </c>
      <c r="J22" s="251">
        <v>11</v>
      </c>
    </row>
    <row r="23" spans="1:10" ht="22.05" customHeight="1" x14ac:dyDescent="0.2">
      <c r="A23" s="206" t="s">
        <v>278</v>
      </c>
      <c r="B23" s="251">
        <v>150</v>
      </c>
      <c r="C23" s="251">
        <v>138</v>
      </c>
      <c r="D23" s="251">
        <v>137</v>
      </c>
      <c r="E23" s="251">
        <v>1</v>
      </c>
      <c r="F23" s="251">
        <v>7</v>
      </c>
      <c r="G23" s="251">
        <v>5</v>
      </c>
      <c r="H23" s="251">
        <v>2</v>
      </c>
      <c r="I23" s="251" t="s">
        <v>1</v>
      </c>
      <c r="J23" s="251">
        <v>3</v>
      </c>
    </row>
    <row r="24" spans="1:10" ht="22.05" customHeight="1" x14ac:dyDescent="0.2">
      <c r="A24" s="206" t="s">
        <v>298</v>
      </c>
      <c r="B24" s="251">
        <v>2</v>
      </c>
      <c r="C24" s="251">
        <v>2</v>
      </c>
      <c r="D24" s="251">
        <v>2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199" t="s">
        <v>117</v>
      </c>
      <c r="B25" s="251" t="s">
        <v>1</v>
      </c>
      <c r="C25" s="251" t="s">
        <v>1</v>
      </c>
      <c r="D25" s="251" t="s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10" ht="12" customHeight="1" x14ac:dyDescent="0.2">
      <c r="A26" s="199" t="s">
        <v>118</v>
      </c>
      <c r="B26" s="251">
        <v>1</v>
      </c>
      <c r="C26" s="251">
        <v>1</v>
      </c>
      <c r="D26" s="251">
        <v>1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10" ht="12" customHeight="1" x14ac:dyDescent="0.2">
      <c r="A27" s="199" t="s">
        <v>246</v>
      </c>
      <c r="B27" s="251">
        <v>6</v>
      </c>
      <c r="C27" s="251">
        <v>4</v>
      </c>
      <c r="D27" s="251">
        <v>4</v>
      </c>
      <c r="E27" s="251" t="s">
        <v>1</v>
      </c>
      <c r="F27" s="251" t="s">
        <v>1</v>
      </c>
      <c r="G27" s="251">
        <v>2</v>
      </c>
      <c r="H27" s="251" t="s">
        <v>1</v>
      </c>
      <c r="I27" s="251">
        <v>2</v>
      </c>
      <c r="J27" s="251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6" t="s">
        <v>215</v>
      </c>
      <c r="C29" s="306"/>
      <c r="D29" s="306"/>
      <c r="E29" s="306"/>
      <c r="F29" s="306"/>
      <c r="G29" s="306"/>
      <c r="H29" s="306"/>
      <c r="I29" s="306"/>
      <c r="J29" s="306"/>
    </row>
    <row r="30" spans="1:10" ht="12" customHeight="1" x14ac:dyDescent="0.2">
      <c r="A30" s="199" t="s">
        <v>119</v>
      </c>
      <c r="B30" s="251">
        <v>895</v>
      </c>
      <c r="C30" s="251">
        <v>821</v>
      </c>
      <c r="D30" s="251">
        <v>821</v>
      </c>
      <c r="E30" s="251" t="s">
        <v>1</v>
      </c>
      <c r="F30" s="251">
        <v>33</v>
      </c>
      <c r="G30" s="251">
        <v>41</v>
      </c>
      <c r="H30" s="251" t="s">
        <v>1</v>
      </c>
      <c r="I30" s="251" t="s">
        <v>1</v>
      </c>
      <c r="J30" s="251">
        <v>41</v>
      </c>
    </row>
    <row r="31" spans="1:10" ht="12" customHeight="1" x14ac:dyDescent="0.2">
      <c r="A31" s="199" t="s">
        <v>120</v>
      </c>
      <c r="B31" s="251">
        <v>2164</v>
      </c>
      <c r="C31" s="251">
        <v>2035</v>
      </c>
      <c r="D31" s="251">
        <v>2035</v>
      </c>
      <c r="E31" s="251" t="s">
        <v>1</v>
      </c>
      <c r="F31" s="251">
        <v>49</v>
      </c>
      <c r="G31" s="251">
        <v>80</v>
      </c>
      <c r="H31" s="251">
        <v>4</v>
      </c>
      <c r="I31" s="251" t="s">
        <v>1</v>
      </c>
      <c r="J31" s="251">
        <v>76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6" t="s">
        <v>216</v>
      </c>
      <c r="C33" s="306"/>
      <c r="D33" s="306"/>
      <c r="E33" s="306"/>
      <c r="F33" s="306"/>
      <c r="G33" s="306"/>
      <c r="H33" s="306"/>
      <c r="I33" s="306"/>
      <c r="J33" s="306"/>
    </row>
    <row r="34" spans="1:13" ht="12" customHeight="1" x14ac:dyDescent="0.2">
      <c r="A34" s="199" t="s">
        <v>121</v>
      </c>
      <c r="B34" s="251">
        <v>1602</v>
      </c>
      <c r="C34" s="251">
        <v>1477</v>
      </c>
      <c r="D34" s="251">
        <v>1477</v>
      </c>
      <c r="E34" s="251" t="s">
        <v>1</v>
      </c>
      <c r="F34" s="251">
        <v>67</v>
      </c>
      <c r="G34" s="251">
        <v>58</v>
      </c>
      <c r="H34" s="251">
        <v>2</v>
      </c>
      <c r="I34" s="251" t="s">
        <v>1</v>
      </c>
      <c r="J34" s="251">
        <v>56</v>
      </c>
      <c r="M34" s="58"/>
    </row>
    <row r="35" spans="1:13" ht="12" customHeight="1" x14ac:dyDescent="0.2">
      <c r="A35" s="199" t="s">
        <v>247</v>
      </c>
      <c r="B35" s="251">
        <v>71</v>
      </c>
      <c r="C35" s="251">
        <v>67</v>
      </c>
      <c r="D35" s="251">
        <v>67</v>
      </c>
      <c r="E35" s="251" t="s">
        <v>1</v>
      </c>
      <c r="F35" s="251">
        <v>1</v>
      </c>
      <c r="G35" s="251">
        <v>3</v>
      </c>
      <c r="H35" s="251" t="s">
        <v>1</v>
      </c>
      <c r="I35" s="251" t="s">
        <v>1</v>
      </c>
      <c r="J35" s="251">
        <v>3</v>
      </c>
    </row>
    <row r="36" spans="1:13" ht="12" customHeight="1" x14ac:dyDescent="0.2">
      <c r="A36" s="199" t="s">
        <v>122</v>
      </c>
      <c r="B36" s="251">
        <v>14</v>
      </c>
      <c r="C36" s="251">
        <v>12</v>
      </c>
      <c r="D36" s="251">
        <v>12</v>
      </c>
      <c r="E36" s="251" t="s">
        <v>1</v>
      </c>
      <c r="F36" s="251">
        <v>1</v>
      </c>
      <c r="G36" s="251">
        <v>1</v>
      </c>
      <c r="H36" s="251" t="s">
        <v>1</v>
      </c>
      <c r="I36" s="251" t="s">
        <v>1</v>
      </c>
      <c r="J36" s="251">
        <v>1</v>
      </c>
    </row>
    <row r="37" spans="1:13" ht="12" customHeight="1" x14ac:dyDescent="0.2">
      <c r="A37" s="199" t="s">
        <v>123</v>
      </c>
      <c r="B37" s="251">
        <v>34</v>
      </c>
      <c r="C37" s="251">
        <v>32</v>
      </c>
      <c r="D37" s="251">
        <v>32</v>
      </c>
      <c r="E37" s="251" t="s">
        <v>1</v>
      </c>
      <c r="F37" s="251" t="s">
        <v>1</v>
      </c>
      <c r="G37" s="251">
        <v>2</v>
      </c>
      <c r="H37" s="251" t="s">
        <v>1</v>
      </c>
      <c r="I37" s="251" t="s">
        <v>1</v>
      </c>
      <c r="J37" s="251">
        <v>2</v>
      </c>
    </row>
    <row r="38" spans="1:13" ht="12" customHeight="1" x14ac:dyDescent="0.2">
      <c r="A38" s="199" t="s">
        <v>124</v>
      </c>
      <c r="B38" s="251">
        <v>439</v>
      </c>
      <c r="C38" s="251">
        <v>434</v>
      </c>
      <c r="D38" s="251">
        <v>434</v>
      </c>
      <c r="E38" s="251" t="s">
        <v>1</v>
      </c>
      <c r="F38" s="251">
        <v>5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3" ht="12" customHeight="1" x14ac:dyDescent="0.2">
      <c r="A39" s="199" t="s">
        <v>248</v>
      </c>
      <c r="B39" s="251">
        <v>196</v>
      </c>
      <c r="C39" s="251">
        <v>191</v>
      </c>
      <c r="D39" s="251">
        <v>191</v>
      </c>
      <c r="E39" s="251" t="s">
        <v>1</v>
      </c>
      <c r="F39" s="251">
        <v>3</v>
      </c>
      <c r="G39" s="251">
        <v>2</v>
      </c>
      <c r="H39" s="251" t="s">
        <v>1</v>
      </c>
      <c r="I39" s="251" t="s">
        <v>1</v>
      </c>
      <c r="J39" s="251">
        <v>2</v>
      </c>
    </row>
    <row r="40" spans="1:13" ht="12" customHeight="1" x14ac:dyDescent="0.2">
      <c r="A40" s="199" t="s">
        <v>125</v>
      </c>
      <c r="B40" s="251">
        <v>166</v>
      </c>
      <c r="C40" s="251">
        <v>139</v>
      </c>
      <c r="D40" s="251">
        <v>139</v>
      </c>
      <c r="E40" s="251" t="s">
        <v>1</v>
      </c>
      <c r="F40" s="251" t="s">
        <v>1</v>
      </c>
      <c r="G40" s="251">
        <v>27</v>
      </c>
      <c r="H40" s="251" t="s">
        <v>1</v>
      </c>
      <c r="I40" s="251" t="s">
        <v>1</v>
      </c>
      <c r="J40" s="251">
        <v>27</v>
      </c>
    </row>
    <row r="41" spans="1:13" ht="12" customHeight="1" x14ac:dyDescent="0.2">
      <c r="A41" s="199" t="s">
        <v>249</v>
      </c>
      <c r="B41" s="251">
        <v>17</v>
      </c>
      <c r="C41" s="251">
        <v>17</v>
      </c>
      <c r="D41" s="251">
        <v>17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5"/>
      <c r="B43" s="305"/>
      <c r="C43" s="305"/>
      <c r="D43" s="305"/>
      <c r="E43" s="305"/>
      <c r="F43" s="305"/>
      <c r="G43" s="305"/>
      <c r="H43" s="305"/>
      <c r="I43" s="305"/>
      <c r="J43" s="30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1" t="s">
        <v>318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4"/>
      <c r="J2" s="294"/>
    </row>
    <row r="3" spans="1:11" ht="12" customHeight="1" x14ac:dyDescent="0.2">
      <c r="A3" s="281" t="s">
        <v>242</v>
      </c>
      <c r="B3" s="315"/>
      <c r="C3" s="277" t="s">
        <v>126</v>
      </c>
      <c r="D3" s="278"/>
      <c r="E3" s="278"/>
      <c r="F3" s="278"/>
      <c r="G3" s="278"/>
      <c r="H3" s="279"/>
      <c r="I3" s="277" t="s">
        <v>135</v>
      </c>
      <c r="J3" s="278"/>
    </row>
    <row r="4" spans="1:11" ht="15.75" customHeight="1" x14ac:dyDescent="0.2">
      <c r="A4" s="316"/>
      <c r="B4" s="317"/>
      <c r="C4" s="289" t="s">
        <v>53</v>
      </c>
      <c r="D4" s="309" t="s">
        <v>127</v>
      </c>
      <c r="E4" s="310"/>
      <c r="F4" s="311"/>
      <c r="G4" s="309" t="s">
        <v>128</v>
      </c>
      <c r="H4" s="311"/>
      <c r="I4" s="289" t="s">
        <v>53</v>
      </c>
      <c r="J4" s="313" t="s">
        <v>129</v>
      </c>
    </row>
    <row r="5" spans="1:11" ht="43.95" customHeight="1" x14ac:dyDescent="0.2">
      <c r="A5" s="316"/>
      <c r="B5" s="317"/>
      <c r="C5" s="308"/>
      <c r="D5" s="105" t="s">
        <v>53</v>
      </c>
      <c r="E5" s="105" t="s">
        <v>130</v>
      </c>
      <c r="F5" s="245" t="s">
        <v>289</v>
      </c>
      <c r="G5" s="105" t="s">
        <v>53</v>
      </c>
      <c r="H5" s="105" t="s">
        <v>131</v>
      </c>
      <c r="I5" s="312"/>
      <c r="J5" s="314"/>
    </row>
    <row r="6" spans="1:11" ht="12" customHeight="1" x14ac:dyDescent="0.2">
      <c r="A6" s="318"/>
      <c r="B6" s="319"/>
      <c r="C6" s="277" t="s">
        <v>3</v>
      </c>
      <c r="D6" s="278"/>
      <c r="E6" s="278"/>
      <c r="F6" s="278"/>
      <c r="G6" s="278"/>
      <c r="H6" s="278"/>
      <c r="I6" s="278"/>
      <c r="J6" s="278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251">
        <v>2</v>
      </c>
      <c r="D8" s="251" t="s">
        <v>1</v>
      </c>
      <c r="E8" s="251" t="s">
        <v>1</v>
      </c>
      <c r="F8" s="251" t="s">
        <v>1</v>
      </c>
      <c r="G8" s="251">
        <v>2</v>
      </c>
      <c r="H8" s="251" t="s">
        <v>1</v>
      </c>
      <c r="I8" s="251">
        <v>2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62</v>
      </c>
      <c r="B10" s="195" t="s">
        <v>255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63</v>
      </c>
      <c r="B12" s="192" t="s">
        <v>64</v>
      </c>
      <c r="C12" s="251">
        <v>34</v>
      </c>
      <c r="D12" s="251">
        <v>15</v>
      </c>
      <c r="E12" s="251">
        <v>12</v>
      </c>
      <c r="F12" s="251">
        <v>3</v>
      </c>
      <c r="G12" s="251">
        <v>19</v>
      </c>
      <c r="H12" s="251">
        <v>12</v>
      </c>
      <c r="I12" s="251">
        <v>42</v>
      </c>
      <c r="J12" s="251">
        <v>14</v>
      </c>
    </row>
    <row r="13" spans="1:11" ht="22.05" customHeight="1" x14ac:dyDescent="0.2">
      <c r="A13" s="75">
        <v>10</v>
      </c>
      <c r="B13" s="195" t="s">
        <v>254</v>
      </c>
      <c r="C13" s="251">
        <v>3</v>
      </c>
      <c r="D13" s="251" t="s">
        <v>1</v>
      </c>
      <c r="E13" s="251" t="s">
        <v>1</v>
      </c>
      <c r="F13" s="251" t="s">
        <v>1</v>
      </c>
      <c r="G13" s="251">
        <v>3</v>
      </c>
      <c r="H13" s="251" t="s">
        <v>1</v>
      </c>
      <c r="I13" s="251">
        <v>3</v>
      </c>
      <c r="J13" s="251" t="s">
        <v>1</v>
      </c>
    </row>
    <row r="14" spans="1:11" ht="12" customHeight="1" x14ac:dyDescent="0.2">
      <c r="A14" s="75">
        <v>11</v>
      </c>
      <c r="B14" s="193" t="s">
        <v>65</v>
      </c>
      <c r="C14" s="251">
        <v>2</v>
      </c>
      <c r="D14" s="251">
        <v>2</v>
      </c>
      <c r="E14" s="251">
        <v>2</v>
      </c>
      <c r="F14" s="251" t="s">
        <v>1</v>
      </c>
      <c r="G14" s="251" t="s">
        <v>1</v>
      </c>
      <c r="H14" s="251" t="s">
        <v>1</v>
      </c>
      <c r="I14" s="251">
        <v>3</v>
      </c>
      <c r="J14" s="251">
        <v>2</v>
      </c>
    </row>
    <row r="15" spans="1:11" ht="12" customHeight="1" x14ac:dyDescent="0.2">
      <c r="A15" s="75">
        <v>13</v>
      </c>
      <c r="B15" s="193" t="s">
        <v>66</v>
      </c>
      <c r="C15" s="251" t="s">
        <v>1</v>
      </c>
      <c r="D15" s="251" t="s">
        <v>1</v>
      </c>
      <c r="E15" s="251" t="s">
        <v>1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</row>
    <row r="16" spans="1:11" ht="12" customHeight="1" x14ac:dyDescent="0.2">
      <c r="A16" s="75">
        <v>14</v>
      </c>
      <c r="B16" s="193" t="s">
        <v>67</v>
      </c>
      <c r="C16" s="251">
        <v>4</v>
      </c>
      <c r="D16" s="251">
        <v>1</v>
      </c>
      <c r="E16" s="251" t="s">
        <v>1</v>
      </c>
      <c r="F16" s="251">
        <v>1</v>
      </c>
      <c r="G16" s="251">
        <v>3</v>
      </c>
      <c r="H16" s="251">
        <v>3</v>
      </c>
      <c r="I16" s="251">
        <v>5</v>
      </c>
      <c r="J16" s="251">
        <v>3</v>
      </c>
    </row>
    <row r="17" spans="1:10" ht="22.05" customHeight="1" x14ac:dyDescent="0.2">
      <c r="A17" s="75">
        <v>16</v>
      </c>
      <c r="B17" s="195" t="s">
        <v>256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257</v>
      </c>
      <c r="C18" s="251">
        <v>3</v>
      </c>
      <c r="D18" s="251">
        <v>2</v>
      </c>
      <c r="E18" s="251">
        <v>2</v>
      </c>
      <c r="F18" s="251" t="s">
        <v>1</v>
      </c>
      <c r="G18" s="251">
        <v>1</v>
      </c>
      <c r="H18" s="251">
        <v>1</v>
      </c>
      <c r="I18" s="251">
        <v>4</v>
      </c>
      <c r="J18" s="251">
        <v>2</v>
      </c>
    </row>
    <row r="19" spans="1:10" ht="12" customHeight="1" x14ac:dyDescent="0.2">
      <c r="A19" s="75">
        <v>25</v>
      </c>
      <c r="B19" s="193" t="s">
        <v>68</v>
      </c>
      <c r="C19" s="251">
        <v>3</v>
      </c>
      <c r="D19" s="251">
        <v>2</v>
      </c>
      <c r="E19" s="251">
        <v>2</v>
      </c>
      <c r="F19" s="251" t="s">
        <v>1</v>
      </c>
      <c r="G19" s="251">
        <v>1</v>
      </c>
      <c r="H19" s="251" t="s">
        <v>1</v>
      </c>
      <c r="I19" s="251">
        <v>3</v>
      </c>
      <c r="J19" s="251" t="s">
        <v>1</v>
      </c>
    </row>
    <row r="20" spans="1:10" ht="33" customHeight="1" x14ac:dyDescent="0.2">
      <c r="A20" s="75">
        <v>26</v>
      </c>
      <c r="B20" s="195" t="s">
        <v>258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259</v>
      </c>
      <c r="C21" s="251">
        <v>1</v>
      </c>
      <c r="D21" s="251" t="s">
        <v>1</v>
      </c>
      <c r="E21" s="251" t="s">
        <v>1</v>
      </c>
      <c r="F21" s="251" t="s">
        <v>1</v>
      </c>
      <c r="G21" s="251">
        <v>1</v>
      </c>
      <c r="H21" s="251">
        <v>1</v>
      </c>
      <c r="I21" s="251">
        <v>1</v>
      </c>
      <c r="J21" s="251" t="s">
        <v>1</v>
      </c>
    </row>
    <row r="22" spans="1:10" ht="12" customHeight="1" x14ac:dyDescent="0.2">
      <c r="A22" s="75">
        <v>28</v>
      </c>
      <c r="B22" s="76" t="s">
        <v>69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260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70</v>
      </c>
      <c r="C24" s="251">
        <v>4</v>
      </c>
      <c r="D24" s="251">
        <v>2</v>
      </c>
      <c r="E24" s="251">
        <v>2</v>
      </c>
      <c r="F24" s="251" t="s">
        <v>1</v>
      </c>
      <c r="G24" s="251">
        <v>2</v>
      </c>
      <c r="H24" s="251">
        <v>1</v>
      </c>
      <c r="I24" s="251">
        <v>6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71</v>
      </c>
      <c r="B26" s="192" t="s">
        <v>72</v>
      </c>
      <c r="C26" s="251">
        <v>9</v>
      </c>
      <c r="D26" s="251">
        <v>6</v>
      </c>
      <c r="E26" s="251">
        <v>6</v>
      </c>
      <c r="F26" s="251" t="s">
        <v>1</v>
      </c>
      <c r="G26" s="251">
        <v>3</v>
      </c>
      <c r="H26" s="251">
        <v>3</v>
      </c>
      <c r="I26" s="251">
        <v>13</v>
      </c>
      <c r="J26" s="251">
        <v>5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73</v>
      </c>
      <c r="B28" s="195" t="s">
        <v>261</v>
      </c>
      <c r="C28" s="251">
        <v>1</v>
      </c>
      <c r="D28" s="251" t="s">
        <v>1</v>
      </c>
      <c r="E28" s="251" t="s">
        <v>1</v>
      </c>
      <c r="F28" s="251" t="s">
        <v>1</v>
      </c>
      <c r="G28" s="251">
        <v>1</v>
      </c>
      <c r="H28" s="251">
        <v>1</v>
      </c>
      <c r="I28" s="251">
        <v>1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74</v>
      </c>
      <c r="B30" s="192" t="s">
        <v>75</v>
      </c>
      <c r="C30" s="251">
        <v>731</v>
      </c>
      <c r="D30" s="251">
        <v>57</v>
      </c>
      <c r="E30" s="251">
        <v>53</v>
      </c>
      <c r="F30" s="251">
        <v>4</v>
      </c>
      <c r="G30" s="251">
        <v>674</v>
      </c>
      <c r="H30" s="251">
        <v>45</v>
      </c>
      <c r="I30" s="251">
        <v>742</v>
      </c>
      <c r="J30" s="251">
        <v>19</v>
      </c>
    </row>
    <row r="31" spans="1:10" ht="12" customHeight="1" x14ac:dyDescent="0.2">
      <c r="A31" s="75">
        <v>41</v>
      </c>
      <c r="B31" s="192" t="s">
        <v>76</v>
      </c>
      <c r="C31" s="251">
        <v>6</v>
      </c>
      <c r="D31" s="251">
        <v>6</v>
      </c>
      <c r="E31" s="251">
        <v>6</v>
      </c>
      <c r="F31" s="251" t="s">
        <v>1</v>
      </c>
      <c r="G31" s="251" t="s">
        <v>1</v>
      </c>
      <c r="H31" s="251" t="s">
        <v>1</v>
      </c>
      <c r="I31" s="251">
        <v>11</v>
      </c>
      <c r="J31" s="251" t="s">
        <v>1</v>
      </c>
    </row>
    <row r="32" spans="1:10" ht="12" customHeight="1" x14ac:dyDescent="0.2">
      <c r="A32" s="75">
        <v>42</v>
      </c>
      <c r="B32" s="192" t="s">
        <v>77</v>
      </c>
      <c r="C32" s="251">
        <v>3</v>
      </c>
      <c r="D32" s="251">
        <v>1</v>
      </c>
      <c r="E32" s="251">
        <v>1</v>
      </c>
      <c r="F32" s="251" t="s">
        <v>1</v>
      </c>
      <c r="G32" s="251">
        <v>2</v>
      </c>
      <c r="H32" s="251">
        <v>1</v>
      </c>
      <c r="I32" s="251">
        <v>3</v>
      </c>
      <c r="J32" s="251" t="s">
        <v>1</v>
      </c>
    </row>
    <row r="33" spans="1:10" ht="33" customHeight="1" x14ac:dyDescent="0.2">
      <c r="A33" s="75">
        <v>43</v>
      </c>
      <c r="B33" s="196" t="s">
        <v>262</v>
      </c>
      <c r="C33" s="251">
        <v>722</v>
      </c>
      <c r="D33" s="251">
        <v>50</v>
      </c>
      <c r="E33" s="251">
        <v>46</v>
      </c>
      <c r="F33" s="251">
        <v>4</v>
      </c>
      <c r="G33" s="251">
        <v>672</v>
      </c>
      <c r="H33" s="251">
        <v>44</v>
      </c>
      <c r="I33" s="251">
        <v>728</v>
      </c>
      <c r="J33" s="251">
        <v>19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78</v>
      </c>
      <c r="B35" s="196" t="s">
        <v>263</v>
      </c>
      <c r="C35" s="251">
        <v>635</v>
      </c>
      <c r="D35" s="251">
        <v>203</v>
      </c>
      <c r="E35" s="251">
        <v>137</v>
      </c>
      <c r="F35" s="251">
        <v>66</v>
      </c>
      <c r="G35" s="251">
        <v>432</v>
      </c>
      <c r="H35" s="251">
        <v>220</v>
      </c>
      <c r="I35" s="251">
        <v>755</v>
      </c>
      <c r="J35" s="251">
        <v>215</v>
      </c>
    </row>
    <row r="36" spans="1:10" ht="33" customHeight="1" x14ac:dyDescent="0.2">
      <c r="A36" s="75">
        <v>45</v>
      </c>
      <c r="B36" s="196" t="s">
        <v>264</v>
      </c>
      <c r="C36" s="251">
        <v>64</v>
      </c>
      <c r="D36" s="251">
        <v>20</v>
      </c>
      <c r="E36" s="251">
        <v>16</v>
      </c>
      <c r="F36" s="251">
        <v>4</v>
      </c>
      <c r="G36" s="251">
        <v>44</v>
      </c>
      <c r="H36" s="251">
        <v>12</v>
      </c>
      <c r="I36" s="251">
        <v>67</v>
      </c>
      <c r="J36" s="251">
        <v>5</v>
      </c>
    </row>
    <row r="37" spans="1:10" ht="12" customHeight="1" x14ac:dyDescent="0.2">
      <c r="A37" s="75">
        <v>46</v>
      </c>
      <c r="B37" s="192" t="s">
        <v>79</v>
      </c>
      <c r="C37" s="251">
        <v>134</v>
      </c>
      <c r="D37" s="251">
        <v>49</v>
      </c>
      <c r="E37" s="251">
        <v>45</v>
      </c>
      <c r="F37" s="251">
        <v>4</v>
      </c>
      <c r="G37" s="251">
        <v>85</v>
      </c>
      <c r="H37" s="251">
        <v>41</v>
      </c>
      <c r="I37" s="251">
        <v>146</v>
      </c>
      <c r="J37" s="251">
        <v>54</v>
      </c>
    </row>
    <row r="38" spans="1:10" ht="12" customHeight="1" x14ac:dyDescent="0.2">
      <c r="A38" s="75">
        <v>47</v>
      </c>
      <c r="B38" s="192" t="s">
        <v>80</v>
      </c>
      <c r="C38" s="251">
        <v>437</v>
      </c>
      <c r="D38" s="251">
        <v>134</v>
      </c>
      <c r="E38" s="251">
        <v>76</v>
      </c>
      <c r="F38" s="251">
        <v>58</v>
      </c>
      <c r="G38" s="251">
        <v>303</v>
      </c>
      <c r="H38" s="251">
        <v>167</v>
      </c>
      <c r="I38" s="251">
        <v>542</v>
      </c>
      <c r="J38" s="251">
        <v>156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81</v>
      </c>
      <c r="B40" s="192" t="s">
        <v>82</v>
      </c>
      <c r="C40" s="251">
        <v>237</v>
      </c>
      <c r="D40" s="251">
        <v>27</v>
      </c>
      <c r="E40" s="251">
        <v>23</v>
      </c>
      <c r="F40" s="251">
        <v>4</v>
      </c>
      <c r="G40" s="251">
        <v>210</v>
      </c>
      <c r="H40" s="251">
        <v>67</v>
      </c>
      <c r="I40" s="251">
        <v>244</v>
      </c>
      <c r="J40" s="251">
        <v>32</v>
      </c>
    </row>
    <row r="41" spans="1:10" ht="22.95" customHeight="1" x14ac:dyDescent="0.2">
      <c r="A41" s="75">
        <v>49</v>
      </c>
      <c r="B41" s="196" t="s">
        <v>265</v>
      </c>
      <c r="C41" s="251">
        <v>99</v>
      </c>
      <c r="D41" s="251">
        <v>17</v>
      </c>
      <c r="E41" s="251">
        <v>15</v>
      </c>
      <c r="F41" s="251">
        <v>2</v>
      </c>
      <c r="G41" s="251">
        <v>82</v>
      </c>
      <c r="H41" s="251">
        <v>16</v>
      </c>
      <c r="I41" s="251">
        <v>100</v>
      </c>
      <c r="J41" s="251">
        <v>13</v>
      </c>
    </row>
    <row r="42" spans="1:10" ht="12" customHeight="1" x14ac:dyDescent="0.2">
      <c r="A42" s="75">
        <v>53</v>
      </c>
      <c r="B42" s="193" t="s">
        <v>83</v>
      </c>
      <c r="C42" s="251">
        <v>122</v>
      </c>
      <c r="D42" s="251">
        <v>2</v>
      </c>
      <c r="E42" s="251">
        <v>1</v>
      </c>
      <c r="F42" s="251">
        <v>1</v>
      </c>
      <c r="G42" s="251">
        <v>120</v>
      </c>
      <c r="H42" s="251">
        <v>48</v>
      </c>
      <c r="I42" s="251">
        <v>124</v>
      </c>
      <c r="J42" s="251">
        <v>16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84</v>
      </c>
      <c r="B44" s="192" t="s">
        <v>85</v>
      </c>
      <c r="C44" s="251">
        <v>230</v>
      </c>
      <c r="D44" s="251">
        <v>97</v>
      </c>
      <c r="E44" s="251">
        <v>61</v>
      </c>
      <c r="F44" s="251">
        <v>36</v>
      </c>
      <c r="G44" s="251">
        <v>133</v>
      </c>
      <c r="H44" s="251">
        <v>35</v>
      </c>
      <c r="I44" s="251">
        <v>265</v>
      </c>
      <c r="J44" s="251">
        <v>76</v>
      </c>
    </row>
    <row r="45" spans="1:10" ht="12" customHeight="1" x14ac:dyDescent="0.2">
      <c r="A45" s="75">
        <v>55</v>
      </c>
      <c r="B45" s="193" t="s">
        <v>86</v>
      </c>
      <c r="C45" s="251">
        <v>21</v>
      </c>
      <c r="D45" s="251">
        <v>10</v>
      </c>
      <c r="E45" s="251">
        <v>7</v>
      </c>
      <c r="F45" s="251">
        <v>3</v>
      </c>
      <c r="G45" s="251">
        <v>11</v>
      </c>
      <c r="H45" s="251">
        <v>4</v>
      </c>
      <c r="I45" s="251">
        <v>32</v>
      </c>
      <c r="J45" s="251">
        <v>10</v>
      </c>
    </row>
    <row r="46" spans="1:10" ht="12" customHeight="1" x14ac:dyDescent="0.2">
      <c r="A46" s="75">
        <v>56</v>
      </c>
      <c r="B46" s="193" t="s">
        <v>87</v>
      </c>
      <c r="C46" s="251">
        <v>209</v>
      </c>
      <c r="D46" s="251">
        <v>87</v>
      </c>
      <c r="E46" s="251">
        <v>54</v>
      </c>
      <c r="F46" s="251">
        <v>33</v>
      </c>
      <c r="G46" s="251">
        <v>122</v>
      </c>
      <c r="H46" s="251">
        <v>31</v>
      </c>
      <c r="I46" s="251">
        <v>233</v>
      </c>
      <c r="J46" s="251">
        <v>66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88</v>
      </c>
      <c r="B48" s="192" t="s">
        <v>89</v>
      </c>
      <c r="C48" s="251">
        <v>216</v>
      </c>
      <c r="D48" s="251">
        <v>68</v>
      </c>
      <c r="E48" s="251">
        <v>53</v>
      </c>
      <c r="F48" s="251">
        <v>15</v>
      </c>
      <c r="G48" s="251">
        <v>148</v>
      </c>
      <c r="H48" s="251">
        <v>87</v>
      </c>
      <c r="I48" s="251">
        <v>266</v>
      </c>
      <c r="J48" s="251">
        <v>50</v>
      </c>
    </row>
    <row r="49" spans="1:10" ht="12" customHeight="1" x14ac:dyDescent="0.2">
      <c r="A49" s="75">
        <v>58</v>
      </c>
      <c r="B49" s="193" t="s">
        <v>90</v>
      </c>
      <c r="C49" s="251">
        <v>28</v>
      </c>
      <c r="D49" s="251">
        <v>10</v>
      </c>
      <c r="E49" s="251">
        <v>5</v>
      </c>
      <c r="F49" s="251">
        <v>5</v>
      </c>
      <c r="G49" s="251">
        <v>18</v>
      </c>
      <c r="H49" s="251">
        <v>11</v>
      </c>
      <c r="I49" s="251">
        <v>33</v>
      </c>
      <c r="J49" s="251">
        <v>7</v>
      </c>
    </row>
    <row r="50" spans="1:10" ht="12" customHeight="1" x14ac:dyDescent="0.2">
      <c r="A50" s="75">
        <v>61</v>
      </c>
      <c r="B50" s="193" t="s">
        <v>91</v>
      </c>
      <c r="C50" s="251">
        <v>6</v>
      </c>
      <c r="D50" s="251">
        <v>2</v>
      </c>
      <c r="E50" s="251">
        <v>2</v>
      </c>
      <c r="F50" s="251" t="s">
        <v>1</v>
      </c>
      <c r="G50" s="251">
        <v>4</v>
      </c>
      <c r="H50" s="251">
        <v>1</v>
      </c>
      <c r="I50" s="251">
        <v>6</v>
      </c>
      <c r="J50" s="251">
        <v>2</v>
      </c>
    </row>
    <row r="51" spans="1:10" ht="22.05" customHeight="1" x14ac:dyDescent="0.2">
      <c r="A51" s="75">
        <v>62</v>
      </c>
      <c r="B51" s="196" t="s">
        <v>266</v>
      </c>
      <c r="C51" s="251">
        <v>112</v>
      </c>
      <c r="D51" s="251">
        <v>42</v>
      </c>
      <c r="E51" s="251">
        <v>35</v>
      </c>
      <c r="F51" s="251">
        <v>7</v>
      </c>
      <c r="G51" s="251">
        <v>70</v>
      </c>
      <c r="H51" s="251">
        <v>38</v>
      </c>
      <c r="I51" s="251">
        <v>132</v>
      </c>
      <c r="J51" s="251">
        <v>24</v>
      </c>
    </row>
    <row r="52" spans="1:10" ht="12" customHeight="1" x14ac:dyDescent="0.2">
      <c r="A52" s="75">
        <v>63</v>
      </c>
      <c r="B52" s="193" t="s">
        <v>92</v>
      </c>
      <c r="C52" s="251">
        <v>31</v>
      </c>
      <c r="D52" s="251">
        <v>6</v>
      </c>
      <c r="E52" s="251">
        <v>4</v>
      </c>
      <c r="F52" s="251">
        <v>2</v>
      </c>
      <c r="G52" s="251">
        <v>25</v>
      </c>
      <c r="H52" s="251">
        <v>17</v>
      </c>
      <c r="I52" s="251">
        <v>38</v>
      </c>
      <c r="J52" s="251">
        <v>12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93</v>
      </c>
      <c r="B54" s="196" t="s">
        <v>267</v>
      </c>
      <c r="C54" s="251">
        <v>52</v>
      </c>
      <c r="D54" s="251">
        <v>18</v>
      </c>
      <c r="E54" s="251">
        <v>15</v>
      </c>
      <c r="F54" s="251">
        <v>3</v>
      </c>
      <c r="G54" s="251">
        <v>34</v>
      </c>
      <c r="H54" s="251">
        <v>15</v>
      </c>
      <c r="I54" s="251">
        <v>61</v>
      </c>
      <c r="J54" s="251">
        <v>9</v>
      </c>
    </row>
    <row r="55" spans="1:10" ht="31.95" customHeight="1" x14ac:dyDescent="0.2">
      <c r="A55" s="75">
        <v>66</v>
      </c>
      <c r="B55" s="196" t="s">
        <v>268</v>
      </c>
      <c r="C55" s="251">
        <v>39</v>
      </c>
      <c r="D55" s="251">
        <v>8</v>
      </c>
      <c r="E55" s="251">
        <v>6</v>
      </c>
      <c r="F55" s="251">
        <v>2</v>
      </c>
      <c r="G55" s="251">
        <v>31</v>
      </c>
      <c r="H55" s="251">
        <v>14</v>
      </c>
      <c r="I55" s="251">
        <v>41</v>
      </c>
      <c r="J55" s="251">
        <v>7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94</v>
      </c>
      <c r="B57" s="76" t="s">
        <v>95</v>
      </c>
      <c r="C57" s="251">
        <v>84</v>
      </c>
      <c r="D57" s="251">
        <v>51</v>
      </c>
      <c r="E57" s="251">
        <v>49</v>
      </c>
      <c r="F57" s="251">
        <v>2</v>
      </c>
      <c r="G57" s="251">
        <v>33</v>
      </c>
      <c r="H57" s="251">
        <v>17</v>
      </c>
      <c r="I57" s="251">
        <v>104</v>
      </c>
      <c r="J57" s="251">
        <v>24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96</v>
      </c>
      <c r="B59" s="196" t="s">
        <v>269</v>
      </c>
      <c r="C59" s="251">
        <v>349</v>
      </c>
      <c r="D59" s="251">
        <v>91</v>
      </c>
      <c r="E59" s="251">
        <v>73</v>
      </c>
      <c r="F59" s="251">
        <v>18</v>
      </c>
      <c r="G59" s="251">
        <v>258</v>
      </c>
      <c r="H59" s="251">
        <v>157</v>
      </c>
      <c r="I59" s="251">
        <v>397</v>
      </c>
      <c r="J59" s="251">
        <v>122</v>
      </c>
    </row>
    <row r="60" spans="1:10" ht="33" customHeight="1" x14ac:dyDescent="0.2">
      <c r="A60" s="75">
        <v>70</v>
      </c>
      <c r="B60" s="196" t="s">
        <v>270</v>
      </c>
      <c r="C60" s="251">
        <v>117</v>
      </c>
      <c r="D60" s="251">
        <v>44</v>
      </c>
      <c r="E60" s="251">
        <v>34</v>
      </c>
      <c r="F60" s="251">
        <v>10</v>
      </c>
      <c r="G60" s="251">
        <v>73</v>
      </c>
      <c r="H60" s="251">
        <v>33</v>
      </c>
      <c r="I60" s="251">
        <v>144</v>
      </c>
      <c r="J60" s="251">
        <v>28</v>
      </c>
    </row>
    <row r="61" spans="1:10" ht="12" customHeight="1" x14ac:dyDescent="0.2">
      <c r="A61" s="75">
        <v>73</v>
      </c>
      <c r="B61" s="193" t="s">
        <v>97</v>
      </c>
      <c r="C61" s="251">
        <v>113</v>
      </c>
      <c r="D61" s="251">
        <v>15</v>
      </c>
      <c r="E61" s="251">
        <v>10</v>
      </c>
      <c r="F61" s="251">
        <v>5</v>
      </c>
      <c r="G61" s="251">
        <v>98</v>
      </c>
      <c r="H61" s="251">
        <v>69</v>
      </c>
      <c r="I61" s="251">
        <v>119</v>
      </c>
      <c r="J61" s="251">
        <v>52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98</v>
      </c>
      <c r="B63" s="196" t="s">
        <v>271</v>
      </c>
      <c r="C63" s="251">
        <v>402</v>
      </c>
      <c r="D63" s="251">
        <v>79</v>
      </c>
      <c r="E63" s="251">
        <v>61</v>
      </c>
      <c r="F63" s="251">
        <v>18</v>
      </c>
      <c r="G63" s="251">
        <v>323</v>
      </c>
      <c r="H63" s="251">
        <v>135</v>
      </c>
      <c r="I63" s="251">
        <v>423</v>
      </c>
      <c r="J63" s="251">
        <v>133</v>
      </c>
    </row>
    <row r="64" spans="1:10" ht="22.05" customHeight="1" x14ac:dyDescent="0.2">
      <c r="A64" s="75">
        <v>77</v>
      </c>
      <c r="B64" s="196" t="s">
        <v>272</v>
      </c>
      <c r="C64" s="251">
        <v>19</v>
      </c>
      <c r="D64" s="251">
        <v>7</v>
      </c>
      <c r="E64" s="251">
        <v>3</v>
      </c>
      <c r="F64" s="251">
        <v>4</v>
      </c>
      <c r="G64" s="251">
        <v>12</v>
      </c>
      <c r="H64" s="251">
        <v>6</v>
      </c>
      <c r="I64" s="251">
        <v>21</v>
      </c>
      <c r="J64" s="251">
        <v>4</v>
      </c>
    </row>
    <row r="65" spans="1:10" ht="22.05" customHeight="1" x14ac:dyDescent="0.2">
      <c r="A65" s="75">
        <v>78</v>
      </c>
      <c r="B65" s="196" t="s">
        <v>273</v>
      </c>
      <c r="C65" s="251">
        <v>18</v>
      </c>
      <c r="D65" s="251">
        <v>14</v>
      </c>
      <c r="E65" s="251">
        <v>11</v>
      </c>
      <c r="F65" s="251">
        <v>3</v>
      </c>
      <c r="G65" s="251">
        <v>4</v>
      </c>
      <c r="H65" s="251">
        <v>2</v>
      </c>
      <c r="I65" s="251">
        <v>24</v>
      </c>
      <c r="J65" s="251">
        <v>8</v>
      </c>
    </row>
    <row r="66" spans="1:10" ht="31.95" customHeight="1" x14ac:dyDescent="0.2">
      <c r="A66" s="75">
        <v>79</v>
      </c>
      <c r="B66" s="196" t="s">
        <v>274</v>
      </c>
      <c r="C66" s="251">
        <v>23</v>
      </c>
      <c r="D66" s="251">
        <v>6</v>
      </c>
      <c r="E66" s="251">
        <v>4</v>
      </c>
      <c r="F66" s="251">
        <v>2</v>
      </c>
      <c r="G66" s="251">
        <v>17</v>
      </c>
      <c r="H66" s="251">
        <v>6</v>
      </c>
      <c r="I66" s="251">
        <v>25</v>
      </c>
      <c r="J66" s="251">
        <v>12</v>
      </c>
    </row>
    <row r="67" spans="1:10" ht="22.05" customHeight="1" x14ac:dyDescent="0.2">
      <c r="A67" s="75">
        <v>81</v>
      </c>
      <c r="B67" s="196" t="s">
        <v>275</v>
      </c>
      <c r="C67" s="251">
        <v>204</v>
      </c>
      <c r="D67" s="251">
        <v>26</v>
      </c>
      <c r="E67" s="251">
        <v>22</v>
      </c>
      <c r="F67" s="251">
        <v>4</v>
      </c>
      <c r="G67" s="251">
        <v>178</v>
      </c>
      <c r="H67" s="251">
        <v>54</v>
      </c>
      <c r="I67" s="251">
        <v>210</v>
      </c>
      <c r="J67" s="251">
        <v>67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99</v>
      </c>
      <c r="B69" s="76" t="s">
        <v>100</v>
      </c>
      <c r="C69" s="251">
        <v>60</v>
      </c>
      <c r="D69" s="251">
        <v>14</v>
      </c>
      <c r="E69" s="251">
        <v>13</v>
      </c>
      <c r="F69" s="251">
        <v>1</v>
      </c>
      <c r="G69" s="251">
        <v>46</v>
      </c>
      <c r="H69" s="251">
        <v>26</v>
      </c>
      <c r="I69" s="251">
        <v>71</v>
      </c>
      <c r="J69" s="251">
        <v>24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101</v>
      </c>
      <c r="B71" s="76" t="s">
        <v>102</v>
      </c>
      <c r="C71" s="251">
        <v>35</v>
      </c>
      <c r="D71" s="251">
        <v>8</v>
      </c>
      <c r="E71" s="251">
        <v>6</v>
      </c>
      <c r="F71" s="251">
        <v>2</v>
      </c>
      <c r="G71" s="251">
        <v>27</v>
      </c>
      <c r="H71" s="251">
        <v>14</v>
      </c>
      <c r="I71" s="251">
        <v>35</v>
      </c>
      <c r="J71" s="251">
        <v>22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103</v>
      </c>
      <c r="B73" s="76" t="s">
        <v>104</v>
      </c>
      <c r="C73" s="251">
        <v>91</v>
      </c>
      <c r="D73" s="251">
        <v>14</v>
      </c>
      <c r="E73" s="251">
        <v>7</v>
      </c>
      <c r="F73" s="251">
        <v>7</v>
      </c>
      <c r="G73" s="251">
        <v>77</v>
      </c>
      <c r="H73" s="251">
        <v>46</v>
      </c>
      <c r="I73" s="251">
        <v>106</v>
      </c>
      <c r="J73" s="251">
        <v>31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105</v>
      </c>
      <c r="B75" s="195" t="s">
        <v>276</v>
      </c>
      <c r="C75" s="251">
        <v>389</v>
      </c>
      <c r="D75" s="251">
        <v>54</v>
      </c>
      <c r="E75" s="251">
        <v>42</v>
      </c>
      <c r="F75" s="251">
        <v>12</v>
      </c>
      <c r="G75" s="251">
        <v>335</v>
      </c>
      <c r="H75" s="251">
        <v>168</v>
      </c>
      <c r="I75" s="251">
        <v>397</v>
      </c>
      <c r="J75" s="251">
        <v>235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106</v>
      </c>
      <c r="B77" s="194" t="s">
        <v>0</v>
      </c>
      <c r="C77" s="250">
        <v>3557</v>
      </c>
      <c r="D77" s="250">
        <v>802</v>
      </c>
      <c r="E77" s="250">
        <v>611</v>
      </c>
      <c r="F77" s="250">
        <v>191</v>
      </c>
      <c r="G77" s="250">
        <v>2755</v>
      </c>
      <c r="H77" s="250">
        <v>1048</v>
      </c>
      <c r="I77" s="250">
        <v>3924</v>
      </c>
      <c r="J77" s="250">
        <v>1012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7" t="s">
        <v>220</v>
      </c>
      <c r="B79" s="307"/>
      <c r="C79" s="307"/>
      <c r="D79" s="307"/>
      <c r="E79" s="307"/>
      <c r="F79" s="307"/>
      <c r="G79" s="307"/>
      <c r="H79" s="307"/>
      <c r="I79" s="307"/>
      <c r="J79" s="307"/>
    </row>
    <row r="80" spans="1:10" ht="12" customHeight="1" x14ac:dyDescent="0.2">
      <c r="A80" s="307"/>
      <c r="B80" s="307"/>
      <c r="C80" s="307"/>
      <c r="D80" s="307"/>
      <c r="E80" s="307"/>
      <c r="F80" s="307"/>
      <c r="G80" s="307"/>
      <c r="H80" s="307"/>
      <c r="I80" s="307"/>
      <c r="J80" s="30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0" t="s">
        <v>319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2"/>
      <c r="I2" s="322"/>
    </row>
    <row r="3" spans="1:11" s="49" customFormat="1" ht="12" customHeight="1" x14ac:dyDescent="0.2">
      <c r="A3" s="325" t="s">
        <v>161</v>
      </c>
      <c r="B3" s="277" t="s">
        <v>126</v>
      </c>
      <c r="C3" s="278"/>
      <c r="D3" s="278"/>
      <c r="E3" s="278"/>
      <c r="F3" s="278"/>
      <c r="G3" s="279"/>
      <c r="H3" s="277" t="s">
        <v>135</v>
      </c>
      <c r="I3" s="278"/>
      <c r="J3" s="61"/>
      <c r="K3" s="61"/>
    </row>
    <row r="4" spans="1:11" s="49" customFormat="1" ht="15.75" customHeight="1" x14ac:dyDescent="0.2">
      <c r="A4" s="326"/>
      <c r="B4" s="289" t="s">
        <v>53</v>
      </c>
      <c r="C4" s="309" t="s">
        <v>127</v>
      </c>
      <c r="D4" s="310"/>
      <c r="E4" s="311"/>
      <c r="F4" s="309" t="s">
        <v>128</v>
      </c>
      <c r="G4" s="311"/>
      <c r="H4" s="289" t="s">
        <v>53</v>
      </c>
      <c r="I4" s="313" t="s">
        <v>129</v>
      </c>
      <c r="J4" s="61"/>
      <c r="K4" s="61"/>
    </row>
    <row r="5" spans="1:11" s="49" customFormat="1" ht="43.95" customHeight="1" x14ac:dyDescent="0.2">
      <c r="A5" s="326"/>
      <c r="B5" s="308"/>
      <c r="C5" s="105" t="s">
        <v>53</v>
      </c>
      <c r="D5" s="105" t="s">
        <v>130</v>
      </c>
      <c r="E5" s="245" t="s">
        <v>289</v>
      </c>
      <c r="F5" s="105" t="s">
        <v>53</v>
      </c>
      <c r="G5" s="105" t="s">
        <v>131</v>
      </c>
      <c r="H5" s="312"/>
      <c r="I5" s="314"/>
      <c r="J5" s="61"/>
      <c r="K5" s="61"/>
    </row>
    <row r="6" spans="1:11" s="49" customFormat="1" ht="12" customHeight="1" x14ac:dyDescent="0.2">
      <c r="A6" s="327"/>
      <c r="B6" s="277" t="s">
        <v>3</v>
      </c>
      <c r="C6" s="278"/>
      <c r="D6" s="278"/>
      <c r="E6" s="278"/>
      <c r="F6" s="278"/>
      <c r="G6" s="278"/>
      <c r="H6" s="278"/>
      <c r="I6" s="27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3557</v>
      </c>
      <c r="C8" s="85">
        <v>802</v>
      </c>
      <c r="D8" s="85">
        <v>611</v>
      </c>
      <c r="E8" s="85">
        <v>191</v>
      </c>
      <c r="F8" s="85">
        <v>2755</v>
      </c>
      <c r="G8" s="85">
        <v>1048</v>
      </c>
      <c r="H8" s="85">
        <v>3924</v>
      </c>
      <c r="I8" s="85">
        <v>1012</v>
      </c>
      <c r="J8" s="61"/>
      <c r="K8" s="61"/>
    </row>
    <row r="9" spans="1:11" s="49" customFormat="1" ht="12" customHeight="1" x14ac:dyDescent="0.2">
      <c r="A9" s="201"/>
      <c r="B9" s="253"/>
      <c r="C9" s="253"/>
      <c r="D9" s="253"/>
      <c r="E9" s="253"/>
      <c r="F9" s="253"/>
      <c r="G9" s="253"/>
      <c r="H9" s="253"/>
      <c r="I9" s="253"/>
      <c r="J9" s="61"/>
      <c r="K9" s="61"/>
    </row>
    <row r="10" spans="1:11" s="49" customFormat="1" ht="12" customHeight="1" x14ac:dyDescent="0.2">
      <c r="A10" s="198"/>
      <c r="B10" s="323" t="s">
        <v>214</v>
      </c>
      <c r="C10" s="323"/>
      <c r="D10" s="323"/>
      <c r="E10" s="323"/>
      <c r="F10" s="323"/>
      <c r="G10" s="323"/>
      <c r="H10" s="323"/>
      <c r="I10" s="323"/>
      <c r="J10" s="61"/>
      <c r="K10" s="61"/>
    </row>
    <row r="11" spans="1:11" s="49" customFormat="1" ht="12" customHeight="1" x14ac:dyDescent="0.2">
      <c r="A11" s="199" t="s">
        <v>132</v>
      </c>
      <c r="B11" s="248">
        <v>2856</v>
      </c>
      <c r="C11" s="248">
        <v>181</v>
      </c>
      <c r="D11" s="248">
        <v>146</v>
      </c>
      <c r="E11" s="248">
        <v>35</v>
      </c>
      <c r="F11" s="248">
        <v>2675</v>
      </c>
      <c r="G11" s="248">
        <v>968</v>
      </c>
      <c r="H11" s="248">
        <v>2856</v>
      </c>
      <c r="I11" s="248">
        <v>821</v>
      </c>
      <c r="J11" s="61"/>
      <c r="K11" s="61"/>
    </row>
    <row r="12" spans="1:11" s="49" customFormat="1" ht="12" customHeight="1" x14ac:dyDescent="0.2">
      <c r="A12" s="199" t="s">
        <v>133</v>
      </c>
      <c r="B12" s="248">
        <v>4</v>
      </c>
      <c r="C12" s="248">
        <v>4</v>
      </c>
      <c r="D12" s="248">
        <v>4</v>
      </c>
      <c r="E12" s="248" t="s">
        <v>1</v>
      </c>
      <c r="F12" s="248" t="s">
        <v>1</v>
      </c>
      <c r="G12" s="248" t="s">
        <v>1</v>
      </c>
      <c r="H12" s="248">
        <v>21</v>
      </c>
      <c r="I12" s="248" t="s">
        <v>1</v>
      </c>
      <c r="J12" s="61"/>
      <c r="K12" s="61"/>
    </row>
    <row r="13" spans="1:11" s="49" customFormat="1" ht="12" customHeight="1" x14ac:dyDescent="0.2">
      <c r="A13" s="199" t="s">
        <v>114</v>
      </c>
      <c r="B13" s="248">
        <v>2</v>
      </c>
      <c r="C13" s="248">
        <v>2</v>
      </c>
      <c r="D13" s="248" t="s">
        <v>1</v>
      </c>
      <c r="E13" s="248">
        <v>2</v>
      </c>
      <c r="F13" s="248" t="s">
        <v>1</v>
      </c>
      <c r="G13" s="248" t="s">
        <v>1</v>
      </c>
      <c r="H13" s="248">
        <v>2</v>
      </c>
      <c r="I13" s="248" t="s">
        <v>1</v>
      </c>
      <c r="J13" s="61"/>
      <c r="K13" s="61"/>
    </row>
    <row r="14" spans="1:11" s="49" customFormat="1" ht="22.05" customHeight="1" x14ac:dyDescent="0.2">
      <c r="A14" s="207" t="s">
        <v>231</v>
      </c>
      <c r="B14" s="248">
        <v>41</v>
      </c>
      <c r="C14" s="248">
        <v>41</v>
      </c>
      <c r="D14" s="248">
        <v>21</v>
      </c>
      <c r="E14" s="248">
        <v>20</v>
      </c>
      <c r="F14" s="248" t="s">
        <v>1</v>
      </c>
      <c r="G14" s="248" t="s">
        <v>1</v>
      </c>
      <c r="H14" s="248">
        <v>95</v>
      </c>
      <c r="I14" s="248">
        <v>13</v>
      </c>
      <c r="J14" s="61"/>
      <c r="K14" s="61"/>
    </row>
    <row r="15" spans="1:11" s="49" customFormat="1" ht="12" customHeight="1" x14ac:dyDescent="0.2">
      <c r="A15" s="199" t="s">
        <v>134</v>
      </c>
      <c r="B15" s="248">
        <v>102</v>
      </c>
      <c r="C15" s="248">
        <v>55</v>
      </c>
      <c r="D15" s="248">
        <v>51</v>
      </c>
      <c r="E15" s="248">
        <v>4</v>
      </c>
      <c r="F15" s="248">
        <v>47</v>
      </c>
      <c r="G15" s="248">
        <v>47</v>
      </c>
      <c r="H15" s="248">
        <v>208</v>
      </c>
      <c r="I15" s="248">
        <v>61</v>
      </c>
      <c r="J15" s="61"/>
      <c r="K15" s="61"/>
    </row>
    <row r="16" spans="1:11" s="49" customFormat="1" ht="12" customHeight="1" x14ac:dyDescent="0.2">
      <c r="A16" s="199" t="s">
        <v>116</v>
      </c>
      <c r="B16" s="248">
        <v>6</v>
      </c>
      <c r="C16" s="248">
        <v>6</v>
      </c>
      <c r="D16" s="248">
        <v>1</v>
      </c>
      <c r="E16" s="248">
        <v>5</v>
      </c>
      <c r="F16" s="248" t="s">
        <v>1</v>
      </c>
      <c r="G16" s="248" t="s">
        <v>1</v>
      </c>
      <c r="H16" s="248" t="s">
        <v>1</v>
      </c>
      <c r="I16" s="248" t="s">
        <v>1</v>
      </c>
      <c r="J16" s="61"/>
      <c r="K16" s="61"/>
    </row>
    <row r="17" spans="1:78" s="49" customFormat="1" ht="22.05" customHeight="1" x14ac:dyDescent="0.2">
      <c r="A17" s="206" t="s">
        <v>235</v>
      </c>
      <c r="B17" s="248">
        <v>539</v>
      </c>
      <c r="C17" s="248">
        <v>507</v>
      </c>
      <c r="D17" s="248">
        <v>385</v>
      </c>
      <c r="E17" s="248">
        <v>122</v>
      </c>
      <c r="F17" s="248">
        <v>32</v>
      </c>
      <c r="G17" s="248">
        <v>32</v>
      </c>
      <c r="H17" s="248">
        <v>737</v>
      </c>
      <c r="I17" s="248">
        <v>116</v>
      </c>
      <c r="J17" s="61"/>
      <c r="K17" s="61"/>
    </row>
    <row r="18" spans="1:78" s="49" customFormat="1" ht="22.05" customHeight="1" x14ac:dyDescent="0.2">
      <c r="A18" s="206" t="s">
        <v>236</v>
      </c>
      <c r="B18" s="248">
        <v>402</v>
      </c>
      <c r="C18" s="248">
        <v>389</v>
      </c>
      <c r="D18" s="248">
        <v>270</v>
      </c>
      <c r="E18" s="248">
        <v>119</v>
      </c>
      <c r="F18" s="248">
        <v>13</v>
      </c>
      <c r="G18" s="248">
        <v>13</v>
      </c>
      <c r="H18" s="248">
        <v>584</v>
      </c>
      <c r="I18" s="248">
        <v>75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278</v>
      </c>
      <c r="B19" s="248">
        <v>137</v>
      </c>
      <c r="C19" s="248">
        <v>118</v>
      </c>
      <c r="D19" s="248">
        <v>115</v>
      </c>
      <c r="E19" s="248">
        <v>3</v>
      </c>
      <c r="F19" s="248">
        <v>19</v>
      </c>
      <c r="G19" s="248">
        <v>19</v>
      </c>
      <c r="H19" s="248">
        <v>153</v>
      </c>
      <c r="I19" s="248">
        <v>41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4" t="s">
        <v>299</v>
      </c>
      <c r="B20" s="248">
        <v>2</v>
      </c>
      <c r="C20" s="248">
        <v>2</v>
      </c>
      <c r="D20" s="248">
        <v>1</v>
      </c>
      <c r="E20" s="248">
        <v>1</v>
      </c>
      <c r="F20" s="248" t="s">
        <v>1</v>
      </c>
      <c r="G20" s="248" t="s">
        <v>1</v>
      </c>
      <c r="H20" s="248">
        <v>2</v>
      </c>
      <c r="I20" s="248" t="s">
        <v>1</v>
      </c>
      <c r="J20" s="61"/>
      <c r="K20" s="61"/>
    </row>
    <row r="21" spans="1:78" s="49" customFormat="1" ht="12" customHeight="1" x14ac:dyDescent="0.2">
      <c r="A21" s="199" t="s">
        <v>117</v>
      </c>
      <c r="B21" s="248" t="s">
        <v>1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61"/>
      <c r="K21" s="61"/>
    </row>
    <row r="22" spans="1:78" s="49" customFormat="1" ht="12" customHeight="1" x14ac:dyDescent="0.2">
      <c r="A22" s="199" t="s">
        <v>118</v>
      </c>
      <c r="B22" s="248">
        <v>1</v>
      </c>
      <c r="C22" s="248" t="s">
        <v>1</v>
      </c>
      <c r="D22" s="248" t="s">
        <v>1</v>
      </c>
      <c r="E22" s="248" t="s">
        <v>1</v>
      </c>
      <c r="F22" s="248">
        <v>1</v>
      </c>
      <c r="G22" s="248">
        <v>1</v>
      </c>
      <c r="H22" s="248">
        <v>1</v>
      </c>
      <c r="I22" s="248">
        <v>1</v>
      </c>
      <c r="J22" s="61"/>
      <c r="K22" s="61"/>
    </row>
    <row r="23" spans="1:78" s="49" customFormat="1" ht="12" customHeight="1" x14ac:dyDescent="0.2">
      <c r="A23" s="199" t="s">
        <v>246</v>
      </c>
      <c r="B23" s="248">
        <v>4</v>
      </c>
      <c r="C23" s="248">
        <v>4</v>
      </c>
      <c r="D23" s="248">
        <v>2</v>
      </c>
      <c r="E23" s="248">
        <v>2</v>
      </c>
      <c r="F23" s="248" t="s">
        <v>1</v>
      </c>
      <c r="G23" s="248" t="s">
        <v>1</v>
      </c>
      <c r="H23" s="248">
        <v>2</v>
      </c>
      <c r="I23" s="248" t="s">
        <v>1</v>
      </c>
      <c r="J23" s="61"/>
      <c r="K23" s="61"/>
    </row>
    <row r="24" spans="1:78" s="49" customFormat="1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  <c r="J24" s="61"/>
      <c r="K24" s="61"/>
    </row>
    <row r="25" spans="1:78" s="49" customFormat="1" ht="12" customHeight="1" x14ac:dyDescent="0.2">
      <c r="A25" s="198"/>
      <c r="B25" s="323" t="s">
        <v>215</v>
      </c>
      <c r="C25" s="323"/>
      <c r="D25" s="323"/>
      <c r="E25" s="323"/>
      <c r="F25" s="323"/>
      <c r="G25" s="323"/>
      <c r="H25" s="323"/>
      <c r="I25" s="323"/>
      <c r="J25" s="61"/>
      <c r="K25" s="61"/>
    </row>
    <row r="26" spans="1:78" s="49" customFormat="1" ht="12" customHeight="1" x14ac:dyDescent="0.2">
      <c r="A26" s="199" t="s">
        <v>119</v>
      </c>
      <c r="B26" s="248">
        <v>821</v>
      </c>
      <c r="C26" s="248">
        <v>69</v>
      </c>
      <c r="D26" s="248">
        <v>58</v>
      </c>
      <c r="E26" s="248">
        <v>11</v>
      </c>
      <c r="F26" s="248">
        <v>752</v>
      </c>
      <c r="G26" s="248">
        <v>387</v>
      </c>
      <c r="H26" s="248" t="s">
        <v>4</v>
      </c>
      <c r="I26" s="248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248">
        <v>2035</v>
      </c>
      <c r="C27" s="248">
        <v>112</v>
      </c>
      <c r="D27" s="248">
        <v>88</v>
      </c>
      <c r="E27" s="248">
        <v>24</v>
      </c>
      <c r="F27" s="248">
        <v>1923</v>
      </c>
      <c r="G27" s="248">
        <v>581</v>
      </c>
      <c r="H27" s="248" t="s">
        <v>4</v>
      </c>
      <c r="I27" s="248" t="s">
        <v>4</v>
      </c>
      <c r="J27" s="61"/>
      <c r="K27" s="61"/>
    </row>
    <row r="28" spans="1:78" s="49" customFormat="1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61"/>
      <c r="K28" s="61"/>
    </row>
    <row r="29" spans="1:78" s="49" customFormat="1" ht="12" customHeight="1" x14ac:dyDescent="0.2">
      <c r="A29" s="198"/>
      <c r="B29" s="323" t="s">
        <v>216</v>
      </c>
      <c r="C29" s="323"/>
      <c r="D29" s="323"/>
      <c r="E29" s="323"/>
      <c r="F29" s="323"/>
      <c r="G29" s="323"/>
      <c r="H29" s="323"/>
      <c r="I29" s="323"/>
      <c r="J29" s="61"/>
      <c r="K29" s="61"/>
    </row>
    <row r="30" spans="1:78" s="49" customFormat="1" ht="12" customHeight="1" x14ac:dyDescent="0.2">
      <c r="A30" s="199" t="s">
        <v>121</v>
      </c>
      <c r="B30" s="248">
        <v>1477</v>
      </c>
      <c r="C30" s="248">
        <v>106</v>
      </c>
      <c r="D30" s="248">
        <v>86</v>
      </c>
      <c r="E30" s="248">
        <v>20</v>
      </c>
      <c r="F30" s="248">
        <v>1371</v>
      </c>
      <c r="G30" s="248">
        <v>775</v>
      </c>
      <c r="H30" s="248">
        <v>1477</v>
      </c>
      <c r="I30" s="248">
        <v>521</v>
      </c>
      <c r="J30" s="61"/>
      <c r="K30" s="61"/>
    </row>
    <row r="31" spans="1:78" s="49" customFormat="1" ht="12" customHeight="1" x14ac:dyDescent="0.2">
      <c r="A31" s="199" t="s">
        <v>247</v>
      </c>
      <c r="B31" s="248">
        <v>67</v>
      </c>
      <c r="C31" s="248">
        <v>5</v>
      </c>
      <c r="D31" s="248">
        <v>5</v>
      </c>
      <c r="E31" s="248" t="s">
        <v>1</v>
      </c>
      <c r="F31" s="248">
        <v>62</v>
      </c>
      <c r="G31" s="248">
        <v>9</v>
      </c>
      <c r="H31" s="248">
        <v>67</v>
      </c>
      <c r="I31" s="248">
        <v>14</v>
      </c>
      <c r="J31" s="61"/>
      <c r="K31" s="61"/>
    </row>
    <row r="32" spans="1:78" s="49" customFormat="1" ht="12" customHeight="1" x14ac:dyDescent="0.2">
      <c r="A32" s="199" t="s">
        <v>122</v>
      </c>
      <c r="B32" s="248">
        <v>12</v>
      </c>
      <c r="C32" s="248" t="s">
        <v>1</v>
      </c>
      <c r="D32" s="248" t="s">
        <v>1</v>
      </c>
      <c r="E32" s="248" t="s">
        <v>1</v>
      </c>
      <c r="F32" s="248">
        <v>12</v>
      </c>
      <c r="G32" s="248">
        <v>5</v>
      </c>
      <c r="H32" s="248">
        <v>12</v>
      </c>
      <c r="I32" s="248">
        <v>4</v>
      </c>
      <c r="J32" s="61"/>
      <c r="K32" s="61"/>
    </row>
    <row r="33" spans="1:11" s="49" customFormat="1" ht="12" customHeight="1" x14ac:dyDescent="0.2">
      <c r="A33" s="199" t="s">
        <v>123</v>
      </c>
      <c r="B33" s="248">
        <v>32</v>
      </c>
      <c r="C33" s="248">
        <v>5</v>
      </c>
      <c r="D33" s="248">
        <v>3</v>
      </c>
      <c r="E33" s="248">
        <v>2</v>
      </c>
      <c r="F33" s="248">
        <v>27</v>
      </c>
      <c r="G33" s="248">
        <v>6</v>
      </c>
      <c r="H33" s="248">
        <v>32</v>
      </c>
      <c r="I33" s="248">
        <v>11</v>
      </c>
      <c r="J33" s="61"/>
      <c r="K33" s="61"/>
    </row>
    <row r="34" spans="1:11" s="49" customFormat="1" ht="12" customHeight="1" x14ac:dyDescent="0.2">
      <c r="A34" s="199" t="s">
        <v>124</v>
      </c>
      <c r="B34" s="248">
        <v>434</v>
      </c>
      <c r="C34" s="248">
        <v>3</v>
      </c>
      <c r="D34" s="248">
        <v>3</v>
      </c>
      <c r="E34" s="248" t="s">
        <v>1</v>
      </c>
      <c r="F34" s="248">
        <v>431</v>
      </c>
      <c r="G34" s="248">
        <v>20</v>
      </c>
      <c r="H34" s="248">
        <v>434</v>
      </c>
      <c r="I34" s="248">
        <v>42</v>
      </c>
      <c r="J34" s="61"/>
      <c r="K34" s="61"/>
    </row>
    <row r="35" spans="1:11" s="49" customFormat="1" ht="12" customHeight="1" x14ac:dyDescent="0.2">
      <c r="A35" s="199" t="s">
        <v>248</v>
      </c>
      <c r="B35" s="248">
        <v>191</v>
      </c>
      <c r="C35" s="248">
        <v>1</v>
      </c>
      <c r="D35" s="248">
        <v>1</v>
      </c>
      <c r="E35" s="248" t="s">
        <v>1</v>
      </c>
      <c r="F35" s="248">
        <v>190</v>
      </c>
      <c r="G35" s="248">
        <v>9</v>
      </c>
      <c r="H35" s="248">
        <v>191</v>
      </c>
      <c r="I35" s="248">
        <v>17</v>
      </c>
      <c r="J35" s="61"/>
      <c r="K35" s="61"/>
    </row>
    <row r="36" spans="1:11" s="49" customFormat="1" ht="12" customHeight="1" x14ac:dyDescent="0.2">
      <c r="A36" s="199" t="s">
        <v>125</v>
      </c>
      <c r="B36" s="248">
        <v>139</v>
      </c>
      <c r="C36" s="248">
        <v>22</v>
      </c>
      <c r="D36" s="248">
        <v>19</v>
      </c>
      <c r="E36" s="248">
        <v>3</v>
      </c>
      <c r="F36" s="248">
        <v>117</v>
      </c>
      <c r="G36" s="248">
        <v>25</v>
      </c>
      <c r="H36" s="248">
        <v>139</v>
      </c>
      <c r="I36" s="248">
        <v>27</v>
      </c>
      <c r="J36" s="61"/>
      <c r="K36" s="61"/>
    </row>
    <row r="37" spans="1:11" s="49" customFormat="1" ht="12" customHeight="1" x14ac:dyDescent="0.2">
      <c r="A37" s="199" t="s">
        <v>249</v>
      </c>
      <c r="B37" s="248">
        <v>17</v>
      </c>
      <c r="C37" s="248">
        <v>2</v>
      </c>
      <c r="D37" s="248">
        <v>2</v>
      </c>
      <c r="E37" s="248" t="s">
        <v>1</v>
      </c>
      <c r="F37" s="248">
        <v>15</v>
      </c>
      <c r="G37" s="248">
        <v>5</v>
      </c>
      <c r="H37" s="248">
        <v>17</v>
      </c>
      <c r="I37" s="248">
        <v>5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4" t="s">
        <v>220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s="49" customFormat="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November 2017</dc:title>
  <dc:subject>Unternehmen und Arbeitsstätten, Gewerbeanzeigen</dc:subject>
  <dc:creator>Amt für Statistik Berlin-Brandenburg</dc:creator>
  <cp:keywords>Gewerbeanmeldungen, Gewerbeabmeldungen</cp:keywords>
  <cp:lastModifiedBy>Kerstin Bortz-Franzik</cp:lastModifiedBy>
  <cp:lastPrinted>2018-02-01T12:23:55Z</cp:lastPrinted>
  <dcterms:created xsi:type="dcterms:W3CDTF">2006-03-07T15:11:17Z</dcterms:created>
  <dcterms:modified xsi:type="dcterms:W3CDTF">2018-02-01T12:24:21Z</dcterms:modified>
  <cp:category>Statistischer Bericht D I 1 – m 11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