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896" yWindow="-48" windowWidth="19956" windowHeight="1126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<sst xmlns="http://schemas.openxmlformats.org/spreadsheetml/2006/main" count="1237" uniqueCount="338">
  <si>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</si>
  <si>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</si>
  <si>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</si>
  <si>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</si>
  <si>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</si>
  <si>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</si>
  <si>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</si>
  <si>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</si>
  <si>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</si>
  <si>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</si>
  <si>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</si>
  <si>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</si>
  <si>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</si>
  <si>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</si>
  <si>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</si>
  <si>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</si>
  <si>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</si>
  <si>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</si>
  <si>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</si>
  <si>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</si>
  <si>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</si>
  <si>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</si>
  <si>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</si>
  <si>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</si>
  <si>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</si>
  <si>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</si>
  <si>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</si>
  <si>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</si>
  <si>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</si>
  <si>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</si>
  <si>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</si>
  <si>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</si>
  <si>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</si>
  <si>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</si>
  <si>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</si>
  <si>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</si>
  <si>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</si>
  <si>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</si>
  <si>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</si>
  <si>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</si>
  <si>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</si>
  <si>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</si>
  <si>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</si>
  <si>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</si>
  <si>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</si>
  <si>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</si>
  <si>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</si>
  <si>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</si>
  <si>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</si>
  <si>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</si>
  <si>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</si>
  <si>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</si>
  <si>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</si>
  <si>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</si>
  <si>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</si>
  <si>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</si>
  <si>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</si>
  <si>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</si>
  <si>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</si>
  <si>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</si>
  <si>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</si>
  <si>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</si>
  <si>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</si>
  <si>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</si>
  <si>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</si>
  <si>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</si>
  <si>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</si>
  <si>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</si>
  <si>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</si>
  <si>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</si>
  <si>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</si>
  <si>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</si>
  <si>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</si>
  <si>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</si>
  <si>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</si>
  <si>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</si>
  <si>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</si>
  <si>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</si>
  <si>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</si>
  <si>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</si>
  <si>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</si>
  <si>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</si>
  <si>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</si>
  <si>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</si>
  <si>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</si>
  <si>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</si>
  <si>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</si>
  <si>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</si>
  <si>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</si>
  <si>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</si>
  <si>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</si>
  <si>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</si>
  <si>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</si>
  <si>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</si>
  <si>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</si>
  <si>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</si>
  <si>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</si>
  <si>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</si>
  <si>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</si>
  <si>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</si>
  <si>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</si>
  <si>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</si>
  <si>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</si>
  <si>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</si>
  <si>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</si>
  <si>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</si>
  <si>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</si>
  <si>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</si>
  <si>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</si>
  <si>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</si>
  <si>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</si>
  <si>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</si>
  <si>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</si>
  <si>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</si>
  <si>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</si>
  <si>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</si>
  <si>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</si>
  <si>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</si>
  <si>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</si>
  <si>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</si>
  <si>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</si>
  <si>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</si>
  <si>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</si>
  <si>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</si>
  <si>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</si>
  <si>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</si>
  <si>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</si>
  <si>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</si>
  <si>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</si>
  <si>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</si>
  <si>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</si>
  <si>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</si>
  <si>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</si>
  <si>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</si>
  <si>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</si>
  <si>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</si>
  <si>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</si>
  <si>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</si>
  <si>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</si>
  <si>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</si>
  <si>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</si>
  <si>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</si>
  <si>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</si>
  <si>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</si>
  <si>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</si>
  <si>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</si>
  <si>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</si>
  <si>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</si>
  <si>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</si>
  <si>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</si>
  <si>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</si>
  <si>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</si>
  <si>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</si>
  <si>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</si>
  <si>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</si>
  <si>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</si>
  <si>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</si>
  <si>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</si>
  <si>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</si>
  <si>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</si>
  <si>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</si>
  <si>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</si>
  <si>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</si>
  <si>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</si>
  <si>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</si>
  <si>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</si>
  <si>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</si>
  <si>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</si>
  <si>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</si>
  <si>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</si>
  <si>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</si>
  <si>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</si>
  <si>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</si>
  <si>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</si>
  <si>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</si>
  <si>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</si>
  <si>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</si>
  <si>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</si>
  <si>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</si>
  <si>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</si>
  <si>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</si>
  <si>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</si>
  <si>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</si>
  <si>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</si>
  <si>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</si>
  <si>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</si>
  <si>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</si>
  <si>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</si>
  <si>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</si>
  <si>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</si>
  <si>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</si>
  <si>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</si>
  <si>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</si>
  <si>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</si>
  <si>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</si>
  <si>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</si>
  <si>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</si>
  <si>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</si>
  <si>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</si>
  <si>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</si>
  <si>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</si>
  <si>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</si>
  <si>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</si>
  <si>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</si>
  <si>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</si>
  <si>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</si>
  <si>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</si>
  <si>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</si>
  <si>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</si>
  <si>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</si>
  <si>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</si>
  <si>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</si>
  <si>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</si>
  <si>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</si>
  <si>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</si>
  <si>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</si>
  <si>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</si>
  <si>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</si>
  <si>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</si>
  <si>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</si>
  <si>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</si>
  <si>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</si>
  <si>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</si>
  <si>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</si>
  <si>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</si>
  <si>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</si>
  <si>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</si>
  <si>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</si>
  <si>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</si>
  <si>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</si>
  <si>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</si>
  <si>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</si>
  <si>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</si>
  <si>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</si>
  <si>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</si>
  <si>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</si>
  <si>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</si>
  <si>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</si>
  <si>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</si>
  <si>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</si>
  <si>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</si>
  <si>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</si>
  <si>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</si>
  <si>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</si>
  <si>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</si>
  <si>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</si>
  <si>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</si>
  <si>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</si>
  <si>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</si>
  <si>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</si>
  <si>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</si>
  <si>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</si>
  <si>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</si>
  <si>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</si>
  <si>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</si>
  <si>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</si>
  <si>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</si>
  <si>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</si>
  <si>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</si>
  <si>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</si>
  <si>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</si>
  <si>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Juni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</si>
  <si>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</si>
  <si>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</si>
  <si>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</si>
  <si>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</si>
  <si>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</si>
  <si>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</si>
  <si>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</si>
  <si>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</si>
  <si>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</si>
  <si>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</si>
  <si>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</si>
  <si>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</si>
  <si>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</si>
  <si>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</si>
  <si>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</si>
  <si>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</si>
  <si>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</si>
  <si>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</si>
  <si>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</si>
  <si>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</si>
  <si>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</si>
  <si>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</si>
  <si>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</si>
  <si>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</si>
  <si>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</si>
  <si>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</si>
  <si>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</si>
  <si>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</si>
  <si>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</si>
  <si>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</si>
  <si>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</si>
  <si>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</si>
  <si>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</si>
  <si>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</si>
  <si>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</si>
  <si>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</si>
  <si>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</si>
  <si>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</si>
  <si>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</si>
  <si>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</si>
  <si>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</si>
  <si>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</si>
  <si>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</si>
  <si>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</si>
  <si>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</si>
  <si>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</si>
  <si>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</si>
  <si>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</si>
  <si>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</si>
  <si>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</si>
  <si>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</si>
  <si>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</si>
  <si>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</si>
  <si>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</si>
  <si>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Erschienen im </t>
    </r>
    <r>
      <rPr>
        <b/>
        <sz val="8"/>
        <rFont val="Arial"/>
        <family val="2"/>
      </rPr>
      <t xml:space="preserve">August </t>
    </r>
    <r>
      <rPr>
        <b/>
        <sz val="8"/>
        <color indexed="8"/>
        <rFont val="Arial"/>
        <family val="2"/>
      </rPr>
      <t>2017</t>
    </r>
  </si>
  <si>
    <t>E I 2 – m 06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</si>
  <si>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 2017</t>
    </r>
  </si>
  <si>
    <t xml:space="preserve">in Berlin im Juni 2017 nach Bezirken </t>
  </si>
  <si>
    <t>Juni 2017 nach Wirtschaftsabteilungen</t>
  </si>
  <si>
    <t>in Berlin im Juni 2017</t>
  </si>
  <si>
    <t xml:space="preserve">bis Juni 2017 nach Wirtschaftsabteilungen </t>
  </si>
  <si>
    <t xml:space="preserve">Gewerbe in Berlin seit Juni 2016 </t>
  </si>
  <si>
    <t xml:space="preserve">in Berlin im Juni 2017 </t>
  </si>
  <si>
    <t>1.2 Betriebe des Verarbeitenden Gewerbes (sowie Bergbau und Gewinnung von Steinen und Erden)
      in Berlin im Juni 2017 nach Bezirken</t>
  </si>
  <si>
    <t>1.3 Betriebe des Verarbeitenden Gewerbes (sowie Bergbau und Gewinnung von Steinen und Erden) in Berlin
      im Juni 2017 nach Wirtschaftabteilungen</t>
  </si>
  <si>
    <t xml:space="preserve">1.4 Betriebe des Verarbeitenden Gewerbes (sowie Bergbau und Gewinnung von Steinen und Erden) in Berlin
      im Juni 2017 nach Wirtschaftsabteilungen – Veränderung zum Vorjahresmonat </t>
  </si>
  <si>
    <t xml:space="preserve">2.2 Fachliche Betriebsteile der Betriebe des Verarbeitenden Gewerbes (sowie Bergbau und Gewinnung von
      Steinen und Erden) in Berlin im Juni 2017 nach Wirtschaftsabteilungen </t>
  </si>
  <si>
    <t xml:space="preserve">2.3 Fachliche Betriebsteile der Betriebe des Verarbeitenden Gewerbes (sowie Bergbau und Gewinnung von
       Steinen und Erden) in Berlin im Juni 2017 nach Wirtschaftsabteilungen
       – Veränderung zum Vorjahresmonat </t>
  </si>
  <si>
    <t>Auftragseingangsindex für das Verarbeitende Gewerbe in Berlin seit Juni 2016</t>
  </si>
  <si>
    <t>3.2 Auftragseingangsindex (Gesamt) für das Verarbeitende Gewerbe in Berlin von Januar bis Juni 2017
      nach Wirtschaftsabteilungen – Volumenindex –</t>
  </si>
  <si>
    <t>3.3 Auftragseingangsindex Inland für das Verarbeitende Gewerbe in Berlin von Januar bis Juni 2017
      nach Wirtschaftsabteilungen – Volumenindex –</t>
  </si>
  <si>
    <t>3.4 Auftragseingangsindex Ausland für das Verarbeitende Gewerbe in Berlin von Januar bis Juni 2017
      nach Wirtschaftsabteilungen – Volumenindex –</t>
  </si>
  <si>
    <t xml:space="preserve">            -</t>
  </si>
  <si>
    <t>-</t>
  </si>
  <si>
    <t xml:space="preserve">       -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</si>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</sst>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24" fillId="0" borderId="0" xfId="12" applyFont="1" applyBorder="1" applyAlignment="1">
      <alignment vertical="center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23" applyNumberFormat="1" applyFont="1" applyFill="1" applyAlignment="1" applyProtection="1">
      <alignment horizontal="right"/>
      <protection locked="0"/>
    </xf>
    <xf numFmtId="184" fontId="4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>
      <alignment horizontal="right" indent="1"/>
    </xf>
    <xf numFmtId="186" fontId="3" fillId="0" borderId="0" xfId="11" applyNumberFormat="1" applyFont="1" applyAlignment="1">
      <alignment horizontal="right" indent="1"/>
    </xf>
    <xf numFmtId="186" fontId="2" fillId="0" borderId="0" xfId="11" applyNumberFormat="1"/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0" fontId="24" fillId="0" borderId="12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0.0;[Red]\-0.0</c:formatCode>
                <c:ptCount val="18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  <c:pt idx="17">
                  <c:v>-3.1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25312"/>
        <c:axId val="138560256"/>
      </c:lineChart>
      <c:catAx>
        <c:axId val="1385253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5602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856025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5253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132.9</c:v>
                </c:pt>
                <c:pt idx="1">
                  <c:v>99.4</c:v>
                </c:pt>
                <c:pt idx="2">
                  <c:v>85.6</c:v>
                </c:pt>
                <c:pt idx="3">
                  <c:v>104.5</c:v>
                </c:pt>
                <c:pt idx="4">
                  <c:v>86.7</c:v>
                </c:pt>
                <c:pt idx="5">
                  <c:v>95.6</c:v>
                </c:pt>
                <c:pt idx="6">
                  <c:v>90.5</c:v>
                </c:pt>
                <c:pt idx="7">
                  <c:v>86.5</c:v>
                </c:pt>
                <c:pt idx="8">
                  <c:v>89.1</c:v>
                </c:pt>
                <c:pt idx="9">
                  <c:v>116.3</c:v>
                </c:pt>
                <c:pt idx="10">
                  <c:v>95.8</c:v>
                </c:pt>
                <c:pt idx="11">
                  <c:v>108.1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7">
                    <c:v>2017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[=0]"...";[&lt;0]\–\ ##0.0;##0.0</c:formatCode>
                <c:ptCount val="13"/>
                <c:pt idx="0">
                  <c:v>123.8</c:v>
                </c:pt>
                <c:pt idx="1">
                  <c:v>106.7</c:v>
                </c:pt>
                <c:pt idx="2">
                  <c:v>83.1</c:v>
                </c:pt>
                <c:pt idx="3">
                  <c:v>108.1</c:v>
                </c:pt>
                <c:pt idx="4">
                  <c:v>88.8</c:v>
                </c:pt>
                <c:pt idx="5">
                  <c:v>96.3</c:v>
                </c:pt>
                <c:pt idx="6">
                  <c:v>95</c:v>
                </c:pt>
                <c:pt idx="7">
                  <c:v>89.1</c:v>
                </c:pt>
                <c:pt idx="8">
                  <c:v>87.2</c:v>
                </c:pt>
                <c:pt idx="9">
                  <c:v>120.8</c:v>
                </c:pt>
                <c:pt idx="10">
                  <c:v>102.4</c:v>
                </c:pt>
                <c:pt idx="11">
                  <c:v>103.8</c:v>
                </c:pt>
                <c:pt idx="12">
                  <c:v>118.5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5977344"/>
        <c:axId val="145978880"/>
      </c:barChart>
      <c:catAx>
        <c:axId val="14597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788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597888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7734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7222953242898965"/>
          <c:y val="7.335759859285881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1" bestFit="1" customWidth="1"/>
    <col min="10" max="16384" width="11.5546875" style="4"/>
  </cols>
  <sheetData>
    <row r="1" spans="1:10" ht="60" customHeight="1">
      <c r="A1" s="3"/>
      <c r="B1" s="202"/>
      <c r="C1" s="3"/>
      <c r="D1" s="330" t="s">
        <v>257</v>
      </c>
      <c r="G1" s="332">
        <v>2016</v>
      </c>
      <c r="H1" s="100" t="s">
        <v>48</v>
      </c>
      <c r="I1" s="101">
        <v>1.2</v>
      </c>
      <c r="J1" s="239"/>
    </row>
    <row r="2" spans="1:10" ht="40.200000000000003" customHeight="1">
      <c r="B2" s="240" t="s">
        <v>20</v>
      </c>
      <c r="D2" s="331"/>
      <c r="G2" s="333"/>
      <c r="H2" s="100" t="s">
        <v>49</v>
      </c>
      <c r="I2" s="101">
        <v>2.2000000000000002</v>
      </c>
      <c r="J2" s="239"/>
    </row>
    <row r="3" spans="1:10" ht="34.799999999999997">
      <c r="B3" s="240" t="s">
        <v>21</v>
      </c>
      <c r="D3" s="331"/>
      <c r="G3" s="333"/>
      <c r="H3" s="100" t="s">
        <v>50</v>
      </c>
      <c r="I3" s="101">
        <v>-2</v>
      </c>
      <c r="J3" s="239"/>
    </row>
    <row r="4" spans="1:10" ht="6.6" customHeight="1">
      <c r="C4" s="3"/>
      <c r="D4" s="331"/>
      <c r="G4" s="333"/>
      <c r="H4" s="100" t="s">
        <v>51</v>
      </c>
      <c r="I4" s="101">
        <v>-5.0999999999999996</v>
      </c>
      <c r="J4" s="239"/>
    </row>
    <row r="5" spans="1:10" ht="20.399999999999999">
      <c r="C5" s="241" t="s">
        <v>317</v>
      </c>
      <c r="D5" s="331"/>
      <c r="G5" s="333"/>
      <c r="H5" s="100" t="s">
        <v>50</v>
      </c>
      <c r="I5" s="101">
        <v>14</v>
      </c>
      <c r="J5" s="239"/>
    </row>
    <row r="6" spans="1:10" s="242" customFormat="1" ht="34.950000000000003" customHeight="1">
      <c r="C6" s="243"/>
      <c r="D6" s="331"/>
      <c r="G6" s="333"/>
      <c r="H6" s="100" t="s">
        <v>48</v>
      </c>
      <c r="I6" s="101">
        <v>-0.9</v>
      </c>
      <c r="J6" s="239"/>
    </row>
    <row r="7" spans="1:10" ht="84" customHeight="1">
      <c r="C7" s="8" t="s">
        <v>318</v>
      </c>
      <c r="D7" s="331"/>
      <c r="G7" s="333"/>
      <c r="H7" s="100" t="s">
        <v>48</v>
      </c>
      <c r="I7" s="101">
        <v>-7.3</v>
      </c>
      <c r="J7" s="239"/>
    </row>
    <row r="8" spans="1:10">
      <c r="C8" s="3"/>
      <c r="D8" s="331"/>
      <c r="G8" s="333"/>
      <c r="H8" s="100" t="s">
        <v>51</v>
      </c>
      <c r="I8" s="101">
        <v>6.2</v>
      </c>
      <c r="J8" s="239"/>
    </row>
    <row r="9" spans="1:10" ht="45" customHeight="1">
      <c r="C9" s="303" t="s">
        <v>310</v>
      </c>
      <c r="D9" s="331"/>
      <c r="G9" s="333"/>
      <c r="H9" s="17" t="s">
        <v>52</v>
      </c>
      <c r="I9" s="101">
        <v>2.1</v>
      </c>
      <c r="J9" s="239"/>
    </row>
    <row r="10" spans="1:10" ht="7.2" customHeight="1">
      <c r="D10" s="331"/>
      <c r="G10" s="333"/>
      <c r="H10" s="17" t="s">
        <v>53</v>
      </c>
      <c r="I10" s="101">
        <v>-7.1</v>
      </c>
      <c r="J10" s="239"/>
    </row>
    <row r="11" spans="1:10" ht="15" customHeight="1">
      <c r="C11" s="244" t="s">
        <v>226</v>
      </c>
      <c r="D11" s="331"/>
      <c r="G11" s="333"/>
      <c r="H11" s="17" t="s">
        <v>54</v>
      </c>
      <c r="I11" s="101">
        <v>-0.5</v>
      </c>
      <c r="J11" s="239"/>
    </row>
    <row r="12" spans="1:10" ht="66" customHeight="1">
      <c r="G12" s="334"/>
      <c r="H12" s="17" t="s">
        <v>47</v>
      </c>
      <c r="I12" s="101">
        <v>2.9</v>
      </c>
      <c r="J12" s="239"/>
    </row>
    <row r="13" spans="1:10" ht="36" customHeight="1">
      <c r="C13" s="99" t="s">
        <v>312</v>
      </c>
      <c r="G13" s="332">
        <v>2017</v>
      </c>
      <c r="H13" s="100" t="s">
        <v>48</v>
      </c>
      <c r="I13" s="101">
        <v>7.2</v>
      </c>
    </row>
    <row r="14" spans="1:10">
      <c r="C14" s="16" t="s">
        <v>282</v>
      </c>
      <c r="G14" s="335"/>
      <c r="H14" s="100" t="s">
        <v>49</v>
      </c>
      <c r="I14" s="101">
        <v>-0.7</v>
      </c>
    </row>
    <row r="15" spans="1:10">
      <c r="G15" s="335"/>
      <c r="H15" s="100" t="s">
        <v>50</v>
      </c>
      <c r="I15" s="101">
        <v>5.8</v>
      </c>
    </row>
    <row r="16" spans="1:10">
      <c r="G16" s="335"/>
      <c r="H16" s="100" t="s">
        <v>51</v>
      </c>
      <c r="I16" s="101">
        <v>-7.2</v>
      </c>
    </row>
    <row r="17" spans="7:10">
      <c r="G17" s="335"/>
      <c r="H17" s="100" t="s">
        <v>50</v>
      </c>
      <c r="I17" s="101">
        <v>-2</v>
      </c>
    </row>
    <row r="18" spans="7:10">
      <c r="G18" s="335"/>
      <c r="H18" s="100" t="s">
        <v>48</v>
      </c>
      <c r="I18" s="101">
        <v>-3.1</v>
      </c>
    </row>
    <row r="19" spans="7:10">
      <c r="G19" s="335"/>
      <c r="H19" s="100" t="s">
        <v>48</v>
      </c>
    </row>
    <row r="20" spans="7:10">
      <c r="G20" s="335"/>
      <c r="H20" s="100" t="s">
        <v>51</v>
      </c>
    </row>
    <row r="21" spans="7:10">
      <c r="G21" s="335"/>
      <c r="H21" s="17" t="s">
        <v>52</v>
      </c>
    </row>
    <row r="22" spans="7:10">
      <c r="G22" s="335"/>
      <c r="H22" s="17" t="s">
        <v>53</v>
      </c>
    </row>
    <row r="23" spans="7:10">
      <c r="G23" s="335"/>
      <c r="H23" s="17" t="s">
        <v>54</v>
      </c>
    </row>
    <row r="24" spans="7:10">
      <c r="G24" s="336"/>
      <c r="H24" s="17" t="s">
        <v>47</v>
      </c>
    </row>
    <row r="25" spans="7:10">
      <c r="G25" s="245"/>
      <c r="I25" s="203" t="s">
        <v>253</v>
      </c>
      <c r="J25" s="204">
        <f>MAX(I1:I24)</f>
        <v>14</v>
      </c>
    </row>
    <row r="26" spans="7:10">
      <c r="G26" s="245"/>
      <c r="I26" s="203" t="s">
        <v>254</v>
      </c>
      <c r="J26" s="204">
        <f>MIN(I1:I24)</f>
        <v>-7.3</v>
      </c>
    </row>
    <row r="32" spans="7:10" ht="12" customHeight="1"/>
    <row r="33" spans="6:9" ht="12" customHeight="1"/>
    <row r="34" spans="6:9" s="245" customFormat="1" ht="12" customHeight="1">
      <c r="I34" s="101"/>
    </row>
    <row r="35" spans="6:9" s="245" customFormat="1" ht="12" customHeight="1">
      <c r="I35" s="101"/>
    </row>
    <row r="36" spans="6:9" s="245" customFormat="1" ht="12" customHeight="1">
      <c r="I36" s="101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79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42" t="s">
        <v>329</v>
      </c>
      <c r="B1" s="342"/>
      <c r="C1" s="342"/>
      <c r="D1" s="342"/>
      <c r="E1" s="342"/>
      <c r="F1" s="342"/>
      <c r="G1" s="342"/>
    </row>
    <row r="2" spans="1:9" ht="12" customHeight="1">
      <c r="A2" s="109"/>
      <c r="B2" s="109"/>
      <c r="C2" s="109"/>
      <c r="D2" s="109"/>
      <c r="E2" s="109"/>
      <c r="F2" s="109"/>
    </row>
    <row r="3" spans="1:9" ht="12" customHeight="1">
      <c r="A3" s="386" t="s">
        <v>102</v>
      </c>
      <c r="B3" s="389" t="s">
        <v>256</v>
      </c>
      <c r="C3" s="392" t="s">
        <v>192</v>
      </c>
      <c r="D3" s="395" t="s">
        <v>308</v>
      </c>
      <c r="E3" s="426" t="s">
        <v>196</v>
      </c>
      <c r="F3" s="427"/>
      <c r="G3" s="186"/>
    </row>
    <row r="4" spans="1:9" ht="12" customHeight="1">
      <c r="A4" s="387"/>
      <c r="B4" s="390"/>
      <c r="C4" s="393"/>
      <c r="D4" s="396"/>
      <c r="E4" s="395" t="s">
        <v>198</v>
      </c>
      <c r="F4" s="426" t="s">
        <v>11</v>
      </c>
      <c r="G4" s="186"/>
    </row>
    <row r="5" spans="1:9" ht="12" customHeight="1">
      <c r="A5" s="387"/>
      <c r="B5" s="390"/>
      <c r="C5" s="394"/>
      <c r="D5" s="397"/>
      <c r="E5" s="397"/>
      <c r="F5" s="428"/>
      <c r="G5" s="186"/>
    </row>
    <row r="6" spans="1:9" ht="12" customHeight="1">
      <c r="A6" s="388"/>
      <c r="B6" s="391"/>
      <c r="C6" s="405" t="s">
        <v>214</v>
      </c>
      <c r="D6" s="406"/>
      <c r="E6" s="425" t="s">
        <v>283</v>
      </c>
      <c r="F6" s="425"/>
      <c r="G6" s="300"/>
    </row>
    <row r="7" spans="1:9" s="9" customFormat="1" ht="12" customHeight="1">
      <c r="A7" s="253"/>
      <c r="B7" s="227"/>
      <c r="C7" s="176"/>
      <c r="D7" s="176"/>
      <c r="E7" s="185"/>
      <c r="F7" s="185"/>
      <c r="G7" s="175"/>
    </row>
    <row r="8" spans="1:9" s="277" customFormat="1" ht="12" customHeight="1">
      <c r="A8" s="169" t="s">
        <v>118</v>
      </c>
      <c r="B8" s="175" t="s">
        <v>188</v>
      </c>
      <c r="C8" s="297">
        <v>-1</v>
      </c>
      <c r="D8" s="297">
        <v>83</v>
      </c>
      <c r="E8" s="309">
        <v>-6.4</v>
      </c>
      <c r="F8" s="309">
        <v>18.600000000000001</v>
      </c>
      <c r="G8" s="259"/>
      <c r="H8" s="259"/>
      <c r="I8" s="254"/>
    </row>
    <row r="9" spans="1:9" s="277" customFormat="1" ht="12" customHeight="1">
      <c r="A9" s="255" t="s">
        <v>124</v>
      </c>
      <c r="B9" s="172" t="s">
        <v>125</v>
      </c>
      <c r="C9" s="297">
        <v>-1</v>
      </c>
      <c r="D9" s="297">
        <v>-284</v>
      </c>
      <c r="E9" s="309" t="s">
        <v>18</v>
      </c>
      <c r="F9" s="309" t="s">
        <v>18</v>
      </c>
      <c r="G9" s="259"/>
      <c r="H9" s="259"/>
    </row>
    <row r="10" spans="1:9" s="9" customFormat="1" ht="12" customHeight="1">
      <c r="A10" s="169" t="s">
        <v>126</v>
      </c>
      <c r="B10" s="172" t="s">
        <v>127</v>
      </c>
      <c r="C10" s="297" t="s">
        <v>336</v>
      </c>
      <c r="D10" s="297" t="s">
        <v>18</v>
      </c>
      <c r="E10" s="309" t="s">
        <v>18</v>
      </c>
      <c r="F10" s="309" t="s">
        <v>18</v>
      </c>
      <c r="G10" s="259"/>
      <c r="H10" s="259"/>
    </row>
    <row r="11" spans="1:9" s="9" customFormat="1" ht="12" customHeight="1">
      <c r="A11" s="169" t="s">
        <v>128</v>
      </c>
      <c r="B11" s="175" t="s">
        <v>187</v>
      </c>
      <c r="C11" s="297" t="s">
        <v>336</v>
      </c>
      <c r="D11" s="297">
        <v>10</v>
      </c>
      <c r="E11" s="309">
        <v>-10.6</v>
      </c>
      <c r="F11" s="309">
        <v>-9.9</v>
      </c>
      <c r="G11" s="219"/>
      <c r="H11" s="219"/>
    </row>
    <row r="12" spans="1:9" s="9" customFormat="1" ht="12" customHeight="1">
      <c r="A12" s="169" t="s">
        <v>130</v>
      </c>
      <c r="B12" s="172" t="s">
        <v>1</v>
      </c>
      <c r="C12" s="297">
        <v>-2</v>
      </c>
      <c r="D12" s="297" t="s">
        <v>18</v>
      </c>
      <c r="E12" s="309" t="s">
        <v>18</v>
      </c>
      <c r="F12" s="309" t="s">
        <v>18</v>
      </c>
      <c r="G12" s="185"/>
    </row>
    <row r="13" spans="1:9" s="9" customFormat="1" ht="22.05" customHeight="1">
      <c r="A13" s="231" t="s">
        <v>134</v>
      </c>
      <c r="B13" s="172" t="s">
        <v>7</v>
      </c>
      <c r="C13" s="297" t="s">
        <v>336</v>
      </c>
      <c r="D13" s="297">
        <v>-4</v>
      </c>
      <c r="E13" s="309">
        <v>-6</v>
      </c>
      <c r="F13" s="309" t="s">
        <v>17</v>
      </c>
      <c r="G13" s="185"/>
    </row>
    <row r="14" spans="1:9" s="9" customFormat="1" ht="12" customHeight="1">
      <c r="A14" s="169" t="s">
        <v>88</v>
      </c>
      <c r="B14" s="172" t="s">
        <v>89</v>
      </c>
      <c r="C14" s="297" t="s">
        <v>336</v>
      </c>
      <c r="D14" s="297">
        <v>-27</v>
      </c>
      <c r="E14" s="309">
        <v>13.1</v>
      </c>
      <c r="F14" s="309">
        <v>29.6</v>
      </c>
      <c r="G14" s="185"/>
    </row>
    <row r="15" spans="1:9" s="9" customFormat="1" ht="22.05" customHeight="1">
      <c r="A15" s="231" t="s">
        <v>137</v>
      </c>
      <c r="B15" s="172" t="s">
        <v>8</v>
      </c>
      <c r="C15" s="297" t="s">
        <v>336</v>
      </c>
      <c r="D15" s="297">
        <v>115</v>
      </c>
      <c r="E15" s="309">
        <v>7.8</v>
      </c>
      <c r="F15" s="309" t="s">
        <v>18</v>
      </c>
      <c r="G15" s="185"/>
    </row>
    <row r="16" spans="1:9" s="9" customFormat="1" ht="12" customHeight="1">
      <c r="A16" s="169" t="s">
        <v>90</v>
      </c>
      <c r="B16" s="172" t="s">
        <v>62</v>
      </c>
      <c r="C16" s="297">
        <v>1</v>
      </c>
      <c r="D16" s="297">
        <v>-46</v>
      </c>
      <c r="E16" s="309">
        <v>-2.2000000000000002</v>
      </c>
      <c r="F16" s="309" t="s">
        <v>17</v>
      </c>
      <c r="G16" s="185"/>
    </row>
    <row r="17" spans="1:11" s="9" customFormat="1" ht="10.199999999999999">
      <c r="A17" s="231" t="s">
        <v>91</v>
      </c>
      <c r="B17" s="172" t="s">
        <v>92</v>
      </c>
      <c r="C17" s="297" t="s">
        <v>336</v>
      </c>
      <c r="D17" s="297">
        <v>-421</v>
      </c>
      <c r="E17" s="309">
        <v>-7.4</v>
      </c>
      <c r="F17" s="309">
        <v>-8.3000000000000007</v>
      </c>
      <c r="G17" s="185"/>
    </row>
    <row r="18" spans="1:11" s="9" customFormat="1" ht="12" customHeight="1">
      <c r="A18" s="169" t="s">
        <v>143</v>
      </c>
      <c r="B18" s="172" t="s">
        <v>2</v>
      </c>
      <c r="C18" s="297" t="s">
        <v>336</v>
      </c>
      <c r="D18" s="297">
        <v>24</v>
      </c>
      <c r="E18" s="309">
        <v>-0.1</v>
      </c>
      <c r="F18" s="309">
        <v>4.3</v>
      </c>
      <c r="G18" s="185"/>
    </row>
    <row r="19" spans="1:11" s="9" customFormat="1" ht="22.05" customHeight="1">
      <c r="A19" s="231" t="s">
        <v>145</v>
      </c>
      <c r="B19" s="172" t="s">
        <v>262</v>
      </c>
      <c r="C19" s="297" t="s">
        <v>336</v>
      </c>
      <c r="D19" s="297">
        <v>17</v>
      </c>
      <c r="E19" s="309">
        <v>13.7</v>
      </c>
      <c r="F19" s="309">
        <v>-2.6</v>
      </c>
      <c r="G19" s="185"/>
    </row>
    <row r="20" spans="1:11" s="9" customFormat="1" ht="12" customHeight="1">
      <c r="A20" s="169" t="s">
        <v>93</v>
      </c>
      <c r="B20" s="172" t="s">
        <v>63</v>
      </c>
      <c r="C20" s="297">
        <v>-1</v>
      </c>
      <c r="D20" s="297">
        <v>-88</v>
      </c>
      <c r="E20" s="309">
        <v>14.9</v>
      </c>
      <c r="F20" s="309">
        <v>-1.4</v>
      </c>
      <c r="G20" s="185"/>
    </row>
    <row r="21" spans="1:11" s="9" customFormat="1" ht="12" customHeight="1">
      <c r="A21" s="169" t="s">
        <v>94</v>
      </c>
      <c r="B21" s="172" t="s">
        <v>64</v>
      </c>
      <c r="C21" s="297">
        <v>-2</v>
      </c>
      <c r="D21" s="297">
        <v>-54</v>
      </c>
      <c r="E21" s="309">
        <v>-6.1</v>
      </c>
      <c r="F21" s="309">
        <v>12.3</v>
      </c>
      <c r="G21" s="185"/>
    </row>
    <row r="22" spans="1:11" s="9" customFormat="1" ht="22.05" customHeight="1">
      <c r="A22" s="231" t="s">
        <v>95</v>
      </c>
      <c r="B22" s="172" t="s">
        <v>9</v>
      </c>
      <c r="C22" s="297">
        <v>4</v>
      </c>
      <c r="D22" s="297">
        <v>760</v>
      </c>
      <c r="E22" s="309">
        <v>-5.6</v>
      </c>
      <c r="F22" s="309">
        <v>-4.2</v>
      </c>
      <c r="G22" s="185"/>
    </row>
    <row r="23" spans="1:11" s="9" customFormat="1" ht="12" customHeight="1">
      <c r="A23" s="230" t="s">
        <v>97</v>
      </c>
      <c r="B23" s="172" t="s">
        <v>98</v>
      </c>
      <c r="C23" s="297" t="s">
        <v>336</v>
      </c>
      <c r="D23" s="297">
        <v>-120</v>
      </c>
      <c r="E23" s="309">
        <v>2.6</v>
      </c>
      <c r="F23" s="309">
        <v>10.3</v>
      </c>
      <c r="G23" s="185"/>
    </row>
    <row r="24" spans="1:11" s="9" customFormat="1" ht="12" customHeight="1">
      <c r="A24" s="169" t="s">
        <v>99</v>
      </c>
      <c r="B24" s="172" t="s">
        <v>65</v>
      </c>
      <c r="C24" s="297">
        <v>2</v>
      </c>
      <c r="D24" s="297">
        <v>187</v>
      </c>
      <c r="E24" s="309">
        <v>-21.4</v>
      </c>
      <c r="F24" s="309">
        <v>-25.8</v>
      </c>
      <c r="G24" s="175"/>
    </row>
    <row r="25" spans="1:11" s="9" customFormat="1" ht="12" customHeight="1">
      <c r="A25" s="169" t="s">
        <v>150</v>
      </c>
      <c r="B25" s="172" t="s">
        <v>193</v>
      </c>
      <c r="C25" s="297">
        <v>-2</v>
      </c>
      <c r="D25" s="297">
        <v>-229</v>
      </c>
      <c r="E25" s="309">
        <v>-3.8</v>
      </c>
      <c r="F25" s="309" t="s">
        <v>18</v>
      </c>
      <c r="G25" s="185"/>
    </row>
    <row r="26" spans="1:11" s="9" customFormat="1" ht="10.199999999999999">
      <c r="A26" s="169" t="s">
        <v>152</v>
      </c>
      <c r="B26" s="172" t="s">
        <v>153</v>
      </c>
      <c r="C26" s="297" t="s">
        <v>336</v>
      </c>
      <c r="D26" s="297">
        <v>94</v>
      </c>
      <c r="E26" s="309" t="s">
        <v>18</v>
      </c>
      <c r="F26" s="309" t="s">
        <v>18</v>
      </c>
      <c r="G26" s="185"/>
    </row>
    <row r="27" spans="1:11" s="9" customFormat="1" ht="12" customHeight="1">
      <c r="A27" s="169" t="s">
        <v>154</v>
      </c>
      <c r="B27" s="172" t="s">
        <v>291</v>
      </c>
      <c r="C27" s="297">
        <v>-1</v>
      </c>
      <c r="D27" s="297" t="s">
        <v>18</v>
      </c>
      <c r="E27" s="309">
        <v>-48.1</v>
      </c>
      <c r="F27" s="309" t="s">
        <v>18</v>
      </c>
      <c r="G27" s="185"/>
    </row>
    <row r="28" spans="1:11" s="9" customFormat="1" ht="12" customHeight="1">
      <c r="A28" s="169" t="s">
        <v>156</v>
      </c>
      <c r="B28" s="172" t="s">
        <v>189</v>
      </c>
      <c r="C28" s="297" t="s">
        <v>336</v>
      </c>
      <c r="D28" s="297">
        <v>129</v>
      </c>
      <c r="E28" s="309">
        <v>4.5</v>
      </c>
      <c r="F28" s="309">
        <v>9.1</v>
      </c>
      <c r="G28" s="185"/>
    </row>
    <row r="29" spans="1:11" s="9" customFormat="1" ht="22.05" customHeight="1">
      <c r="A29" s="231" t="s">
        <v>158</v>
      </c>
      <c r="B29" s="172" t="s">
        <v>10</v>
      </c>
      <c r="C29" s="297" t="s">
        <v>336</v>
      </c>
      <c r="D29" s="297">
        <v>-1178</v>
      </c>
      <c r="E29" s="309">
        <v>-33.9</v>
      </c>
      <c r="F29" s="309">
        <v>-36.700000000000003</v>
      </c>
      <c r="G29" s="185"/>
    </row>
    <row r="30" spans="1:11" s="9" customFormat="1" ht="12" customHeight="1">
      <c r="A30" s="169" t="s">
        <v>279</v>
      </c>
      <c r="B30" s="172" t="s">
        <v>4</v>
      </c>
      <c r="C30" s="297">
        <v>-3</v>
      </c>
      <c r="D30" s="297">
        <v>-5517</v>
      </c>
      <c r="E30" s="309" t="s">
        <v>18</v>
      </c>
      <c r="F30" s="309" t="s">
        <v>18</v>
      </c>
      <c r="G30" s="185"/>
    </row>
    <row r="31" spans="1:11" s="9" customFormat="1" ht="12" customHeight="1">
      <c r="A31" s="169" t="s">
        <v>280</v>
      </c>
      <c r="B31" s="172" t="s">
        <v>5</v>
      </c>
      <c r="C31" s="297">
        <v>6</v>
      </c>
      <c r="D31" s="297">
        <v>4815</v>
      </c>
      <c r="E31" s="309">
        <v>-2.4</v>
      </c>
      <c r="F31" s="309">
        <v>-3.6</v>
      </c>
      <c r="G31" s="185"/>
    </row>
    <row r="32" spans="1:11" s="2" customFormat="1" ht="10.199999999999999">
      <c r="A32" s="169" t="s">
        <v>258</v>
      </c>
      <c r="B32" s="172" t="s">
        <v>60</v>
      </c>
      <c r="C32" s="297">
        <v>-1</v>
      </c>
      <c r="D32" s="297">
        <v>210</v>
      </c>
      <c r="E32" s="309" t="s">
        <v>18</v>
      </c>
      <c r="F32" s="309" t="s">
        <v>18</v>
      </c>
      <c r="G32" s="9"/>
      <c r="H32" s="9"/>
      <c r="I32" s="9"/>
      <c r="J32" s="9"/>
      <c r="K32" s="9"/>
    </row>
    <row r="33" spans="1:11" s="112" customFormat="1">
      <c r="A33" s="169" t="s">
        <v>259</v>
      </c>
      <c r="B33" s="172" t="s">
        <v>61</v>
      </c>
      <c r="C33" s="297">
        <v>-5</v>
      </c>
      <c r="D33" s="297">
        <v>-783</v>
      </c>
      <c r="E33" s="309">
        <v>-6.3</v>
      </c>
      <c r="F33" s="309">
        <v>-4.7</v>
      </c>
      <c r="G33" s="185"/>
      <c r="H33" s="9"/>
      <c r="I33" s="9"/>
      <c r="J33" s="9"/>
      <c r="K33" s="9"/>
    </row>
    <row r="34" spans="1:11" s="112" customFormat="1">
      <c r="A34" s="169" t="s">
        <v>260</v>
      </c>
      <c r="B34" s="172" t="s">
        <v>6</v>
      </c>
      <c r="C34" s="297">
        <v>0</v>
      </c>
      <c r="D34" s="297">
        <v>0</v>
      </c>
      <c r="E34" s="310">
        <v>0</v>
      </c>
      <c r="F34" s="310">
        <v>0</v>
      </c>
      <c r="G34" s="185"/>
      <c r="H34" s="9"/>
      <c r="I34" s="9"/>
      <c r="J34" s="9"/>
      <c r="K34" s="9"/>
    </row>
    <row r="35" spans="1:11" s="112" customFormat="1">
      <c r="A35" s="229" t="s">
        <v>278</v>
      </c>
      <c r="B35" s="228" t="s">
        <v>16</v>
      </c>
      <c r="C35" s="298">
        <v>-3</v>
      </c>
      <c r="D35" s="298">
        <v>-1275</v>
      </c>
      <c r="E35" s="311">
        <v>-5.5</v>
      </c>
      <c r="F35" s="311">
        <v>-3.4</v>
      </c>
      <c r="G35" s="175"/>
      <c r="H35" s="9"/>
      <c r="I35" s="9"/>
      <c r="J35" s="9"/>
      <c r="K35" s="9"/>
    </row>
    <row r="36" spans="1:11" s="112" customFormat="1"/>
    <row r="37" spans="1:11" s="112" customFormat="1"/>
    <row r="38" spans="1:11" s="112" customFormat="1"/>
    <row r="39" spans="1:11" s="112" customFormat="1"/>
    <row r="40" spans="1:11" s="112" customFormat="1"/>
    <row r="41" spans="1:11" s="112" customFormat="1"/>
    <row r="42" spans="1:11" s="112" customFormat="1"/>
    <row r="43" spans="1:11" s="112" customFormat="1"/>
    <row r="44" spans="1:11" s="112" customFormat="1"/>
    <row r="45" spans="1:11" s="112" customFormat="1"/>
    <row r="46" spans="1:11" s="112" customFormat="1"/>
    <row r="47" spans="1:11" s="112" customFormat="1"/>
    <row r="48" spans="1:11" s="112" customFormat="1"/>
    <row r="49" s="112" customFormat="1"/>
    <row r="50" s="112" customFormat="1"/>
    <row r="51" s="112" customFormat="1"/>
    <row r="52" s="112" customFormat="1"/>
    <row r="53" s="112" customFormat="1"/>
    <row r="54" s="112" customFormat="1"/>
    <row r="55" s="112" customFormat="1"/>
    <row r="56" s="112" customFormat="1"/>
    <row r="57" s="112" customFormat="1"/>
    <row r="58" s="112" customFormat="1"/>
    <row r="59" s="112" customFormat="1"/>
    <row r="60" s="112" customFormat="1"/>
    <row r="61" s="112" customFormat="1"/>
    <row r="62" s="112" customFormat="1"/>
    <row r="63" s="112" customFormat="1"/>
    <row r="64" s="112" customFormat="1"/>
    <row r="65" s="112" customFormat="1"/>
    <row r="66" s="112" customFormat="1"/>
    <row r="67" s="112" customFormat="1"/>
    <row r="68" s="112" customFormat="1"/>
    <row r="69" s="112" customFormat="1"/>
    <row r="70" s="112" customFormat="1"/>
    <row r="71" s="112" customFormat="1"/>
    <row r="72" s="112" customFormat="1"/>
    <row r="73" s="112" customFormat="1"/>
    <row r="74" s="112" customFormat="1"/>
    <row r="75" s="112" customFormat="1"/>
    <row r="76" s="112" customFormat="1"/>
    <row r="77" s="112" customFormat="1"/>
    <row r="78" s="112" customFormat="1"/>
    <row r="79" s="112" customFormat="1"/>
    <row r="80" s="112" customFormat="1"/>
    <row r="81" s="112" customFormat="1"/>
    <row r="82" s="112" customFormat="1"/>
    <row r="83" s="112" customFormat="1"/>
    <row r="84" s="112" customFormat="1"/>
    <row r="85" s="112" customFormat="1"/>
    <row r="86" s="112" customFormat="1"/>
    <row r="87" s="112" customFormat="1"/>
    <row r="88" s="112" customFormat="1"/>
    <row r="89" s="112" customFormat="1"/>
    <row r="90" s="112" customFormat="1"/>
    <row r="91" s="112" customFormat="1"/>
    <row r="92" s="112" customFormat="1"/>
    <row r="93" s="112" customFormat="1"/>
    <row r="94" s="112" customFormat="1"/>
    <row r="95" s="112" customFormat="1"/>
    <row r="96" s="112" customFormat="1"/>
    <row r="97" s="112" customFormat="1"/>
    <row r="98" s="112" customFormat="1"/>
    <row r="99" s="112" customFormat="1"/>
    <row r="100" s="112" customFormat="1"/>
    <row r="101" s="112" customFormat="1"/>
    <row r="102" s="112" customFormat="1"/>
    <row r="103" s="112" customFormat="1"/>
    <row r="104" s="112" customFormat="1"/>
    <row r="105" s="112" customFormat="1"/>
    <row r="106" s="112" customFormat="1"/>
    <row r="107" s="112" customFormat="1"/>
    <row r="108" s="112" customFormat="1"/>
    <row r="109" s="112" customFormat="1"/>
    <row r="110" s="112" customFormat="1"/>
    <row r="111" s="112" customFormat="1"/>
    <row r="112" s="112" customFormat="1"/>
    <row r="113" s="112" customFormat="1"/>
    <row r="114" s="112" customFormat="1"/>
    <row r="115" s="112" customFormat="1"/>
    <row r="116" s="112" customFormat="1"/>
    <row r="117" s="112" customFormat="1"/>
    <row r="118" s="112" customFormat="1"/>
    <row r="119" s="112" customFormat="1"/>
    <row r="120" s="112" customFormat="1"/>
    <row r="121" s="112" customFormat="1"/>
    <row r="122" s="112" customFormat="1"/>
    <row r="123" s="112" customFormat="1"/>
    <row r="124" s="112" customFormat="1"/>
    <row r="125" s="112" customFormat="1"/>
    <row r="126" s="112" customFormat="1"/>
    <row r="127" s="112" customFormat="1"/>
    <row r="128" s="112" customFormat="1"/>
    <row r="129" s="112" customFormat="1"/>
    <row r="130" s="112" customFormat="1"/>
    <row r="131" s="112" customFormat="1"/>
    <row r="132" s="112" customFormat="1"/>
    <row r="133" s="112" customFormat="1"/>
    <row r="134" s="112" customFormat="1"/>
    <row r="135" s="112" customFormat="1"/>
    <row r="136" s="112" customFormat="1"/>
    <row r="137" s="112" customFormat="1"/>
    <row r="138" s="112" customFormat="1"/>
    <row r="139" s="112" customFormat="1"/>
    <row r="140" s="112" customFormat="1"/>
    <row r="141" s="112" customFormat="1"/>
    <row r="142" s="112" customFormat="1"/>
    <row r="143" s="112" customFormat="1"/>
    <row r="144" s="112" customFormat="1"/>
    <row r="145" s="112" customFormat="1"/>
    <row r="146" s="112" customFormat="1"/>
    <row r="147" s="112" customFormat="1"/>
    <row r="148" s="112" customFormat="1"/>
    <row r="149" s="112" customFormat="1"/>
    <row r="150" s="112" customFormat="1"/>
    <row r="151" s="112" customFormat="1"/>
    <row r="152" s="112" customFormat="1"/>
    <row r="153" s="112" customFormat="1"/>
    <row r="154" s="112" customFormat="1"/>
    <row r="155" s="112" customFormat="1"/>
    <row r="156" s="112" customFormat="1"/>
    <row r="157" s="112" customFormat="1"/>
    <row r="158" s="112" customFormat="1"/>
    <row r="159" s="112" customFormat="1"/>
    <row r="160" s="112" customFormat="1"/>
    <row r="161" s="112" customFormat="1"/>
    <row r="162" s="112" customFormat="1"/>
    <row r="163" s="112" customFormat="1"/>
    <row r="164" s="112" customFormat="1"/>
    <row r="165" s="112" customFormat="1"/>
    <row r="166" s="112" customFormat="1"/>
    <row r="167" s="112" customFormat="1"/>
    <row r="168" s="112" customFormat="1"/>
    <row r="169" s="112" customFormat="1"/>
    <row r="170" s="112" customFormat="1"/>
    <row r="171" s="112" customFormat="1"/>
    <row r="172" s="112" customFormat="1"/>
    <row r="173" s="112" customFormat="1"/>
    <row r="174" s="112" customFormat="1"/>
    <row r="175" s="112" customFormat="1"/>
    <row r="176" s="112" customFormat="1"/>
    <row r="177" s="112" customFormat="1"/>
    <row r="178" s="112" customFormat="1"/>
    <row r="179" s="112" customFormat="1"/>
    <row r="180" s="112" customFormat="1"/>
    <row r="181" s="112" customFormat="1"/>
    <row r="182" s="112" customFormat="1"/>
    <row r="183" s="112" customFormat="1"/>
    <row r="184" s="112" customFormat="1"/>
    <row r="185" s="112" customFormat="1"/>
    <row r="186" s="112" customFormat="1"/>
    <row r="187" s="112" customFormat="1"/>
    <row r="188" s="112" customFormat="1"/>
    <row r="189" s="112" customFormat="1"/>
    <row r="190" s="112" customFormat="1"/>
    <row r="191" s="112" customFormat="1"/>
    <row r="192" s="112" customFormat="1"/>
    <row r="193" s="112" customFormat="1"/>
    <row r="194" s="112" customFormat="1"/>
    <row r="195" s="112" customFormat="1"/>
    <row r="196" s="112" customFormat="1"/>
    <row r="197" s="112" customFormat="1"/>
    <row r="198" s="112" customFormat="1"/>
    <row r="199" s="112" customFormat="1"/>
    <row r="200" s="112" customFormat="1"/>
    <row r="201" s="112" customFormat="1"/>
    <row r="202" s="112" customFormat="1"/>
    <row r="203" s="112" customFormat="1"/>
    <row r="204" s="112" customFormat="1"/>
    <row r="205" s="112" customFormat="1"/>
    <row r="206" s="112" customFormat="1"/>
    <row r="207" s="112" customFormat="1"/>
    <row r="208" s="112" customFormat="1"/>
    <row r="209" s="112" customFormat="1"/>
    <row r="210" s="112" customFormat="1"/>
    <row r="211" s="112" customFormat="1"/>
    <row r="212" s="112" customFormat="1"/>
    <row r="213" s="112" customFormat="1"/>
    <row r="214" s="112" customFormat="1"/>
    <row r="215" s="112" customFormat="1"/>
    <row r="216" s="112" customFormat="1"/>
    <row r="217" s="112" customFormat="1"/>
    <row r="218" s="112" customFormat="1"/>
    <row r="219" s="112" customFormat="1"/>
    <row r="220" s="112" customFormat="1"/>
    <row r="221" s="112" customFormat="1"/>
    <row r="222" s="112" customFormat="1"/>
    <row r="223" s="112" customFormat="1"/>
    <row r="224" s="112" customFormat="1"/>
    <row r="225" s="112" customFormat="1"/>
    <row r="226" s="112" customFormat="1"/>
    <row r="227" s="112" customFormat="1"/>
    <row r="228" s="112" customFormat="1"/>
    <row r="229" s="112" customFormat="1"/>
    <row r="230" s="112" customFormat="1"/>
    <row r="231" s="112" customFormat="1"/>
    <row r="232" s="112" customFormat="1"/>
    <row r="233" s="112" customFormat="1"/>
    <row r="234" s="112" customFormat="1"/>
    <row r="235" s="112" customFormat="1"/>
    <row r="236" s="112" customFormat="1"/>
    <row r="237" s="112" customFormat="1"/>
    <row r="238" s="112" customFormat="1"/>
    <row r="239" s="112" customFormat="1"/>
    <row r="240" s="112" customFormat="1"/>
    <row r="241" s="112" customFormat="1"/>
    <row r="242" s="112" customFormat="1"/>
    <row r="243" s="112" customFormat="1"/>
    <row r="244" s="112" customFormat="1"/>
    <row r="245" s="112" customFormat="1"/>
    <row r="246" s="112" customFormat="1"/>
    <row r="247" s="112" customFormat="1"/>
    <row r="248" s="112" customFormat="1"/>
    <row r="249" s="112" customFormat="1"/>
    <row r="250" s="112" customFormat="1"/>
    <row r="251" s="112" customFormat="1"/>
    <row r="252" s="112" customFormat="1"/>
    <row r="253" s="112" customFormat="1"/>
    <row r="254" s="112" customFormat="1"/>
    <row r="255" s="112" customFormat="1"/>
    <row r="256" s="112" customFormat="1"/>
    <row r="257" s="112" customFormat="1"/>
    <row r="258" s="112" customFormat="1"/>
    <row r="259" s="112" customFormat="1"/>
    <row r="260" s="112" customFormat="1"/>
    <row r="261" s="112" customFormat="1"/>
    <row r="262" s="112" customFormat="1"/>
    <row r="263" s="112" customFormat="1"/>
    <row r="264" s="112" customFormat="1"/>
    <row r="265" s="112" customFormat="1"/>
    <row r="266" s="112" customFormat="1"/>
    <row r="267" s="112" customFormat="1"/>
    <row r="268" s="112" customFormat="1"/>
    <row r="269" s="112" customFormat="1"/>
    <row r="270" s="112" customFormat="1"/>
    <row r="271" s="112" customFormat="1"/>
    <row r="272" s="112" customFormat="1"/>
    <row r="273" s="112" customFormat="1"/>
    <row r="274" s="112" customFormat="1"/>
    <row r="275" s="112" customFormat="1"/>
    <row r="276" s="112" customFormat="1"/>
    <row r="277" s="112" customFormat="1"/>
    <row r="278" s="112" customFormat="1"/>
    <row r="279" s="112" customFormat="1"/>
    <row r="280" s="112" customFormat="1"/>
    <row r="281" s="112" customFormat="1"/>
    <row r="282" s="112" customFormat="1"/>
    <row r="283" s="112" customFormat="1"/>
    <row r="284" s="112" customFormat="1"/>
    <row r="285" s="112" customFormat="1"/>
    <row r="286" s="112" customFormat="1"/>
    <row r="287" s="112" customFormat="1"/>
    <row r="288" s="112" customFormat="1"/>
    <row r="289" s="112" customFormat="1"/>
    <row r="290" s="112" customFormat="1"/>
    <row r="291" s="112" customFormat="1"/>
    <row r="292" s="112" customFormat="1"/>
    <row r="293" s="112" customFormat="1"/>
    <row r="294" s="112" customFormat="1"/>
    <row r="295" s="112" customFormat="1"/>
    <row r="296" s="112" customFormat="1"/>
    <row r="297" s="112" customFormat="1"/>
    <row r="298" s="112" customFormat="1"/>
    <row r="299" s="112" customFormat="1"/>
    <row r="300" s="112" customFormat="1"/>
    <row r="301" s="112" customFormat="1"/>
    <row r="302" s="112" customFormat="1"/>
    <row r="303" s="112" customFormat="1"/>
    <row r="304" s="112" customFormat="1"/>
    <row r="305" s="112" customFormat="1"/>
    <row r="306" s="112" customFormat="1"/>
    <row r="307" s="112" customFormat="1"/>
    <row r="308" s="112" customFormat="1"/>
    <row r="309" s="112" customFormat="1"/>
    <row r="310" s="112" customFormat="1"/>
    <row r="311" s="112" customFormat="1"/>
    <row r="312" s="112" customFormat="1"/>
    <row r="313" s="112" customFormat="1"/>
    <row r="314" s="112" customFormat="1"/>
    <row r="315" s="112" customFormat="1"/>
    <row r="316" s="112" customFormat="1"/>
    <row r="317" s="112" customFormat="1"/>
    <row r="318" s="112" customFormat="1"/>
    <row r="319" s="112" customFormat="1"/>
    <row r="320" s="112" customFormat="1"/>
    <row r="321" s="112" customFormat="1"/>
    <row r="322" s="112" customFormat="1"/>
    <row r="323" s="112" customFormat="1"/>
    <row r="324" s="112" customFormat="1"/>
    <row r="325" s="112" customFormat="1"/>
    <row r="326" s="112" customFormat="1"/>
    <row r="327" s="112" customFormat="1"/>
    <row r="328" s="112" customFormat="1"/>
    <row r="329" s="112" customFormat="1"/>
    <row r="330" s="112" customFormat="1"/>
    <row r="331" s="112" customFormat="1"/>
    <row r="332" s="112" customFormat="1"/>
    <row r="333" s="112" customFormat="1"/>
    <row r="334" s="112" customFormat="1"/>
    <row r="335" s="112" customFormat="1"/>
    <row r="336" s="112" customFormat="1"/>
    <row r="337" s="112" customFormat="1"/>
    <row r="338" s="112" customFormat="1"/>
    <row r="339" s="112" customFormat="1"/>
    <row r="340" s="112" customFormat="1"/>
    <row r="341" s="112" customFormat="1"/>
    <row r="342" s="112" customFormat="1"/>
    <row r="343" s="112" customFormat="1"/>
    <row r="344" s="112" customFormat="1"/>
    <row r="345" s="112" customFormat="1"/>
    <row r="346" s="112" customFormat="1"/>
    <row r="347" s="112" customFormat="1"/>
    <row r="348" s="112" customFormat="1"/>
    <row r="349" s="112" customFormat="1"/>
    <row r="350" s="112" customFormat="1"/>
    <row r="351" s="112" customFormat="1"/>
    <row r="352" s="112" customFormat="1"/>
    <row r="353" s="112" customFormat="1"/>
    <row r="354" s="112" customFormat="1"/>
    <row r="355" s="112" customFormat="1"/>
    <row r="356" s="112" customFormat="1"/>
    <row r="357" s="112" customFormat="1"/>
    <row r="358" s="112" customFormat="1"/>
    <row r="359" s="112" customFormat="1"/>
    <row r="360" s="112" customFormat="1"/>
    <row r="361" s="112" customFormat="1"/>
    <row r="362" s="112" customFormat="1"/>
    <row r="363" s="112" customFormat="1"/>
    <row r="364" s="112" customFormat="1"/>
    <row r="365" s="112" customFormat="1"/>
    <row r="366" s="112" customFormat="1"/>
    <row r="367" s="112" customFormat="1"/>
    <row r="368" s="112" customFormat="1"/>
    <row r="369" s="112" customFormat="1"/>
    <row r="370" s="112" customFormat="1"/>
    <row r="371" s="112" customFormat="1"/>
    <row r="372" s="112" customFormat="1"/>
    <row r="373" s="112" customFormat="1"/>
    <row r="374" s="112" customFormat="1"/>
    <row r="375" s="112" customFormat="1"/>
    <row r="376" s="112" customFormat="1"/>
    <row r="377" s="112" customFormat="1"/>
    <row r="378" s="112" customFormat="1"/>
    <row r="379" s="112" customFormat="1"/>
    <row r="380" s="112" customFormat="1"/>
    <row r="381" s="112" customFormat="1"/>
    <row r="382" s="112" customFormat="1"/>
    <row r="383" s="112" customFormat="1"/>
    <row r="384" s="112" customFormat="1"/>
    <row r="385" s="112" customFormat="1"/>
    <row r="386" s="112" customFormat="1"/>
    <row r="387" s="112" customFormat="1"/>
    <row r="388" s="112" customFormat="1"/>
    <row r="389" s="112" customFormat="1"/>
    <row r="390" s="112" customFormat="1"/>
    <row r="391" s="112" customFormat="1"/>
    <row r="392" s="112" customFormat="1"/>
    <row r="393" s="112" customFormat="1"/>
    <row r="394" s="112" customFormat="1"/>
    <row r="395" s="112" customFormat="1"/>
    <row r="396" s="112" customFormat="1"/>
    <row r="397" s="112" customFormat="1"/>
    <row r="398" s="112" customFormat="1"/>
    <row r="399" s="112" customFormat="1"/>
    <row r="400" s="112" customFormat="1"/>
    <row r="401" s="112" customFormat="1"/>
    <row r="402" s="112" customFormat="1"/>
    <row r="403" s="112" customFormat="1"/>
    <row r="404" s="112" customFormat="1"/>
    <row r="405" s="112" customFormat="1"/>
    <row r="406" s="112" customFormat="1"/>
    <row r="407" s="112" customFormat="1"/>
    <row r="408" s="112" customFormat="1"/>
    <row r="409" s="112" customFormat="1"/>
    <row r="410" s="112" customFormat="1"/>
    <row r="411" s="112" customFormat="1"/>
    <row r="412" s="112" customFormat="1"/>
    <row r="413" s="112" customFormat="1"/>
    <row r="414" s="112" customFormat="1"/>
    <row r="415" s="112" customFormat="1"/>
    <row r="416" s="112" customFormat="1"/>
    <row r="417" s="112" customFormat="1"/>
    <row r="418" s="112" customFormat="1"/>
    <row r="419" s="112" customFormat="1"/>
    <row r="420" s="112" customFormat="1"/>
    <row r="421" s="112" customFormat="1"/>
    <row r="422" s="112" customFormat="1"/>
    <row r="423" s="112" customFormat="1"/>
    <row r="424" s="112" customFormat="1"/>
    <row r="425" s="112" customFormat="1"/>
    <row r="426" s="112" customFormat="1"/>
    <row r="427" s="112" customFormat="1"/>
    <row r="428" s="112" customFormat="1"/>
    <row r="429" s="112" customFormat="1"/>
    <row r="430" s="112" customFormat="1"/>
    <row r="431" s="112" customFormat="1"/>
    <row r="432" s="112" customFormat="1"/>
    <row r="433" s="112" customFormat="1"/>
    <row r="434" s="112" customFormat="1"/>
    <row r="435" s="112" customFormat="1"/>
    <row r="436" s="112" customFormat="1"/>
    <row r="437" s="112" customFormat="1"/>
    <row r="438" s="112" customFormat="1"/>
    <row r="439" s="112" customFormat="1"/>
    <row r="440" s="112" customFormat="1"/>
    <row r="441" s="112" customFormat="1"/>
    <row r="442" s="112" customFormat="1"/>
    <row r="443" s="112" customFormat="1"/>
    <row r="444" s="112" customFormat="1"/>
    <row r="445" s="112" customFormat="1"/>
    <row r="446" s="112" customFormat="1"/>
    <row r="447" s="112" customFormat="1"/>
    <row r="448" s="112" customFormat="1"/>
    <row r="449" s="112" customFormat="1"/>
    <row r="450" s="112" customFormat="1"/>
    <row r="451" s="112" customFormat="1"/>
    <row r="452" s="112" customFormat="1"/>
    <row r="453" s="112" customFormat="1"/>
    <row r="454" s="112" customFormat="1"/>
    <row r="455" s="112" customFormat="1"/>
    <row r="456" s="112" customFormat="1"/>
    <row r="457" s="112" customFormat="1"/>
    <row r="458" s="112" customFormat="1"/>
    <row r="459" s="112" customFormat="1"/>
    <row r="460" s="112" customFormat="1"/>
    <row r="461" s="112" customFormat="1"/>
    <row r="462" s="112" customFormat="1"/>
    <row r="463" s="112" customFormat="1"/>
    <row r="464" s="112" customFormat="1"/>
    <row r="465" s="112" customFormat="1"/>
    <row r="466" s="112" customFormat="1"/>
    <row r="467" s="112" customFormat="1"/>
    <row r="468" s="112" customFormat="1"/>
    <row r="469" s="112" customFormat="1"/>
    <row r="470" s="112" customFormat="1"/>
    <row r="471" s="112" customFormat="1"/>
    <row r="472" s="112" customFormat="1"/>
    <row r="473" s="112" customFormat="1"/>
    <row r="474" s="112" customFormat="1"/>
    <row r="475" s="112" customFormat="1"/>
    <row r="476" s="112" customFormat="1"/>
    <row r="477" s="112" customFormat="1"/>
    <row r="478" s="112" customFormat="1"/>
    <row r="479" s="112" customFormat="1"/>
    <row r="480" s="112" customFormat="1"/>
    <row r="481" s="112" customFormat="1"/>
    <row r="482" s="112" customFormat="1"/>
    <row r="483" s="112" customFormat="1"/>
    <row r="484" s="112" customFormat="1"/>
    <row r="485" s="112" customFormat="1"/>
    <row r="486" s="112" customFormat="1"/>
    <row r="487" s="112" customFormat="1"/>
    <row r="488" s="112" customFormat="1"/>
    <row r="489" s="112" customFormat="1"/>
    <row r="490" s="112" customFormat="1"/>
    <row r="491" s="112" customFormat="1"/>
    <row r="492" s="112" customFormat="1"/>
    <row r="493" s="112" customFormat="1"/>
    <row r="494" s="112" customFormat="1"/>
    <row r="495" s="112" customFormat="1"/>
    <row r="496" s="112" customFormat="1"/>
    <row r="497" s="112" customFormat="1"/>
    <row r="498" s="112" customFormat="1"/>
    <row r="499" s="112" customFormat="1"/>
    <row r="500" s="112" customFormat="1"/>
    <row r="501" s="112" customFormat="1"/>
    <row r="502" s="112" customFormat="1"/>
    <row r="503" s="112" customFormat="1"/>
    <row r="504" s="112" customFormat="1"/>
    <row r="505" s="112" customFormat="1"/>
    <row r="506" s="112" customFormat="1"/>
    <row r="507" s="112" customFormat="1"/>
    <row r="508" s="112" customFormat="1"/>
    <row r="509" s="112" customFormat="1"/>
    <row r="510" s="112" customFormat="1"/>
    <row r="511" s="112" customFormat="1"/>
    <row r="512" s="112" customFormat="1"/>
    <row r="513" s="112" customFormat="1"/>
    <row r="514" s="112" customFormat="1"/>
    <row r="515" s="112" customFormat="1"/>
    <row r="516" s="112" customFormat="1"/>
    <row r="517" s="112" customFormat="1"/>
    <row r="518" s="112" customFormat="1"/>
    <row r="519" s="112" customFormat="1"/>
    <row r="520" s="112" customFormat="1"/>
    <row r="521" s="112" customFormat="1"/>
    <row r="522" s="112" customFormat="1"/>
    <row r="523" s="112" customFormat="1"/>
    <row r="524" s="112" customFormat="1"/>
    <row r="525" s="112" customFormat="1"/>
    <row r="526" s="112" customFormat="1"/>
    <row r="527" s="112" customFormat="1"/>
    <row r="528" s="112" customFormat="1"/>
    <row r="529" s="112" customFormat="1"/>
    <row r="530" s="112" customFormat="1"/>
    <row r="531" s="112" customFormat="1"/>
    <row r="532" s="112" customFormat="1"/>
    <row r="533" s="112" customFormat="1"/>
    <row r="534" s="112" customFormat="1"/>
    <row r="535" s="112" customFormat="1"/>
    <row r="536" s="112" customFormat="1"/>
    <row r="537" s="112" customFormat="1"/>
    <row r="538" s="112" customFormat="1"/>
    <row r="539" s="112" customFormat="1"/>
    <row r="540" s="112" customFormat="1"/>
    <row r="541" s="112" customFormat="1"/>
    <row r="542" s="112" customFormat="1"/>
    <row r="543" s="112" customFormat="1"/>
    <row r="544" s="112" customFormat="1"/>
    <row r="545" s="112" customFormat="1"/>
    <row r="546" s="112" customFormat="1"/>
    <row r="547" s="112" customFormat="1"/>
    <row r="548" s="112" customFormat="1"/>
    <row r="549" s="112" customFormat="1"/>
    <row r="550" s="112" customFormat="1"/>
    <row r="551" s="112" customFormat="1"/>
    <row r="552" s="112" customFormat="1"/>
    <row r="553" s="112" customFormat="1"/>
    <row r="554" s="112" customFormat="1"/>
    <row r="555" s="112" customFormat="1"/>
    <row r="556" s="112" customFormat="1"/>
    <row r="557" s="112" customFormat="1"/>
    <row r="558" s="112" customFormat="1"/>
    <row r="559" s="112" customFormat="1"/>
    <row r="560" s="112" customFormat="1"/>
    <row r="561" s="112" customFormat="1"/>
    <row r="562" s="112" customFormat="1"/>
    <row r="563" s="112" customFormat="1"/>
    <row r="564" s="112" customFormat="1"/>
    <row r="565" s="112" customFormat="1"/>
    <row r="566" s="112" customFormat="1"/>
    <row r="567" s="112" customFormat="1"/>
    <row r="568" s="112" customFormat="1"/>
    <row r="569" s="112" customFormat="1"/>
    <row r="570" s="112" customFormat="1"/>
    <row r="571" s="112" customFormat="1"/>
    <row r="572" s="112" customFormat="1"/>
    <row r="573" s="112" customFormat="1"/>
    <row r="574" s="112" customFormat="1"/>
    <row r="575" s="112" customFormat="1"/>
    <row r="576" s="112" customFormat="1"/>
    <row r="577" spans="1:2" s="112" customFormat="1"/>
    <row r="578" spans="1:2" s="112" customFormat="1"/>
    <row r="579" spans="1:2" s="112" customFormat="1"/>
    <row r="580" spans="1:2" s="112" customFormat="1"/>
    <row r="581" spans="1:2" s="112" customFormat="1"/>
    <row r="582" spans="1:2" s="112" customFormat="1"/>
    <row r="583" spans="1:2" s="112" customFormat="1"/>
    <row r="584" spans="1:2" s="112" customFormat="1"/>
    <row r="585" spans="1:2" s="112" customFormat="1"/>
    <row r="586" spans="1:2" s="112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15" activePane="bottomLeft" state="frozen"/>
      <selection sqref="A1:N12"/>
      <selection pane="bottomLeft" activeCell="N32" sqref="N32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42" t="s">
        <v>272</v>
      </c>
      <c r="B1" s="342"/>
      <c r="C1" s="342"/>
      <c r="D1" s="342"/>
      <c r="E1" s="342"/>
      <c r="F1" s="342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6" t="s">
        <v>102</v>
      </c>
      <c r="B3" s="434" t="s">
        <v>103</v>
      </c>
      <c r="C3" s="432" t="s">
        <v>285</v>
      </c>
      <c r="D3" s="433"/>
      <c r="E3" s="433"/>
    </row>
    <row r="4" spans="1:6" s="18" customFormat="1" ht="12" customHeight="1">
      <c r="A4" s="387"/>
      <c r="B4" s="435"/>
      <c r="C4" s="432" t="s">
        <v>55</v>
      </c>
      <c r="D4" s="433"/>
      <c r="E4" s="433"/>
    </row>
    <row r="5" spans="1:6" s="18" customFormat="1" ht="12" customHeight="1">
      <c r="A5" s="388"/>
      <c r="B5" s="436"/>
      <c r="C5" s="23" t="s">
        <v>290</v>
      </c>
      <c r="D5" s="23" t="s">
        <v>56</v>
      </c>
      <c r="E5" s="235" t="s">
        <v>46</v>
      </c>
    </row>
    <row r="6" spans="1:6" ht="12" customHeight="1">
      <c r="A6" s="250"/>
      <c r="B6" s="27"/>
      <c r="C6" s="33"/>
      <c r="D6" s="24"/>
      <c r="E6" s="24"/>
    </row>
    <row r="7" spans="1:6" ht="12" customHeight="1">
      <c r="A7" s="229" t="s">
        <v>101</v>
      </c>
      <c r="B7" s="60" t="s">
        <v>57</v>
      </c>
      <c r="C7" s="306">
        <v>100</v>
      </c>
      <c r="D7" s="306">
        <v>100</v>
      </c>
      <c r="E7" s="306">
        <v>100</v>
      </c>
    </row>
    <row r="8" spans="1:6" ht="12" customHeight="1">
      <c r="A8" s="230" t="s">
        <v>279</v>
      </c>
      <c r="B8" s="61" t="s">
        <v>58</v>
      </c>
      <c r="C8" s="304">
        <v>26.22</v>
      </c>
      <c r="D8" s="304">
        <v>37.840000000000003</v>
      </c>
      <c r="E8" s="304">
        <v>18.989999999999998</v>
      </c>
    </row>
    <row r="9" spans="1:6" ht="12" customHeight="1">
      <c r="A9" s="248" t="s">
        <v>280</v>
      </c>
      <c r="B9" s="61" t="s">
        <v>59</v>
      </c>
      <c r="C9" s="304">
        <v>28.54</v>
      </c>
      <c r="D9" s="304">
        <v>26.83</v>
      </c>
      <c r="E9" s="304">
        <v>29.6</v>
      </c>
    </row>
    <row r="10" spans="1:6" ht="12" customHeight="1">
      <c r="A10" s="229" t="s">
        <v>258</v>
      </c>
      <c r="B10" s="61" t="s">
        <v>60</v>
      </c>
      <c r="C10" s="304">
        <v>11.4</v>
      </c>
      <c r="D10" s="304">
        <v>8.49</v>
      </c>
      <c r="E10" s="304">
        <v>13.21</v>
      </c>
    </row>
    <row r="11" spans="1:6" ht="12" customHeight="1">
      <c r="A11" s="169" t="s">
        <v>259</v>
      </c>
      <c r="B11" s="61" t="s">
        <v>61</v>
      </c>
      <c r="C11" s="304">
        <v>33.840000000000003</v>
      </c>
      <c r="D11" s="304">
        <v>26.84</v>
      </c>
      <c r="E11" s="304">
        <v>38.21</v>
      </c>
    </row>
    <row r="12" spans="1:6" ht="12" customHeight="1">
      <c r="A12" s="169">
        <v>13.14</v>
      </c>
      <c r="B12" s="62" t="s">
        <v>87</v>
      </c>
      <c r="C12" s="305">
        <v>0.61</v>
      </c>
      <c r="D12" s="305">
        <v>0.88</v>
      </c>
      <c r="E12" s="305">
        <v>0.45</v>
      </c>
    </row>
    <row r="13" spans="1:6" ht="12" customHeight="1">
      <c r="A13" s="169" t="s">
        <v>88</v>
      </c>
      <c r="B13" s="62" t="s">
        <v>89</v>
      </c>
      <c r="C13" s="305">
        <v>1.06</v>
      </c>
      <c r="D13" s="305">
        <v>1.91</v>
      </c>
      <c r="E13" s="305">
        <v>0.52</v>
      </c>
    </row>
    <row r="14" spans="1:6" ht="12" customHeight="1">
      <c r="A14" s="169" t="s">
        <v>90</v>
      </c>
      <c r="B14" s="62" t="s">
        <v>62</v>
      </c>
      <c r="C14" s="305">
        <v>4.08</v>
      </c>
      <c r="D14" s="305">
        <v>5.48</v>
      </c>
      <c r="E14" s="305">
        <v>3.21</v>
      </c>
    </row>
    <row r="15" spans="1:6" ht="12" customHeight="1">
      <c r="A15" s="169" t="s">
        <v>91</v>
      </c>
      <c r="B15" s="62" t="s">
        <v>92</v>
      </c>
      <c r="C15" s="305">
        <v>32.090000000000003</v>
      </c>
      <c r="D15" s="305">
        <v>23.49</v>
      </c>
      <c r="E15" s="305">
        <v>37.44</v>
      </c>
    </row>
    <row r="16" spans="1:6" ht="12" customHeight="1">
      <c r="A16" s="230" t="s">
        <v>93</v>
      </c>
      <c r="B16" s="62" t="s">
        <v>63</v>
      </c>
      <c r="C16" s="305">
        <v>3.79</v>
      </c>
      <c r="D16" s="305">
        <v>5.49</v>
      </c>
      <c r="E16" s="305">
        <v>2.73</v>
      </c>
    </row>
    <row r="17" spans="1:12" ht="12" customHeight="1">
      <c r="A17" s="169" t="s">
        <v>94</v>
      </c>
      <c r="B17" s="62" t="s">
        <v>64</v>
      </c>
      <c r="C17" s="305">
        <v>6.4</v>
      </c>
      <c r="D17" s="305">
        <v>12.74</v>
      </c>
      <c r="E17" s="305">
        <v>2.46</v>
      </c>
    </row>
    <row r="18" spans="1:12" ht="22.05" customHeight="1">
      <c r="A18" s="230" t="s">
        <v>264</v>
      </c>
      <c r="B18" s="62" t="s">
        <v>96</v>
      </c>
      <c r="C18" s="305">
        <v>13.98</v>
      </c>
      <c r="D18" s="305">
        <v>12.95</v>
      </c>
      <c r="E18" s="305">
        <v>14.61</v>
      </c>
    </row>
    <row r="19" spans="1:12" ht="12" customHeight="1">
      <c r="A19" s="169" t="s">
        <v>97</v>
      </c>
      <c r="B19" s="62" t="s">
        <v>98</v>
      </c>
      <c r="C19" s="305">
        <v>11.28</v>
      </c>
      <c r="D19" s="305">
        <v>13.88</v>
      </c>
      <c r="E19" s="305">
        <v>9.67</v>
      </c>
    </row>
    <row r="20" spans="1:12" ht="12" customHeight="1">
      <c r="A20" s="169" t="s">
        <v>99</v>
      </c>
      <c r="B20" s="62" t="s">
        <v>65</v>
      </c>
      <c r="C20" s="305">
        <v>12.39</v>
      </c>
      <c r="D20" s="305">
        <v>10.5</v>
      </c>
      <c r="E20" s="305">
        <v>13.57</v>
      </c>
    </row>
    <row r="21" spans="1:12" ht="12" customHeight="1">
      <c r="A21" s="169" t="s">
        <v>100</v>
      </c>
      <c r="B21" s="62" t="s">
        <v>66</v>
      </c>
      <c r="C21" s="305">
        <v>14.32</v>
      </c>
      <c r="D21" s="305">
        <v>12.68</v>
      </c>
      <c r="E21" s="305">
        <v>15.34</v>
      </c>
    </row>
    <row r="22" spans="1:12" ht="12" customHeight="1">
      <c r="A22" s="230"/>
      <c r="B22" s="31"/>
      <c r="C22" s="59"/>
      <c r="D22" s="59"/>
      <c r="E22" s="59"/>
    </row>
    <row r="23" spans="1:12" ht="12" customHeight="1">
      <c r="A23" s="55"/>
      <c r="B23" s="32"/>
      <c r="C23" s="59"/>
      <c r="D23" s="59"/>
      <c r="E23" s="59"/>
    </row>
    <row r="24" spans="1:12" ht="12" customHeight="1">
      <c r="A24" s="19"/>
      <c r="B24" s="29"/>
      <c r="C24" s="59"/>
      <c r="D24" s="59"/>
      <c r="E24" s="59"/>
    </row>
    <row r="25" spans="1:12" ht="12">
      <c r="A25" s="342" t="s">
        <v>330</v>
      </c>
      <c r="B25" s="342"/>
      <c r="C25" s="342"/>
      <c r="D25" s="342"/>
      <c r="E25" s="342"/>
      <c r="F25" s="342"/>
    </row>
    <row r="26" spans="1:12" ht="11.25" customHeight="1">
      <c r="A26" s="431" t="s">
        <v>337</v>
      </c>
      <c r="B26" s="431"/>
      <c r="C26" s="234"/>
      <c r="D26" s="234"/>
      <c r="E26" s="234"/>
      <c r="F26" s="234"/>
    </row>
    <row r="27" spans="1:12" ht="12" customHeight="1">
      <c r="A27" s="19"/>
      <c r="B27" s="29"/>
      <c r="C27" s="59"/>
      <c r="D27" s="59"/>
      <c r="E27" s="59"/>
      <c r="H27" s="4"/>
      <c r="J27" s="16"/>
    </row>
    <row r="28" spans="1:12" ht="12" customHeight="1">
      <c r="A28" s="56"/>
      <c r="B28" s="30"/>
      <c r="C28" s="59"/>
      <c r="D28" s="59"/>
      <c r="E28" s="59"/>
      <c r="H28" s="2" t="s">
        <v>81</v>
      </c>
      <c r="I28" s="15" t="s">
        <v>290</v>
      </c>
      <c r="J28" s="15" t="s">
        <v>46</v>
      </c>
      <c r="K28" s="212"/>
      <c r="L28" s="212"/>
    </row>
    <row r="29" spans="1:12" ht="12" customHeight="1">
      <c r="A29" s="56"/>
      <c r="B29" s="31"/>
      <c r="C29" s="59"/>
      <c r="D29" s="59"/>
      <c r="E29" s="59"/>
      <c r="G29" s="307"/>
      <c r="H29" s="15" t="s">
        <v>48</v>
      </c>
      <c r="I29" s="222">
        <v>94.5</v>
      </c>
      <c r="J29" s="222">
        <v>96.5</v>
      </c>
    </row>
    <row r="30" spans="1:12" ht="12" customHeight="1">
      <c r="A30" s="56"/>
      <c r="B30" s="30"/>
      <c r="C30" s="59"/>
      <c r="D30" s="59"/>
      <c r="E30" s="59"/>
      <c r="G30" s="307"/>
      <c r="H30" s="15" t="s">
        <v>49</v>
      </c>
      <c r="I30" s="222">
        <v>92.8</v>
      </c>
      <c r="J30" s="222">
        <v>89</v>
      </c>
    </row>
    <row r="31" spans="1:12" ht="12" customHeight="1">
      <c r="A31" s="56"/>
      <c r="B31" s="30"/>
      <c r="C31" s="59"/>
      <c r="D31" s="59"/>
      <c r="E31" s="59"/>
      <c r="G31" s="307"/>
      <c r="H31" s="15" t="s">
        <v>50</v>
      </c>
      <c r="I31" s="222">
        <v>193.2</v>
      </c>
      <c r="J31" s="222">
        <v>165.6</v>
      </c>
    </row>
    <row r="32" spans="1:12" ht="12" customHeight="1">
      <c r="A32" s="56"/>
      <c r="B32" s="30"/>
      <c r="C32" s="59"/>
      <c r="D32" s="59"/>
      <c r="E32" s="59"/>
      <c r="G32" s="307"/>
      <c r="H32" s="15" t="s">
        <v>51</v>
      </c>
      <c r="I32" s="222">
        <v>99.5</v>
      </c>
      <c r="J32" s="222">
        <v>93.6</v>
      </c>
    </row>
    <row r="33" spans="1:10" ht="12" customHeight="1">
      <c r="A33" s="19"/>
      <c r="B33" s="28"/>
      <c r="C33" s="59"/>
      <c r="D33" s="59"/>
      <c r="E33" s="59"/>
      <c r="G33" s="329"/>
      <c r="H33" s="15" t="s">
        <v>50</v>
      </c>
      <c r="I33" s="222">
        <v>124.8</v>
      </c>
      <c r="J33" s="222">
        <v>100.5</v>
      </c>
    </row>
    <row r="34" spans="1:10" ht="12" customHeight="1">
      <c r="A34" s="19"/>
      <c r="B34" s="28"/>
      <c r="C34" s="59"/>
      <c r="D34" s="59"/>
      <c r="E34" s="59"/>
      <c r="G34" s="429">
        <v>2016</v>
      </c>
      <c r="H34" s="15" t="s">
        <v>48</v>
      </c>
      <c r="I34" s="222">
        <v>132.9</v>
      </c>
      <c r="J34" s="222">
        <v>123.8</v>
      </c>
    </row>
    <row r="35" spans="1:10" ht="12" customHeight="1">
      <c r="A35" s="19"/>
      <c r="B35" s="29"/>
      <c r="C35" s="59"/>
      <c r="D35" s="59"/>
      <c r="E35" s="59"/>
      <c r="G35" s="429"/>
      <c r="H35" s="15" t="s">
        <v>48</v>
      </c>
      <c r="I35" s="222">
        <v>99.4</v>
      </c>
      <c r="J35" s="222">
        <v>106.7</v>
      </c>
    </row>
    <row r="36" spans="1:10" ht="12" customHeight="1">
      <c r="A36" s="19"/>
      <c r="B36" s="29"/>
      <c r="C36" s="59"/>
      <c r="D36" s="59"/>
      <c r="E36" s="59"/>
      <c r="G36" s="429"/>
      <c r="H36" s="15" t="s">
        <v>51</v>
      </c>
      <c r="I36" s="222">
        <v>85.6</v>
      </c>
      <c r="J36" s="222">
        <v>83.1</v>
      </c>
    </row>
    <row r="37" spans="1:10" ht="12" customHeight="1">
      <c r="A37" s="19"/>
      <c r="B37" s="26"/>
      <c r="C37" s="19"/>
      <c r="D37" s="19"/>
      <c r="E37" s="19"/>
      <c r="G37" s="429"/>
      <c r="H37" s="15" t="s">
        <v>52</v>
      </c>
      <c r="I37" s="222">
        <v>104.5</v>
      </c>
      <c r="J37" s="222">
        <v>108.1</v>
      </c>
    </row>
    <row r="38" spans="1:10" ht="12" customHeight="1">
      <c r="A38" s="19"/>
      <c r="B38" s="26"/>
      <c r="C38" s="19"/>
      <c r="D38" s="19"/>
      <c r="E38" s="19"/>
      <c r="G38" s="429"/>
      <c r="H38" s="15" t="s">
        <v>53</v>
      </c>
      <c r="I38" s="222">
        <v>86.7</v>
      </c>
      <c r="J38" s="222">
        <v>88.8</v>
      </c>
    </row>
    <row r="39" spans="1:10" ht="12" customHeight="1">
      <c r="A39" s="19"/>
      <c r="B39" s="26"/>
      <c r="C39" s="19"/>
      <c r="D39" s="19"/>
      <c r="E39" s="19"/>
      <c r="G39" s="429"/>
      <c r="H39" s="15" t="s">
        <v>54</v>
      </c>
      <c r="I39" s="222">
        <v>95.6</v>
      </c>
      <c r="J39" s="222">
        <v>96.3</v>
      </c>
    </row>
    <row r="40" spans="1:10" ht="12" customHeight="1">
      <c r="A40" s="19"/>
      <c r="B40" s="26"/>
      <c r="C40" s="19"/>
      <c r="D40" s="19"/>
      <c r="E40" s="19"/>
      <c r="G40" s="430"/>
      <c r="H40" s="15" t="s">
        <v>47</v>
      </c>
      <c r="I40" s="222">
        <v>90.5</v>
      </c>
      <c r="J40" s="222">
        <v>95</v>
      </c>
    </row>
    <row r="41" spans="1:10" ht="12" customHeight="1">
      <c r="A41" s="19"/>
      <c r="B41" s="26"/>
      <c r="C41" s="19"/>
      <c r="D41" s="19"/>
      <c r="E41" s="19"/>
      <c r="G41" s="209">
        <v>2017</v>
      </c>
      <c r="H41" s="15" t="s">
        <v>48</v>
      </c>
      <c r="I41" s="222">
        <v>86.5</v>
      </c>
      <c r="J41" s="222">
        <v>89.1</v>
      </c>
    </row>
    <row r="42" spans="1:10">
      <c r="A42" s="19"/>
      <c r="B42" s="19"/>
      <c r="C42" s="19"/>
      <c r="D42" s="19"/>
      <c r="E42" s="19"/>
      <c r="G42" s="210"/>
      <c r="H42" s="15" t="s">
        <v>49</v>
      </c>
      <c r="I42" s="222">
        <v>89.1</v>
      </c>
      <c r="J42" s="222">
        <v>87.2</v>
      </c>
    </row>
    <row r="43" spans="1:10">
      <c r="A43" s="19"/>
      <c r="B43" s="19"/>
      <c r="C43" s="19"/>
      <c r="D43" s="19"/>
      <c r="E43" s="19"/>
      <c r="G43" s="210"/>
      <c r="H43" s="15" t="s">
        <v>50</v>
      </c>
      <c r="I43" s="222">
        <v>116.3</v>
      </c>
      <c r="J43" s="222">
        <v>120.8</v>
      </c>
    </row>
    <row r="44" spans="1:10">
      <c r="A44" s="19"/>
      <c r="B44" s="19"/>
      <c r="C44" s="19"/>
      <c r="D44" s="19"/>
      <c r="E44" s="19"/>
      <c r="G44" s="210"/>
      <c r="H44" s="15" t="s">
        <v>51</v>
      </c>
      <c r="I44" s="222">
        <v>95.8</v>
      </c>
      <c r="J44" s="222">
        <v>102.4</v>
      </c>
    </row>
    <row r="45" spans="1:10">
      <c r="A45" s="19"/>
      <c r="B45" s="19"/>
      <c r="C45" s="19"/>
      <c r="D45" s="19"/>
      <c r="E45" s="19"/>
      <c r="G45" s="210"/>
      <c r="H45" s="15" t="s">
        <v>50</v>
      </c>
      <c r="I45" s="222">
        <v>108.1</v>
      </c>
      <c r="J45" s="222">
        <v>103.8</v>
      </c>
    </row>
    <row r="46" spans="1:10">
      <c r="A46" s="19"/>
      <c r="B46" s="19"/>
      <c r="C46" s="19"/>
      <c r="D46" s="19"/>
      <c r="E46" s="19"/>
      <c r="G46" s="210"/>
      <c r="H46" s="15" t="s">
        <v>48</v>
      </c>
      <c r="I46" s="222">
        <v>113</v>
      </c>
      <c r="J46" s="222">
        <v>118.5</v>
      </c>
    </row>
    <row r="47" spans="1:10">
      <c r="A47" s="19"/>
      <c r="B47" s="19"/>
      <c r="C47" s="19"/>
      <c r="D47" s="19"/>
      <c r="E47" s="19"/>
      <c r="G47" s="210"/>
      <c r="H47" s="15" t="s">
        <v>48</v>
      </c>
      <c r="I47" s="222">
        <v>0</v>
      </c>
      <c r="J47" s="222">
        <v>0</v>
      </c>
    </row>
    <row r="48" spans="1:10">
      <c r="A48" s="19"/>
      <c r="B48" s="19"/>
      <c r="C48" s="19"/>
      <c r="D48" s="19"/>
      <c r="E48" s="19"/>
      <c r="G48" s="210"/>
      <c r="H48" s="15" t="s">
        <v>51</v>
      </c>
      <c r="I48" s="222">
        <v>0</v>
      </c>
      <c r="J48" s="222">
        <v>0</v>
      </c>
    </row>
    <row r="49" spans="1:10">
      <c r="A49" s="19"/>
      <c r="B49" s="19"/>
      <c r="C49" s="19"/>
      <c r="D49" s="19"/>
      <c r="E49" s="19"/>
      <c r="G49" s="210"/>
      <c r="H49" s="15" t="s">
        <v>52</v>
      </c>
      <c r="I49" s="222">
        <v>0</v>
      </c>
      <c r="J49" s="222">
        <v>0</v>
      </c>
    </row>
    <row r="50" spans="1:10">
      <c r="A50" s="19"/>
      <c r="B50" s="19"/>
      <c r="C50" s="19"/>
      <c r="D50" s="19"/>
      <c r="E50" s="19"/>
      <c r="G50" s="210"/>
      <c r="H50" s="15" t="s">
        <v>53</v>
      </c>
      <c r="I50" s="222">
        <v>0</v>
      </c>
      <c r="J50" s="222">
        <v>0</v>
      </c>
    </row>
    <row r="51" spans="1:10">
      <c r="A51" s="19"/>
      <c r="B51" s="19"/>
      <c r="C51" s="19"/>
      <c r="D51" s="19"/>
      <c r="E51" s="19"/>
      <c r="G51" s="210"/>
      <c r="H51" s="15" t="s">
        <v>54</v>
      </c>
      <c r="I51" s="222">
        <v>0</v>
      </c>
      <c r="J51" s="222">
        <v>0</v>
      </c>
    </row>
    <row r="52" spans="1:10">
      <c r="A52" s="19"/>
      <c r="B52" s="19"/>
      <c r="C52" s="19"/>
      <c r="D52" s="19"/>
      <c r="E52" s="19"/>
      <c r="G52" s="223"/>
      <c r="H52" s="15" t="s">
        <v>47</v>
      </c>
      <c r="I52" s="222">
        <v>0</v>
      </c>
      <c r="J52" s="222">
        <v>0</v>
      </c>
    </row>
    <row r="53" spans="1:10">
      <c r="A53" s="19"/>
      <c r="B53" s="19"/>
      <c r="C53" s="19"/>
      <c r="D53" s="19"/>
      <c r="E53" s="19"/>
      <c r="G53" s="209"/>
      <c r="H53" s="15"/>
      <c r="I53" s="251"/>
      <c r="J53" s="251"/>
    </row>
    <row r="54" spans="1:10">
      <c r="A54" s="19"/>
      <c r="B54" s="19"/>
      <c r="C54" s="19"/>
      <c r="D54" s="19"/>
      <c r="E54" s="19"/>
      <c r="H54" s="206" t="s">
        <v>253</v>
      </c>
      <c r="I54" s="207">
        <f>MAX(I29:J52)</f>
        <v>193.2</v>
      </c>
      <c r="J54" s="205"/>
    </row>
    <row r="55" spans="1:10">
      <c r="A55" s="19"/>
      <c r="B55" s="19"/>
      <c r="C55" s="19"/>
      <c r="D55" s="19"/>
      <c r="E55" s="19"/>
      <c r="H55" s="206" t="s">
        <v>254</v>
      </c>
      <c r="I55" s="207">
        <f>MIN(I29:J52)</f>
        <v>0</v>
      </c>
      <c r="J55" s="205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4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S31" sqref="S31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>
      <c r="A1" s="342" t="s">
        <v>276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19" ht="12" customHeight="1">
      <c r="A2" s="35" t="s">
        <v>274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8"/>
    </row>
    <row r="4" spans="1:19" s="195" customFormat="1" ht="12" customHeight="1">
      <c r="A4" s="439" t="s">
        <v>15</v>
      </c>
      <c r="B4" s="442" t="s">
        <v>67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158"/>
      <c r="P4" s="196"/>
      <c r="Q4" s="196"/>
      <c r="R4" s="196"/>
      <c r="S4" s="196"/>
    </row>
    <row r="5" spans="1:19" s="195" customFormat="1" ht="12" customHeight="1">
      <c r="A5" s="440"/>
      <c r="B5" s="197" t="s">
        <v>68</v>
      </c>
      <c r="C5" s="238" t="s">
        <v>69</v>
      </c>
      <c r="D5" s="238" t="s">
        <v>70</v>
      </c>
      <c r="E5" s="238" t="s">
        <v>71</v>
      </c>
      <c r="F5" s="238" t="s">
        <v>72</v>
      </c>
      <c r="G5" s="238" t="s">
        <v>73</v>
      </c>
      <c r="H5" s="238" t="s">
        <v>74</v>
      </c>
      <c r="I5" s="238" t="s">
        <v>75</v>
      </c>
      <c r="J5" s="238" t="s">
        <v>76</v>
      </c>
      <c r="K5" s="238" t="s">
        <v>77</v>
      </c>
      <c r="L5" s="238" t="s">
        <v>78</v>
      </c>
      <c r="M5" s="238" t="s">
        <v>79</v>
      </c>
      <c r="N5" s="198" t="s">
        <v>15</v>
      </c>
      <c r="O5" s="196"/>
      <c r="P5" s="196"/>
      <c r="Q5" s="196"/>
      <c r="R5" s="196"/>
      <c r="S5" s="196"/>
    </row>
    <row r="6" spans="1:19" ht="12" customHeight="1">
      <c r="A6" s="162"/>
      <c r="B6" s="163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5"/>
    </row>
    <row r="7" spans="1:19" ht="12" customHeight="1">
      <c r="A7" s="46"/>
      <c r="B7" s="437" t="s">
        <v>290</v>
      </c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19" ht="12" customHeight="1">
      <c r="A8" s="158">
        <v>2010</v>
      </c>
      <c r="B8" s="321">
        <v>81</v>
      </c>
      <c r="C8" s="321">
        <v>88.1</v>
      </c>
      <c r="D8" s="321">
        <v>113.5</v>
      </c>
      <c r="E8" s="321">
        <v>96</v>
      </c>
      <c r="F8" s="321">
        <v>97.2</v>
      </c>
      <c r="G8" s="321">
        <v>116.9</v>
      </c>
      <c r="H8" s="321">
        <v>106.4</v>
      </c>
      <c r="I8" s="321">
        <v>92.7</v>
      </c>
      <c r="J8" s="321">
        <v>104.7</v>
      </c>
      <c r="K8" s="321">
        <v>98.5</v>
      </c>
      <c r="L8" s="321">
        <v>106.9</v>
      </c>
      <c r="M8" s="321">
        <v>98.1</v>
      </c>
      <c r="N8" s="321">
        <v>100</v>
      </c>
    </row>
    <row r="9" spans="1:19" ht="12" customHeight="1">
      <c r="A9" s="158">
        <v>2011</v>
      </c>
      <c r="B9" s="321">
        <v>96</v>
      </c>
      <c r="C9" s="321">
        <v>133.9</v>
      </c>
      <c r="D9" s="321">
        <v>114.3</v>
      </c>
      <c r="E9" s="321">
        <v>101.8</v>
      </c>
      <c r="F9" s="321">
        <v>107.2</v>
      </c>
      <c r="G9" s="321">
        <v>113.4</v>
      </c>
      <c r="H9" s="321">
        <v>110</v>
      </c>
      <c r="I9" s="321">
        <v>101.9</v>
      </c>
      <c r="J9" s="321">
        <v>110.8</v>
      </c>
      <c r="K9" s="321">
        <v>93</v>
      </c>
      <c r="L9" s="321">
        <v>100.2</v>
      </c>
      <c r="M9" s="321">
        <v>95.6</v>
      </c>
      <c r="N9" s="321">
        <v>106.5</v>
      </c>
    </row>
    <row r="10" spans="1:19" ht="12" customHeight="1">
      <c r="A10" s="158">
        <v>2012</v>
      </c>
      <c r="B10" s="321">
        <v>100.6</v>
      </c>
      <c r="C10" s="321">
        <v>102.1</v>
      </c>
      <c r="D10" s="321">
        <v>130.9</v>
      </c>
      <c r="E10" s="321">
        <v>98.4</v>
      </c>
      <c r="F10" s="321">
        <v>108.9</v>
      </c>
      <c r="G10" s="321">
        <v>117.4</v>
      </c>
      <c r="H10" s="321">
        <v>107.2</v>
      </c>
      <c r="I10" s="321">
        <v>97.6</v>
      </c>
      <c r="J10" s="321">
        <v>112</v>
      </c>
      <c r="K10" s="321">
        <v>102.6</v>
      </c>
      <c r="L10" s="321">
        <v>102.4</v>
      </c>
      <c r="M10" s="321">
        <v>109.6</v>
      </c>
      <c r="N10" s="321">
        <v>107.5</v>
      </c>
    </row>
    <row r="11" spans="1:19" ht="12" customHeight="1">
      <c r="A11" s="158">
        <v>2013</v>
      </c>
      <c r="B11" s="321">
        <v>98.3</v>
      </c>
      <c r="C11" s="321">
        <v>111</v>
      </c>
      <c r="D11" s="321">
        <v>119.8</v>
      </c>
      <c r="E11" s="321">
        <v>106.7</v>
      </c>
      <c r="F11" s="321">
        <v>103.9</v>
      </c>
      <c r="G11" s="321">
        <v>105.2</v>
      </c>
      <c r="H11" s="321">
        <v>110.4</v>
      </c>
      <c r="I11" s="321">
        <v>101</v>
      </c>
      <c r="J11" s="321">
        <v>106.6</v>
      </c>
      <c r="K11" s="321">
        <v>143.6</v>
      </c>
      <c r="L11" s="321">
        <v>137.9</v>
      </c>
      <c r="M11" s="321">
        <v>100.1</v>
      </c>
      <c r="N11" s="321">
        <v>112</v>
      </c>
    </row>
    <row r="12" spans="1:19" ht="12" customHeight="1">
      <c r="A12" s="158">
        <v>2014</v>
      </c>
      <c r="B12" s="321">
        <v>97.7</v>
      </c>
      <c r="C12" s="321">
        <v>96.3</v>
      </c>
      <c r="D12" s="321">
        <v>113.6</v>
      </c>
      <c r="E12" s="321">
        <v>109.2</v>
      </c>
      <c r="F12" s="321">
        <v>116.9</v>
      </c>
      <c r="G12" s="321">
        <v>119.7</v>
      </c>
      <c r="H12" s="321">
        <v>115.1</v>
      </c>
      <c r="I12" s="321">
        <v>96.8</v>
      </c>
      <c r="J12" s="321">
        <v>100.8</v>
      </c>
      <c r="K12" s="321">
        <v>103.4</v>
      </c>
      <c r="L12" s="321">
        <v>95</v>
      </c>
      <c r="M12" s="321">
        <v>107.8</v>
      </c>
      <c r="N12" s="321">
        <v>106</v>
      </c>
    </row>
    <row r="13" spans="1:19" ht="12" customHeight="1">
      <c r="A13" s="158">
        <v>2015</v>
      </c>
      <c r="B13" s="321">
        <v>94.1</v>
      </c>
      <c r="C13" s="321">
        <v>91.6</v>
      </c>
      <c r="D13" s="321">
        <v>115.5</v>
      </c>
      <c r="E13" s="321">
        <v>99.6</v>
      </c>
      <c r="F13" s="321">
        <v>99.3</v>
      </c>
      <c r="G13" s="321">
        <v>111.1</v>
      </c>
      <c r="H13" s="321">
        <v>123.9</v>
      </c>
      <c r="I13" s="321">
        <v>94.2</v>
      </c>
      <c r="J13" s="321">
        <v>105.1</v>
      </c>
      <c r="K13" s="321">
        <v>92.3</v>
      </c>
      <c r="L13" s="321">
        <v>93.9</v>
      </c>
      <c r="M13" s="321">
        <v>136.30000000000001</v>
      </c>
      <c r="N13" s="321">
        <v>104.7</v>
      </c>
    </row>
    <row r="14" spans="1:19" ht="12" customHeight="1">
      <c r="A14" s="158">
        <v>2016</v>
      </c>
      <c r="B14" s="321">
        <v>94.5</v>
      </c>
      <c r="C14" s="321">
        <v>92.8</v>
      </c>
      <c r="D14" s="321">
        <v>193.2</v>
      </c>
      <c r="E14" s="321">
        <v>99.5</v>
      </c>
      <c r="F14" s="321">
        <v>124.8</v>
      </c>
      <c r="G14" s="321">
        <v>132.9</v>
      </c>
      <c r="H14" s="321">
        <v>99.4</v>
      </c>
      <c r="I14" s="321">
        <v>85.6</v>
      </c>
      <c r="J14" s="321">
        <v>104.5</v>
      </c>
      <c r="K14" s="321">
        <v>86.7</v>
      </c>
      <c r="L14" s="321">
        <v>95.6</v>
      </c>
      <c r="M14" s="321">
        <v>90.5</v>
      </c>
      <c r="N14" s="321">
        <v>108.3</v>
      </c>
    </row>
    <row r="15" spans="1:19" ht="12" customHeight="1">
      <c r="A15" s="158" t="s">
        <v>313</v>
      </c>
      <c r="B15" s="321">
        <v>86.5</v>
      </c>
      <c r="C15" s="321">
        <v>89.1</v>
      </c>
      <c r="D15" s="321">
        <v>116.3</v>
      </c>
      <c r="E15" s="321">
        <v>95.8</v>
      </c>
      <c r="F15" s="321">
        <v>108.1</v>
      </c>
      <c r="G15" s="321">
        <v>113</v>
      </c>
      <c r="H15" s="321">
        <v>0</v>
      </c>
      <c r="I15" s="321">
        <v>0</v>
      </c>
      <c r="J15" s="321">
        <v>0</v>
      </c>
      <c r="K15" s="321">
        <v>0</v>
      </c>
      <c r="L15" s="321">
        <v>0</v>
      </c>
      <c r="M15" s="321">
        <v>0</v>
      </c>
      <c r="N15" s="321">
        <v>0</v>
      </c>
    </row>
    <row r="16" spans="1:19" s="43" customFormat="1" ht="12" customHeight="1">
      <c r="A16" s="159"/>
      <c r="B16" s="437" t="s">
        <v>80</v>
      </c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79"/>
      <c r="P16" s="79"/>
      <c r="Q16" s="79"/>
      <c r="R16" s="79"/>
      <c r="S16" s="79"/>
    </row>
    <row r="17" spans="1:19" ht="12" customHeight="1">
      <c r="A17" s="158">
        <v>2010</v>
      </c>
      <c r="B17" s="321">
        <v>84.2</v>
      </c>
      <c r="C17" s="321">
        <v>85.9</v>
      </c>
      <c r="D17" s="321">
        <v>106</v>
      </c>
      <c r="E17" s="321">
        <v>92.9</v>
      </c>
      <c r="F17" s="321">
        <v>88.3</v>
      </c>
      <c r="G17" s="321">
        <v>131.80000000000001</v>
      </c>
      <c r="H17" s="321">
        <v>117.7</v>
      </c>
      <c r="I17" s="321">
        <v>92.9</v>
      </c>
      <c r="J17" s="321">
        <v>114.2</v>
      </c>
      <c r="K17" s="321">
        <v>93.2</v>
      </c>
      <c r="L17" s="321">
        <v>107</v>
      </c>
      <c r="M17" s="321">
        <v>85.9</v>
      </c>
      <c r="N17" s="321">
        <v>100</v>
      </c>
    </row>
    <row r="18" spans="1:19" ht="12" customHeight="1">
      <c r="A18" s="158">
        <v>2011</v>
      </c>
      <c r="B18" s="321">
        <v>111.2</v>
      </c>
      <c r="C18" s="321">
        <v>159.30000000000001</v>
      </c>
      <c r="D18" s="321">
        <v>111</v>
      </c>
      <c r="E18" s="321">
        <v>97.1</v>
      </c>
      <c r="F18" s="321">
        <v>107.6</v>
      </c>
      <c r="G18" s="321">
        <v>101.6</v>
      </c>
      <c r="H18" s="321">
        <v>127</v>
      </c>
      <c r="I18" s="321">
        <v>113.8</v>
      </c>
      <c r="J18" s="321">
        <v>117.8</v>
      </c>
      <c r="K18" s="321">
        <v>98.6</v>
      </c>
      <c r="L18" s="321">
        <v>100.6</v>
      </c>
      <c r="M18" s="321">
        <v>91.9</v>
      </c>
      <c r="N18" s="321">
        <v>111.458333333333</v>
      </c>
    </row>
    <row r="19" spans="1:19" ht="12" customHeight="1">
      <c r="A19" s="158">
        <v>2012</v>
      </c>
      <c r="B19" s="321">
        <v>94.3</v>
      </c>
      <c r="C19" s="321">
        <v>100.1</v>
      </c>
      <c r="D19" s="321">
        <v>146.30000000000001</v>
      </c>
      <c r="E19" s="321">
        <v>96.4</v>
      </c>
      <c r="F19" s="321">
        <v>107.9</v>
      </c>
      <c r="G19" s="321">
        <v>110.2</v>
      </c>
      <c r="H19" s="321">
        <v>110.6</v>
      </c>
      <c r="I19" s="321">
        <v>100.2</v>
      </c>
      <c r="J19" s="321">
        <v>97.8</v>
      </c>
      <c r="K19" s="321">
        <v>105.5</v>
      </c>
      <c r="L19" s="321">
        <v>100</v>
      </c>
      <c r="M19" s="321">
        <v>123.2</v>
      </c>
      <c r="N19" s="321">
        <v>107.708333333333</v>
      </c>
    </row>
    <row r="20" spans="1:19" ht="12" customHeight="1">
      <c r="A20" s="158">
        <v>2013</v>
      </c>
      <c r="B20" s="321">
        <v>101.2</v>
      </c>
      <c r="C20" s="321">
        <v>142.9</v>
      </c>
      <c r="D20" s="321">
        <v>102.8</v>
      </c>
      <c r="E20" s="321">
        <v>106.4</v>
      </c>
      <c r="F20" s="321">
        <v>102</v>
      </c>
      <c r="G20" s="321">
        <v>100.6</v>
      </c>
      <c r="H20" s="321">
        <v>102.2</v>
      </c>
      <c r="I20" s="321">
        <v>95.4</v>
      </c>
      <c r="J20" s="321">
        <v>96.4</v>
      </c>
      <c r="K20" s="321">
        <v>105</v>
      </c>
      <c r="L20" s="321">
        <v>107.4</v>
      </c>
      <c r="M20" s="321">
        <v>97.8</v>
      </c>
      <c r="N20" s="321">
        <v>105.008333333333</v>
      </c>
    </row>
    <row r="21" spans="1:19" ht="12" customHeight="1">
      <c r="A21" s="158">
        <v>2014</v>
      </c>
      <c r="B21" s="321">
        <v>93.6</v>
      </c>
      <c r="C21" s="321">
        <v>97.7</v>
      </c>
      <c r="D21" s="321">
        <v>105.2</v>
      </c>
      <c r="E21" s="321">
        <v>106.7</v>
      </c>
      <c r="F21" s="321">
        <v>110.8</v>
      </c>
      <c r="G21" s="321">
        <v>107.2</v>
      </c>
      <c r="H21" s="321">
        <v>105.5</v>
      </c>
      <c r="I21" s="321">
        <v>91.1</v>
      </c>
      <c r="J21" s="321">
        <v>94.6</v>
      </c>
      <c r="K21" s="321">
        <v>97.7</v>
      </c>
      <c r="L21" s="321">
        <v>91.5</v>
      </c>
      <c r="M21" s="321">
        <v>93.9</v>
      </c>
      <c r="N21" s="321">
        <v>99.625</v>
      </c>
    </row>
    <row r="22" spans="1:19" ht="12" customHeight="1">
      <c r="A22" s="158">
        <v>2015</v>
      </c>
      <c r="B22" s="321">
        <v>92</v>
      </c>
      <c r="C22" s="321">
        <v>95.6</v>
      </c>
      <c r="D22" s="321">
        <v>110</v>
      </c>
      <c r="E22" s="321">
        <v>99.8</v>
      </c>
      <c r="F22" s="321">
        <v>92.1</v>
      </c>
      <c r="G22" s="321">
        <v>99.7</v>
      </c>
      <c r="H22" s="321">
        <v>138.9</v>
      </c>
      <c r="I22" s="321">
        <v>113.1</v>
      </c>
      <c r="J22" s="321">
        <v>110.1</v>
      </c>
      <c r="K22" s="321">
        <v>97.2</v>
      </c>
      <c r="L22" s="321">
        <v>100.8</v>
      </c>
      <c r="M22" s="321">
        <v>193.4</v>
      </c>
      <c r="N22" s="321">
        <v>111.89166666666701</v>
      </c>
    </row>
    <row r="23" spans="1:19" ht="12" customHeight="1">
      <c r="A23" s="158">
        <v>2016</v>
      </c>
      <c r="B23" s="321">
        <v>91.4</v>
      </c>
      <c r="C23" s="321">
        <v>98.9</v>
      </c>
      <c r="D23" s="321">
        <v>237.6</v>
      </c>
      <c r="E23" s="321">
        <v>109.1</v>
      </c>
      <c r="F23" s="321">
        <v>163.9</v>
      </c>
      <c r="G23" s="321">
        <v>147.4</v>
      </c>
      <c r="H23" s="321">
        <v>87.5</v>
      </c>
      <c r="I23" s="321">
        <v>89.6</v>
      </c>
      <c r="J23" s="321">
        <v>98.6</v>
      </c>
      <c r="K23" s="321">
        <v>83.4</v>
      </c>
      <c r="L23" s="321">
        <v>94.5</v>
      </c>
      <c r="M23" s="321">
        <v>83.3</v>
      </c>
      <c r="N23" s="321">
        <v>115.4</v>
      </c>
    </row>
    <row r="24" spans="1:19" ht="12" customHeight="1">
      <c r="A24" s="158" t="s">
        <v>313</v>
      </c>
      <c r="B24" s="321">
        <v>82.3</v>
      </c>
      <c r="C24" s="321">
        <v>92.1</v>
      </c>
      <c r="D24" s="321">
        <v>109.1</v>
      </c>
      <c r="E24" s="321">
        <v>85.2</v>
      </c>
      <c r="F24" s="321">
        <v>115</v>
      </c>
      <c r="G24" s="321">
        <v>104.1</v>
      </c>
      <c r="H24" s="321">
        <v>0</v>
      </c>
      <c r="I24" s="321">
        <v>0</v>
      </c>
      <c r="J24" s="321">
        <v>0</v>
      </c>
      <c r="K24" s="321">
        <v>0</v>
      </c>
      <c r="L24" s="321">
        <v>0</v>
      </c>
      <c r="M24" s="321">
        <v>0</v>
      </c>
      <c r="N24" s="321">
        <v>0</v>
      </c>
    </row>
    <row r="25" spans="1:19" s="43" customFormat="1" ht="12" customHeight="1">
      <c r="A25" s="159"/>
      <c r="B25" s="437" t="s">
        <v>46</v>
      </c>
      <c r="C25" s="437"/>
      <c r="D25" s="437"/>
      <c r="E25" s="437"/>
      <c r="F25" s="437"/>
      <c r="G25" s="437"/>
      <c r="H25" s="437"/>
      <c r="I25" s="437"/>
      <c r="J25" s="437"/>
      <c r="K25" s="437"/>
      <c r="L25" s="437"/>
      <c r="M25" s="437"/>
      <c r="N25" s="437"/>
      <c r="O25" s="79"/>
      <c r="P25" s="79"/>
      <c r="Q25" s="79"/>
      <c r="R25" s="79"/>
      <c r="S25" s="79"/>
    </row>
    <row r="26" spans="1:19" ht="12" customHeight="1">
      <c r="A26" s="158">
        <v>2010</v>
      </c>
      <c r="B26" s="321">
        <v>79</v>
      </c>
      <c r="C26" s="321">
        <v>89.4</v>
      </c>
      <c r="D26" s="321">
        <v>118.3</v>
      </c>
      <c r="E26" s="321">
        <v>97.9</v>
      </c>
      <c r="F26" s="321">
        <v>102.7</v>
      </c>
      <c r="G26" s="321">
        <v>107.5</v>
      </c>
      <c r="H26" s="321">
        <v>99.4</v>
      </c>
      <c r="I26" s="321">
        <v>92.7</v>
      </c>
      <c r="J26" s="321">
        <v>98.8</v>
      </c>
      <c r="K26" s="321">
        <v>101.8</v>
      </c>
      <c r="L26" s="321">
        <v>106.8</v>
      </c>
      <c r="M26" s="321">
        <v>105.7</v>
      </c>
      <c r="N26" s="321">
        <v>100</v>
      </c>
    </row>
    <row r="27" spans="1:19" ht="12" customHeight="1">
      <c r="A27" s="158">
        <v>2011</v>
      </c>
      <c r="B27" s="321">
        <v>86.6</v>
      </c>
      <c r="C27" s="321">
        <v>118.1</v>
      </c>
      <c r="D27" s="321">
        <v>116.4</v>
      </c>
      <c r="E27" s="321">
        <v>104.6</v>
      </c>
      <c r="F27" s="321">
        <v>107</v>
      </c>
      <c r="G27" s="321">
        <v>120.8</v>
      </c>
      <c r="H27" s="321">
        <v>99.4</v>
      </c>
      <c r="I27" s="321">
        <v>94.4</v>
      </c>
      <c r="J27" s="321">
        <v>106.4</v>
      </c>
      <c r="K27" s="321">
        <v>89.5</v>
      </c>
      <c r="L27" s="321">
        <v>100</v>
      </c>
      <c r="M27" s="321">
        <v>98</v>
      </c>
      <c r="N27" s="321">
        <v>103.433333333333</v>
      </c>
    </row>
    <row r="28" spans="1:19" ht="12" customHeight="1">
      <c r="A28" s="158">
        <v>2012</v>
      </c>
      <c r="B28" s="321">
        <v>104.6</v>
      </c>
      <c r="C28" s="321">
        <v>103.3</v>
      </c>
      <c r="D28" s="321">
        <v>121.4</v>
      </c>
      <c r="E28" s="321">
        <v>99.7</v>
      </c>
      <c r="F28" s="321">
        <v>109.6</v>
      </c>
      <c r="G28" s="321">
        <v>121.9</v>
      </c>
      <c r="H28" s="321">
        <v>105</v>
      </c>
      <c r="I28" s="321">
        <v>95.9</v>
      </c>
      <c r="J28" s="321">
        <v>120.8</v>
      </c>
      <c r="K28" s="321">
        <v>100.8</v>
      </c>
      <c r="L28" s="321">
        <v>104</v>
      </c>
      <c r="M28" s="321">
        <v>101.2</v>
      </c>
      <c r="N28" s="321">
        <v>107.35</v>
      </c>
    </row>
    <row r="29" spans="1:19" ht="12" customHeight="1">
      <c r="A29" s="158">
        <v>2013</v>
      </c>
      <c r="B29" s="321">
        <v>96.6</v>
      </c>
      <c r="C29" s="321">
        <v>91.2</v>
      </c>
      <c r="D29" s="321">
        <v>130.4</v>
      </c>
      <c r="E29" s="321">
        <v>106.9</v>
      </c>
      <c r="F29" s="321">
        <v>105</v>
      </c>
      <c r="G29" s="321">
        <v>108.1</v>
      </c>
      <c r="H29" s="321">
        <v>115.5</v>
      </c>
      <c r="I29" s="321">
        <v>104.6</v>
      </c>
      <c r="J29" s="321">
        <v>113</v>
      </c>
      <c r="K29" s="321">
        <v>167.6</v>
      </c>
      <c r="L29" s="321">
        <v>156.9</v>
      </c>
      <c r="M29" s="321">
        <v>101.5</v>
      </c>
      <c r="N29" s="321">
        <v>116.441666666667</v>
      </c>
    </row>
    <row r="30" spans="1:19" ht="12" customHeight="1">
      <c r="A30" s="158">
        <v>2014</v>
      </c>
      <c r="B30" s="321">
        <v>100.2</v>
      </c>
      <c r="C30" s="321">
        <v>95.5</v>
      </c>
      <c r="D30" s="321">
        <v>118.9</v>
      </c>
      <c r="E30" s="321">
        <v>110.7</v>
      </c>
      <c r="F30" s="321">
        <v>120.8</v>
      </c>
      <c r="G30" s="321">
        <v>127.5</v>
      </c>
      <c r="H30" s="321">
        <v>121.2</v>
      </c>
      <c r="I30" s="321">
        <v>100.4</v>
      </c>
      <c r="J30" s="321">
        <v>104.6</v>
      </c>
      <c r="K30" s="321">
        <v>106.9</v>
      </c>
      <c r="L30" s="321">
        <v>97.2</v>
      </c>
      <c r="M30" s="321">
        <v>116.4</v>
      </c>
      <c r="N30" s="321">
        <v>110.02500000000001</v>
      </c>
    </row>
    <row r="31" spans="1:19" ht="12" customHeight="1">
      <c r="A31" s="158">
        <v>2015</v>
      </c>
      <c r="B31" s="321">
        <v>95.4</v>
      </c>
      <c r="C31" s="321">
        <v>89.1</v>
      </c>
      <c r="D31" s="321">
        <v>118.9</v>
      </c>
      <c r="E31" s="321">
        <v>99.5</v>
      </c>
      <c r="F31" s="321">
        <v>103.7</v>
      </c>
      <c r="G31" s="321">
        <v>118.3</v>
      </c>
      <c r="H31" s="321">
        <v>114.6</v>
      </c>
      <c r="I31" s="321">
        <v>82.4</v>
      </c>
      <c r="J31" s="321">
        <v>101.9</v>
      </c>
      <c r="K31" s="321">
        <v>89.3</v>
      </c>
      <c r="L31" s="321">
        <v>89.6</v>
      </c>
      <c r="M31" s="321">
        <v>100.8</v>
      </c>
      <c r="N31" s="321">
        <v>100.291666666667</v>
      </c>
    </row>
    <row r="32" spans="1:19" ht="12" customHeight="1">
      <c r="A32" s="158">
        <v>2016</v>
      </c>
      <c r="B32" s="321">
        <v>96.5</v>
      </c>
      <c r="C32" s="321">
        <v>89</v>
      </c>
      <c r="D32" s="321">
        <v>165.6</v>
      </c>
      <c r="E32" s="321">
        <v>93.6</v>
      </c>
      <c r="F32" s="321">
        <v>100.5</v>
      </c>
      <c r="G32" s="321">
        <v>123.8</v>
      </c>
      <c r="H32" s="321">
        <v>106.7</v>
      </c>
      <c r="I32" s="321">
        <v>83.1</v>
      </c>
      <c r="J32" s="321">
        <v>108.1</v>
      </c>
      <c r="K32" s="321">
        <v>88.8</v>
      </c>
      <c r="L32" s="321">
        <v>96.3</v>
      </c>
      <c r="M32" s="321">
        <v>95</v>
      </c>
      <c r="N32" s="321">
        <v>103.9</v>
      </c>
    </row>
    <row r="33" spans="1:19" ht="12" customHeight="1">
      <c r="A33" s="158" t="s">
        <v>313</v>
      </c>
      <c r="B33" s="321">
        <v>89.1</v>
      </c>
      <c r="C33" s="321">
        <v>87.2</v>
      </c>
      <c r="D33" s="321">
        <v>120.8</v>
      </c>
      <c r="E33" s="321">
        <v>102.4</v>
      </c>
      <c r="F33" s="321">
        <v>103.8</v>
      </c>
      <c r="G33" s="321">
        <v>118.5</v>
      </c>
      <c r="H33" s="321">
        <v>0</v>
      </c>
      <c r="I33" s="321">
        <v>0</v>
      </c>
      <c r="J33" s="321">
        <v>0</v>
      </c>
      <c r="K33" s="321">
        <v>0</v>
      </c>
      <c r="L33" s="321">
        <v>0</v>
      </c>
      <c r="M33" s="321">
        <v>0</v>
      </c>
      <c r="N33" s="321">
        <v>0</v>
      </c>
    </row>
    <row r="34" spans="1:19" ht="12" customHeight="1">
      <c r="A34" s="158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19" ht="12" customHeight="1">
      <c r="A35" s="441" t="s">
        <v>15</v>
      </c>
      <c r="B35" s="442" t="s">
        <v>286</v>
      </c>
      <c r="C35" s="443"/>
      <c r="D35" s="443"/>
      <c r="E35" s="443"/>
      <c r="F35" s="443"/>
      <c r="G35" s="443"/>
      <c r="H35" s="443"/>
      <c r="I35" s="443"/>
      <c r="J35" s="443"/>
      <c r="K35" s="443"/>
      <c r="L35" s="443"/>
      <c r="M35" s="443"/>
      <c r="N35" s="443"/>
    </row>
    <row r="36" spans="1:19" ht="12" customHeight="1">
      <c r="A36" s="441"/>
      <c r="B36" s="197" t="s">
        <v>68</v>
      </c>
      <c r="C36" s="238" t="s">
        <v>69</v>
      </c>
      <c r="D36" s="238" t="s">
        <v>70</v>
      </c>
      <c r="E36" s="238" t="s">
        <v>71</v>
      </c>
      <c r="F36" s="238" t="s">
        <v>72</v>
      </c>
      <c r="G36" s="238" t="s">
        <v>73</v>
      </c>
      <c r="H36" s="238" t="s">
        <v>74</v>
      </c>
      <c r="I36" s="238" t="s">
        <v>75</v>
      </c>
      <c r="J36" s="238" t="s">
        <v>76</v>
      </c>
      <c r="K36" s="238" t="s">
        <v>77</v>
      </c>
      <c r="L36" s="238" t="s">
        <v>78</v>
      </c>
      <c r="M36" s="238" t="s">
        <v>79</v>
      </c>
      <c r="N36" s="198" t="s">
        <v>15</v>
      </c>
    </row>
    <row r="37" spans="1:19" ht="12" customHeight="1">
      <c r="A37" s="166"/>
      <c r="B37" s="167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8"/>
    </row>
    <row r="38" spans="1:19" s="43" customFormat="1" ht="12" customHeight="1">
      <c r="A38" s="46"/>
      <c r="B38" s="437" t="s">
        <v>290</v>
      </c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7"/>
      <c r="O38" s="79"/>
      <c r="P38" s="79"/>
      <c r="Q38" s="79"/>
      <c r="R38" s="79"/>
      <c r="S38" s="79"/>
    </row>
    <row r="39" spans="1:19" ht="12" customHeight="1">
      <c r="A39" s="158">
        <v>2011</v>
      </c>
      <c r="B39" s="322">
        <v>18.5</v>
      </c>
      <c r="C39" s="322">
        <v>52</v>
      </c>
      <c r="D39" s="322">
        <v>0.7</v>
      </c>
      <c r="E39" s="322">
        <v>6</v>
      </c>
      <c r="F39" s="322">
        <v>10.3</v>
      </c>
      <c r="G39" s="322">
        <v>-3</v>
      </c>
      <c r="H39" s="322">
        <v>3.4</v>
      </c>
      <c r="I39" s="322">
        <v>9.9</v>
      </c>
      <c r="J39" s="322">
        <v>5.8</v>
      </c>
      <c r="K39" s="322">
        <v>-5.6</v>
      </c>
      <c r="L39" s="322">
        <v>-6.3</v>
      </c>
      <c r="M39" s="322">
        <v>-2.5</v>
      </c>
      <c r="N39" s="322">
        <v>6.5</v>
      </c>
    </row>
    <row r="40" spans="1:19" ht="12" customHeight="1">
      <c r="A40" s="158">
        <v>2012</v>
      </c>
      <c r="B40" s="322">
        <v>4.8</v>
      </c>
      <c r="C40" s="322">
        <v>-23.7</v>
      </c>
      <c r="D40" s="322">
        <v>14.5</v>
      </c>
      <c r="E40" s="322">
        <v>-3.3</v>
      </c>
      <c r="F40" s="322">
        <v>1.6</v>
      </c>
      <c r="G40" s="322">
        <v>3.5</v>
      </c>
      <c r="H40" s="322">
        <v>-2.5</v>
      </c>
      <c r="I40" s="322">
        <v>-4.2</v>
      </c>
      <c r="J40" s="322">
        <v>1.1000000000000001</v>
      </c>
      <c r="K40" s="322">
        <v>10.3</v>
      </c>
      <c r="L40" s="322">
        <v>2.2000000000000002</v>
      </c>
      <c r="M40" s="322">
        <v>14.6</v>
      </c>
      <c r="N40" s="322">
        <v>0.9</v>
      </c>
    </row>
    <row r="41" spans="1:19" ht="12" customHeight="1">
      <c r="A41" s="158">
        <v>2013</v>
      </c>
      <c r="B41" s="322">
        <v>-2.2999999999999998</v>
      </c>
      <c r="C41" s="322">
        <v>8.6999999999999993</v>
      </c>
      <c r="D41" s="322">
        <v>-8.5</v>
      </c>
      <c r="E41" s="322">
        <v>8.4</v>
      </c>
      <c r="F41" s="322">
        <v>-4.5999999999999996</v>
      </c>
      <c r="G41" s="322">
        <v>-10.4</v>
      </c>
      <c r="H41" s="322">
        <v>3</v>
      </c>
      <c r="I41" s="322">
        <v>3.5</v>
      </c>
      <c r="J41" s="322">
        <v>-4.8</v>
      </c>
      <c r="K41" s="322">
        <v>40</v>
      </c>
      <c r="L41" s="322">
        <v>34.700000000000003</v>
      </c>
      <c r="M41" s="322">
        <v>-8.6999999999999993</v>
      </c>
      <c r="N41" s="322">
        <v>4.2</v>
      </c>
    </row>
    <row r="42" spans="1:19" ht="12" customHeight="1">
      <c r="A42" s="158">
        <v>2014</v>
      </c>
      <c r="B42" s="322">
        <v>-0.6</v>
      </c>
      <c r="C42" s="322">
        <v>-13.2</v>
      </c>
      <c r="D42" s="322">
        <v>-5.2</v>
      </c>
      <c r="E42" s="322">
        <v>2.2999999999999998</v>
      </c>
      <c r="F42" s="322">
        <v>12.5</v>
      </c>
      <c r="G42" s="322">
        <v>13.8</v>
      </c>
      <c r="H42" s="322">
        <v>4.3</v>
      </c>
      <c r="I42" s="322">
        <v>-4.2</v>
      </c>
      <c r="J42" s="322">
        <v>-5.4</v>
      </c>
      <c r="K42" s="322">
        <v>-28</v>
      </c>
      <c r="L42" s="322">
        <v>-31.1</v>
      </c>
      <c r="M42" s="322">
        <v>7.7</v>
      </c>
      <c r="N42" s="322">
        <v>-5.4</v>
      </c>
    </row>
    <row r="43" spans="1:19" ht="12" customHeight="1">
      <c r="A43" s="158">
        <v>2015</v>
      </c>
      <c r="B43" s="322">
        <v>-3.7</v>
      </c>
      <c r="C43" s="322">
        <v>-4.9000000000000004</v>
      </c>
      <c r="D43" s="322">
        <v>1.7</v>
      </c>
      <c r="E43" s="322">
        <v>-8.8000000000000007</v>
      </c>
      <c r="F43" s="322">
        <v>-15.1</v>
      </c>
      <c r="G43" s="322">
        <v>-7.2</v>
      </c>
      <c r="H43" s="322">
        <v>7.6</v>
      </c>
      <c r="I43" s="322">
        <v>-2.7</v>
      </c>
      <c r="J43" s="322">
        <v>4.3</v>
      </c>
      <c r="K43" s="322">
        <v>-10.7</v>
      </c>
      <c r="L43" s="322">
        <v>-1.2</v>
      </c>
      <c r="M43" s="322">
        <v>26.4</v>
      </c>
      <c r="N43" s="322">
        <v>-1.2</v>
      </c>
    </row>
    <row r="44" spans="1:19" ht="12" customHeight="1">
      <c r="A44" s="158">
        <v>2016</v>
      </c>
      <c r="B44" s="322">
        <v>0.4</v>
      </c>
      <c r="C44" s="322">
        <v>1.3</v>
      </c>
      <c r="D44" s="322">
        <v>67.3</v>
      </c>
      <c r="E44" s="322">
        <v>-0.1</v>
      </c>
      <c r="F44" s="322">
        <v>25.7</v>
      </c>
      <c r="G44" s="322">
        <v>19.600000000000001</v>
      </c>
      <c r="H44" s="322">
        <v>-19.8</v>
      </c>
      <c r="I44" s="322">
        <v>-9.1</v>
      </c>
      <c r="J44" s="322">
        <v>-0.6</v>
      </c>
      <c r="K44" s="322">
        <v>-6.1</v>
      </c>
      <c r="L44" s="322">
        <v>1.8</v>
      </c>
      <c r="M44" s="322">
        <v>-33.6</v>
      </c>
      <c r="N44" s="322">
        <v>3.4</v>
      </c>
    </row>
    <row r="45" spans="1:19" ht="12" customHeight="1">
      <c r="A45" s="158" t="s">
        <v>313</v>
      </c>
      <c r="B45" s="322">
        <v>-8.5</v>
      </c>
      <c r="C45" s="322">
        <v>-4</v>
      </c>
      <c r="D45" s="322">
        <v>-39.799999999999997</v>
      </c>
      <c r="E45" s="322">
        <v>-3.7</v>
      </c>
      <c r="F45" s="322">
        <v>-13.4</v>
      </c>
      <c r="G45" s="322">
        <v>-15</v>
      </c>
      <c r="H45" s="322">
        <v>0</v>
      </c>
      <c r="I45" s="322">
        <v>0</v>
      </c>
      <c r="J45" s="322">
        <v>0</v>
      </c>
      <c r="K45" s="322">
        <v>0</v>
      </c>
      <c r="L45" s="322">
        <v>0</v>
      </c>
      <c r="M45" s="322">
        <v>0</v>
      </c>
      <c r="N45" s="322">
        <v>0</v>
      </c>
    </row>
    <row r="46" spans="1:19" s="43" customFormat="1" ht="12" customHeight="1">
      <c r="A46" s="159"/>
      <c r="B46" s="437" t="s">
        <v>80</v>
      </c>
      <c r="C46" s="437"/>
      <c r="D46" s="437"/>
      <c r="E46" s="437"/>
      <c r="F46" s="437"/>
      <c r="G46" s="437"/>
      <c r="H46" s="437"/>
      <c r="I46" s="437"/>
      <c r="J46" s="437"/>
      <c r="K46" s="437"/>
      <c r="L46" s="437"/>
      <c r="M46" s="437"/>
      <c r="N46" s="437"/>
      <c r="O46" s="79"/>
      <c r="P46" s="79"/>
      <c r="Q46" s="79"/>
      <c r="R46" s="79"/>
      <c r="S46" s="79"/>
    </row>
    <row r="47" spans="1:19" ht="12" customHeight="1">
      <c r="A47" s="158">
        <v>2011</v>
      </c>
      <c r="B47" s="322">
        <v>32.1</v>
      </c>
      <c r="C47" s="322">
        <v>85.4</v>
      </c>
      <c r="D47" s="322">
        <v>4.7</v>
      </c>
      <c r="E47" s="322">
        <v>4.5</v>
      </c>
      <c r="F47" s="322">
        <v>21.9</v>
      </c>
      <c r="G47" s="322">
        <v>-22.9</v>
      </c>
      <c r="H47" s="322">
        <v>7.9</v>
      </c>
      <c r="I47" s="322">
        <v>22.5</v>
      </c>
      <c r="J47" s="322">
        <v>3.2</v>
      </c>
      <c r="K47" s="322">
        <v>5.8</v>
      </c>
      <c r="L47" s="322">
        <v>-6</v>
      </c>
      <c r="M47" s="322">
        <v>7</v>
      </c>
      <c r="N47" s="322">
        <v>11.5</v>
      </c>
    </row>
    <row r="48" spans="1:19" ht="12" customHeight="1">
      <c r="A48" s="158">
        <v>2012</v>
      </c>
      <c r="B48" s="322">
        <v>-15.2</v>
      </c>
      <c r="C48" s="322">
        <v>-37.200000000000003</v>
      </c>
      <c r="D48" s="322">
        <v>31.8</v>
      </c>
      <c r="E48" s="322">
        <v>-0.7</v>
      </c>
      <c r="F48" s="322">
        <v>0.3</v>
      </c>
      <c r="G48" s="322">
        <v>8.5</v>
      </c>
      <c r="H48" s="322">
        <v>-12.9</v>
      </c>
      <c r="I48" s="322">
        <v>-12</v>
      </c>
      <c r="J48" s="322">
        <v>-17</v>
      </c>
      <c r="K48" s="322">
        <v>7</v>
      </c>
      <c r="L48" s="322">
        <v>-0.6</v>
      </c>
      <c r="M48" s="322">
        <v>34.1</v>
      </c>
      <c r="N48" s="322">
        <v>-3.4</v>
      </c>
    </row>
    <row r="49" spans="1:26" ht="12" customHeight="1">
      <c r="A49" s="158">
        <v>2013</v>
      </c>
      <c r="B49" s="322">
        <v>7.3</v>
      </c>
      <c r="C49" s="322">
        <v>42.8</v>
      </c>
      <c r="D49" s="322">
        <v>-29.7</v>
      </c>
      <c r="E49" s="322">
        <v>10.4</v>
      </c>
      <c r="F49" s="322">
        <v>-5.5</v>
      </c>
      <c r="G49" s="322">
        <v>-8.6999999999999993</v>
      </c>
      <c r="H49" s="322">
        <v>-7.6</v>
      </c>
      <c r="I49" s="322">
        <v>-4.8</v>
      </c>
      <c r="J49" s="322">
        <v>-1.4</v>
      </c>
      <c r="K49" s="322">
        <v>-0.5</v>
      </c>
      <c r="L49" s="322">
        <v>7.4</v>
      </c>
      <c r="M49" s="322">
        <v>-20.6</v>
      </c>
      <c r="N49" s="322">
        <v>-2.5</v>
      </c>
    </row>
    <row r="50" spans="1:26" ht="12" customHeight="1">
      <c r="A50" s="158">
        <v>2014</v>
      </c>
      <c r="B50" s="322">
        <v>-7.5</v>
      </c>
      <c r="C50" s="322">
        <v>-31.6</v>
      </c>
      <c r="D50" s="322">
        <v>2.2999999999999998</v>
      </c>
      <c r="E50" s="322">
        <v>0.3</v>
      </c>
      <c r="F50" s="322">
        <v>8.6</v>
      </c>
      <c r="G50" s="322">
        <v>6.6</v>
      </c>
      <c r="H50" s="322">
        <v>3.2</v>
      </c>
      <c r="I50" s="322">
        <v>-4.5</v>
      </c>
      <c r="J50" s="322">
        <v>-1.9</v>
      </c>
      <c r="K50" s="322">
        <v>-7</v>
      </c>
      <c r="L50" s="322">
        <v>-14.8</v>
      </c>
      <c r="M50" s="322">
        <v>-4</v>
      </c>
      <c r="N50" s="322">
        <v>-5.0999999999999996</v>
      </c>
    </row>
    <row r="51" spans="1:26" ht="12" customHeight="1">
      <c r="A51" s="158">
        <v>2015</v>
      </c>
      <c r="B51" s="322">
        <v>-1.7</v>
      </c>
      <c r="C51" s="322">
        <v>-2.1</v>
      </c>
      <c r="D51" s="322">
        <v>4.5999999999999996</v>
      </c>
      <c r="E51" s="322">
        <v>-6.5</v>
      </c>
      <c r="F51" s="322">
        <v>-16.899999999999999</v>
      </c>
      <c r="G51" s="322">
        <v>-7</v>
      </c>
      <c r="H51" s="322">
        <v>31.7</v>
      </c>
      <c r="I51" s="322">
        <v>24.1</v>
      </c>
      <c r="J51" s="322">
        <v>16.399999999999999</v>
      </c>
      <c r="K51" s="322">
        <v>-0.5</v>
      </c>
      <c r="L51" s="322">
        <v>10.199999999999999</v>
      </c>
      <c r="M51" s="322">
        <v>106</v>
      </c>
      <c r="N51" s="322">
        <v>12.3</v>
      </c>
    </row>
    <row r="52" spans="1:26" ht="12" customHeight="1">
      <c r="A52" s="158">
        <v>2016</v>
      </c>
      <c r="B52" s="322">
        <v>-0.7</v>
      </c>
      <c r="C52" s="322">
        <v>3.5</v>
      </c>
      <c r="D52" s="322">
        <v>116</v>
      </c>
      <c r="E52" s="322">
        <v>9.3000000000000007</v>
      </c>
      <c r="F52" s="322">
        <v>78</v>
      </c>
      <c r="G52" s="322">
        <v>47.8</v>
      </c>
      <c r="H52" s="322">
        <v>-37</v>
      </c>
      <c r="I52" s="322">
        <v>-20.8</v>
      </c>
      <c r="J52" s="322">
        <v>-10.4</v>
      </c>
      <c r="K52" s="322">
        <v>-14.2</v>
      </c>
      <c r="L52" s="322">
        <v>-6.3</v>
      </c>
      <c r="M52" s="322">
        <v>-56.9</v>
      </c>
      <c r="N52" s="322">
        <v>3.2</v>
      </c>
    </row>
    <row r="53" spans="1:26" ht="12" customHeight="1">
      <c r="A53" s="158" t="s">
        <v>313</v>
      </c>
      <c r="B53" s="322">
        <v>-10</v>
      </c>
      <c r="C53" s="322">
        <v>-6.9</v>
      </c>
      <c r="D53" s="322">
        <v>-54.1</v>
      </c>
      <c r="E53" s="322">
        <v>-21.9</v>
      </c>
      <c r="F53" s="322">
        <v>-29.8</v>
      </c>
      <c r="G53" s="322">
        <v>-29.4</v>
      </c>
      <c r="H53" s="322">
        <v>0</v>
      </c>
      <c r="I53" s="322">
        <v>0</v>
      </c>
      <c r="J53" s="322">
        <v>0</v>
      </c>
      <c r="K53" s="322">
        <v>0</v>
      </c>
      <c r="L53" s="322">
        <v>0</v>
      </c>
      <c r="M53" s="322">
        <v>0</v>
      </c>
      <c r="N53" s="322">
        <v>0</v>
      </c>
    </row>
    <row r="54" spans="1:26" s="43" customFormat="1" ht="12" customHeight="1">
      <c r="A54" s="159"/>
      <c r="B54" s="437" t="s">
        <v>46</v>
      </c>
      <c r="C54" s="437"/>
      <c r="D54" s="437"/>
      <c r="E54" s="437"/>
      <c r="F54" s="437"/>
      <c r="G54" s="437"/>
      <c r="H54" s="437"/>
      <c r="I54" s="437"/>
      <c r="J54" s="437"/>
      <c r="K54" s="437"/>
      <c r="L54" s="437"/>
      <c r="M54" s="437"/>
      <c r="N54" s="437"/>
      <c r="O54" s="79"/>
      <c r="P54" s="79"/>
      <c r="Q54" s="79"/>
      <c r="R54" s="79"/>
      <c r="S54" s="79"/>
    </row>
    <row r="55" spans="1:26" ht="12" customHeight="1">
      <c r="A55" s="158">
        <v>2011</v>
      </c>
      <c r="B55" s="322">
        <v>9.6</v>
      </c>
      <c r="C55" s="322">
        <v>32.1</v>
      </c>
      <c r="D55" s="322">
        <v>-1.6</v>
      </c>
      <c r="E55" s="322">
        <v>6.8</v>
      </c>
      <c r="F55" s="322">
        <v>4.2</v>
      </c>
      <c r="G55" s="322">
        <v>12.4</v>
      </c>
      <c r="H55" s="322" t="s">
        <v>17</v>
      </c>
      <c r="I55" s="322">
        <v>1.8</v>
      </c>
      <c r="J55" s="322">
        <v>7.7</v>
      </c>
      <c r="K55" s="322">
        <v>-12.1</v>
      </c>
      <c r="L55" s="322">
        <v>-6.4</v>
      </c>
      <c r="M55" s="322">
        <v>-7.3</v>
      </c>
      <c r="N55" s="322">
        <v>3.4333333333333398</v>
      </c>
    </row>
    <row r="56" spans="1:26" ht="12" customHeight="1">
      <c r="A56" s="158">
        <v>2012</v>
      </c>
      <c r="B56" s="322">
        <v>20.8</v>
      </c>
      <c r="C56" s="322">
        <v>-12.5</v>
      </c>
      <c r="D56" s="322">
        <v>4.3</v>
      </c>
      <c r="E56" s="322">
        <v>-4.7</v>
      </c>
      <c r="F56" s="322">
        <v>2.4</v>
      </c>
      <c r="G56" s="322">
        <v>0.9</v>
      </c>
      <c r="H56" s="322">
        <v>5.6</v>
      </c>
      <c r="I56" s="322">
        <v>1.6</v>
      </c>
      <c r="J56" s="322">
        <v>13.5</v>
      </c>
      <c r="K56" s="322">
        <v>12.6</v>
      </c>
      <c r="L56" s="322">
        <v>4</v>
      </c>
      <c r="M56" s="322">
        <v>3.3</v>
      </c>
      <c r="N56" s="322">
        <v>3.7866580728327399</v>
      </c>
    </row>
    <row r="57" spans="1:26" ht="12" customHeight="1">
      <c r="A57" s="158">
        <v>2013</v>
      </c>
      <c r="B57" s="322">
        <v>-7.6</v>
      </c>
      <c r="C57" s="322">
        <v>-11.7</v>
      </c>
      <c r="D57" s="322">
        <v>7.4</v>
      </c>
      <c r="E57" s="322">
        <v>7.2</v>
      </c>
      <c r="F57" s="322">
        <v>-4.2</v>
      </c>
      <c r="G57" s="322">
        <v>-11.3</v>
      </c>
      <c r="H57" s="322">
        <v>10</v>
      </c>
      <c r="I57" s="322">
        <v>9.1</v>
      </c>
      <c r="J57" s="322">
        <v>-6.5</v>
      </c>
      <c r="K57" s="322">
        <v>66.3</v>
      </c>
      <c r="L57" s="322">
        <v>50.9</v>
      </c>
      <c r="M57" s="322">
        <v>0.3</v>
      </c>
      <c r="N57" s="322">
        <v>8.4691818040677305</v>
      </c>
    </row>
    <row r="58" spans="1:26" ht="12" customHeight="1">
      <c r="A58" s="158">
        <v>2014</v>
      </c>
      <c r="B58" s="322">
        <v>3.7</v>
      </c>
      <c r="C58" s="322">
        <v>4.7</v>
      </c>
      <c r="D58" s="322">
        <v>-8.8000000000000007</v>
      </c>
      <c r="E58" s="322">
        <v>3.6</v>
      </c>
      <c r="F58" s="322">
        <v>15</v>
      </c>
      <c r="G58" s="322">
        <v>17.899999999999999</v>
      </c>
      <c r="H58" s="322">
        <v>4.9000000000000004</v>
      </c>
      <c r="I58" s="322">
        <v>-4</v>
      </c>
      <c r="J58" s="322">
        <v>-7.4</v>
      </c>
      <c r="K58" s="322">
        <v>-36.200000000000003</v>
      </c>
      <c r="L58" s="322">
        <v>-38</v>
      </c>
      <c r="M58" s="322">
        <v>14.7</v>
      </c>
      <c r="N58" s="322">
        <v>-5.5</v>
      </c>
    </row>
    <row r="59" spans="1:26" ht="12" customHeight="1">
      <c r="A59" s="158">
        <v>2015</v>
      </c>
      <c r="B59" s="322">
        <v>-4.8</v>
      </c>
      <c r="C59" s="322">
        <v>-6.7</v>
      </c>
      <c r="D59" s="322" t="s">
        <v>17</v>
      </c>
      <c r="E59" s="322">
        <v>-10.1</v>
      </c>
      <c r="F59" s="322">
        <v>-14.2</v>
      </c>
      <c r="G59" s="322">
        <v>-7.2</v>
      </c>
      <c r="H59" s="322">
        <v>-5.4</v>
      </c>
      <c r="I59" s="322">
        <v>-17.899999999999999</v>
      </c>
      <c r="J59" s="322">
        <v>-2.6</v>
      </c>
      <c r="K59" s="322">
        <v>-16.5</v>
      </c>
      <c r="L59" s="322">
        <v>-7.8</v>
      </c>
      <c r="M59" s="322">
        <v>-13.4</v>
      </c>
      <c r="N59" s="322">
        <v>-8.8000000000000007</v>
      </c>
    </row>
    <row r="60" spans="1:26" ht="12" customHeight="1">
      <c r="A60" s="158">
        <v>2016</v>
      </c>
      <c r="B60" s="322">
        <v>1.2</v>
      </c>
      <c r="C60" s="322">
        <v>-0.1</v>
      </c>
      <c r="D60" s="322">
        <v>39.299999999999997</v>
      </c>
      <c r="E60" s="322">
        <v>-5.9</v>
      </c>
      <c r="F60" s="322">
        <v>-3.1</v>
      </c>
      <c r="G60" s="322">
        <v>4.5999999999999996</v>
      </c>
      <c r="H60" s="322">
        <v>-6.9</v>
      </c>
      <c r="I60" s="322">
        <v>0.8</v>
      </c>
      <c r="J60" s="322">
        <v>6.1</v>
      </c>
      <c r="K60" s="322">
        <v>-0.6</v>
      </c>
      <c r="L60" s="322">
        <v>7.5</v>
      </c>
      <c r="M60" s="322">
        <v>-5.8</v>
      </c>
      <c r="N60" s="322">
        <v>3.6</v>
      </c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</row>
    <row r="61" spans="1:26" ht="12" customHeight="1">
      <c r="A61" s="158" t="s">
        <v>313</v>
      </c>
      <c r="B61" s="322">
        <v>-7.7</v>
      </c>
      <c r="C61" s="322">
        <v>-2</v>
      </c>
      <c r="D61" s="322">
        <v>-27.1</v>
      </c>
      <c r="E61" s="322">
        <v>9.4</v>
      </c>
      <c r="F61" s="322">
        <v>3.3</v>
      </c>
      <c r="G61" s="322">
        <v>-4.3</v>
      </c>
      <c r="H61" s="322">
        <v>0</v>
      </c>
      <c r="I61" s="322">
        <v>0</v>
      </c>
      <c r="J61" s="322">
        <v>0</v>
      </c>
      <c r="K61" s="322">
        <v>0</v>
      </c>
      <c r="L61" s="322">
        <v>0</v>
      </c>
      <c r="M61" s="322">
        <v>0</v>
      </c>
      <c r="N61" s="322">
        <v>0</v>
      </c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</row>
    <row r="62" spans="1:26" ht="12" customHeight="1">
      <c r="A62" s="169" t="s">
        <v>252</v>
      </c>
      <c r="B62" s="170"/>
      <c r="C62" s="170"/>
      <c r="D62" s="170"/>
      <c r="E62" s="170"/>
      <c r="F62" s="170"/>
      <c r="G62" s="170"/>
      <c r="H62" s="170"/>
      <c r="I62" s="171"/>
      <c r="J62" s="43"/>
      <c r="K62" s="43"/>
      <c r="L62" s="43"/>
      <c r="M62" s="43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</row>
    <row r="63" spans="1:26" ht="12" customHeight="1">
      <c r="A63" s="438" t="s">
        <v>251</v>
      </c>
      <c r="B63" s="438"/>
      <c r="C63" s="438"/>
      <c r="D63" s="438"/>
      <c r="E63" s="438"/>
      <c r="F63" s="438"/>
      <c r="G63" s="438"/>
      <c r="H63" s="438"/>
      <c r="I63" s="43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</row>
    <row r="64" spans="1:26" ht="12" customHeight="1"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</row>
    <row r="65" spans="10:26" ht="12" customHeight="1">
      <c r="J65" s="48"/>
      <c r="K65" s="47"/>
      <c r="L65" s="47"/>
      <c r="M65" s="47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</row>
    <row r="66" spans="10:26" ht="12" customHeight="1">
      <c r="J66" s="49"/>
      <c r="K66" s="49"/>
      <c r="L66" s="49"/>
      <c r="M66" s="49"/>
      <c r="N66" s="49"/>
    </row>
    <row r="67" spans="10:26" ht="12" customHeight="1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H48"/>
  <sheetViews>
    <sheetView zoomScaleNormal="100" workbookViewId="0">
      <pane ySplit="5" topLeftCell="A6" activePane="bottomLeft" state="frozen"/>
      <selection activeCell="A4" sqref="A4:A5"/>
      <selection pane="bottomLeft" activeCell="A4" sqref="A4:A5"/>
    </sheetView>
  </sheetViews>
  <sheetFormatPr baseColWidth="10" defaultRowHeight="10.199999999999999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5" customWidth="1"/>
    <col min="16" max="16384" width="11.5546875" style="126"/>
  </cols>
  <sheetData>
    <row r="1" spans="1:15" ht="24" customHeight="1">
      <c r="A1" s="407" t="s">
        <v>331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>
      <c r="A2" s="127" t="s">
        <v>275</v>
      </c>
      <c r="B2" s="128"/>
      <c r="C2" s="129"/>
    </row>
    <row r="3" spans="1:15" ht="12" customHeight="1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>
      <c r="A4" s="444" t="s">
        <v>217</v>
      </c>
      <c r="B4" s="446" t="s">
        <v>218</v>
      </c>
      <c r="C4" s="448" t="s">
        <v>67</v>
      </c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</row>
    <row r="5" spans="1:15" s="199" customFormat="1" ht="33.75" customHeight="1">
      <c r="A5" s="445"/>
      <c r="B5" s="447"/>
      <c r="C5" s="224" t="s">
        <v>68</v>
      </c>
      <c r="D5" s="225" t="s">
        <v>69</v>
      </c>
      <c r="E5" s="225" t="s">
        <v>70</v>
      </c>
      <c r="F5" s="225" t="s">
        <v>71</v>
      </c>
      <c r="G5" s="225" t="s">
        <v>72</v>
      </c>
      <c r="H5" s="225" t="s">
        <v>73</v>
      </c>
      <c r="I5" s="225" t="s">
        <v>74</v>
      </c>
      <c r="J5" s="225" t="s">
        <v>75</v>
      </c>
      <c r="K5" s="225" t="s">
        <v>76</v>
      </c>
      <c r="L5" s="225" t="s">
        <v>77</v>
      </c>
      <c r="M5" s="225" t="s">
        <v>78</v>
      </c>
      <c r="N5" s="225" t="s">
        <v>79</v>
      </c>
      <c r="O5" s="278" t="s">
        <v>261</v>
      </c>
    </row>
    <row r="6" spans="1:15" ht="12" customHeight="1">
      <c r="A6" s="132"/>
      <c r="B6" s="133"/>
      <c r="C6" s="281"/>
      <c r="D6" s="281"/>
      <c r="E6" s="281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82" customFormat="1" ht="12" customHeight="1">
      <c r="A7" s="229" t="s">
        <v>101</v>
      </c>
      <c r="B7" s="280" t="s">
        <v>57</v>
      </c>
      <c r="C7" s="323">
        <v>86.5</v>
      </c>
      <c r="D7" s="323">
        <v>89.1</v>
      </c>
      <c r="E7" s="323">
        <v>116.3</v>
      </c>
      <c r="F7" s="323">
        <v>95.8</v>
      </c>
      <c r="G7" s="323">
        <v>108.1</v>
      </c>
      <c r="H7" s="323">
        <v>113</v>
      </c>
      <c r="I7" s="323">
        <v>0</v>
      </c>
      <c r="J7" s="323">
        <v>0</v>
      </c>
      <c r="K7" s="323">
        <v>0</v>
      </c>
      <c r="L7" s="323">
        <v>0</v>
      </c>
      <c r="M7" s="323">
        <v>0</v>
      </c>
      <c r="N7" s="323">
        <v>0</v>
      </c>
      <c r="O7" s="324">
        <v>101.5</v>
      </c>
    </row>
    <row r="8" spans="1:15" ht="12" customHeight="1">
      <c r="A8" s="169" t="s">
        <v>279</v>
      </c>
      <c r="B8" s="172" t="s">
        <v>4</v>
      </c>
      <c r="C8" s="321">
        <v>79.5</v>
      </c>
      <c r="D8" s="321">
        <v>88.1</v>
      </c>
      <c r="E8" s="321">
        <v>102.4</v>
      </c>
      <c r="F8" s="321">
        <v>95.6</v>
      </c>
      <c r="G8" s="321">
        <v>101.4</v>
      </c>
      <c r="H8" s="321">
        <v>104.9</v>
      </c>
      <c r="I8" s="321">
        <v>0</v>
      </c>
      <c r="J8" s="321">
        <v>0</v>
      </c>
      <c r="K8" s="321">
        <v>0</v>
      </c>
      <c r="L8" s="321">
        <v>0</v>
      </c>
      <c r="M8" s="321">
        <v>0</v>
      </c>
      <c r="N8" s="321">
        <v>0</v>
      </c>
      <c r="O8" s="325">
        <v>95.3</v>
      </c>
    </row>
    <row r="9" spans="1:15" ht="12" customHeight="1">
      <c r="A9" s="169" t="s">
        <v>280</v>
      </c>
      <c r="B9" s="172" t="s">
        <v>5</v>
      </c>
      <c r="C9" s="321">
        <v>83.9</v>
      </c>
      <c r="D9" s="321">
        <v>81.099999999999994</v>
      </c>
      <c r="E9" s="321">
        <v>130.80000000000001</v>
      </c>
      <c r="F9" s="321">
        <v>85.1</v>
      </c>
      <c r="G9" s="321">
        <v>122.6</v>
      </c>
      <c r="H9" s="321">
        <v>114.9</v>
      </c>
      <c r="I9" s="321">
        <v>0</v>
      </c>
      <c r="J9" s="321">
        <v>0</v>
      </c>
      <c r="K9" s="321">
        <v>0</v>
      </c>
      <c r="L9" s="321">
        <v>0</v>
      </c>
      <c r="M9" s="321">
        <v>0</v>
      </c>
      <c r="N9" s="321">
        <v>0</v>
      </c>
      <c r="O9" s="325">
        <v>103.1</v>
      </c>
    </row>
    <row r="10" spans="1:15" ht="12" customHeight="1">
      <c r="A10" s="169" t="s">
        <v>258</v>
      </c>
      <c r="B10" s="172" t="s">
        <v>60</v>
      </c>
      <c r="C10" s="321">
        <v>111.7</v>
      </c>
      <c r="D10" s="321">
        <v>118.9</v>
      </c>
      <c r="E10" s="321">
        <v>207.2</v>
      </c>
      <c r="F10" s="321">
        <v>173.5</v>
      </c>
      <c r="G10" s="321">
        <v>169.3</v>
      </c>
      <c r="H10" s="321">
        <v>185.7</v>
      </c>
      <c r="I10" s="321">
        <v>0</v>
      </c>
      <c r="J10" s="321">
        <v>0</v>
      </c>
      <c r="K10" s="321">
        <v>0</v>
      </c>
      <c r="L10" s="321">
        <v>0</v>
      </c>
      <c r="M10" s="321">
        <v>0</v>
      </c>
      <c r="N10" s="321">
        <v>0</v>
      </c>
      <c r="O10" s="325">
        <v>161.1</v>
      </c>
    </row>
    <row r="11" spans="1:15" ht="12" customHeight="1">
      <c r="A11" s="169" t="s">
        <v>259</v>
      </c>
      <c r="B11" s="172" t="s">
        <v>61</v>
      </c>
      <c r="C11" s="321">
        <v>85.5</v>
      </c>
      <c r="D11" s="321">
        <v>86.6</v>
      </c>
      <c r="E11" s="321">
        <v>84.3</v>
      </c>
      <c r="F11" s="321">
        <v>78.8</v>
      </c>
      <c r="G11" s="321">
        <v>80.400000000000006</v>
      </c>
      <c r="H11" s="321">
        <v>93</v>
      </c>
      <c r="I11" s="321">
        <v>0</v>
      </c>
      <c r="J11" s="321">
        <v>0</v>
      </c>
      <c r="K11" s="321">
        <v>0</v>
      </c>
      <c r="L11" s="321">
        <v>0</v>
      </c>
      <c r="M11" s="321">
        <v>0</v>
      </c>
      <c r="N11" s="321">
        <v>0</v>
      </c>
      <c r="O11" s="325">
        <v>84.8</v>
      </c>
    </row>
    <row r="12" spans="1:15" ht="12" customHeight="1">
      <c r="A12" s="169" t="s">
        <v>219</v>
      </c>
      <c r="B12" s="249" t="s">
        <v>87</v>
      </c>
      <c r="C12" s="321">
        <v>115.8</v>
      </c>
      <c r="D12" s="321">
        <v>111.2</v>
      </c>
      <c r="E12" s="321">
        <v>139.80000000000001</v>
      </c>
      <c r="F12" s="321">
        <v>113</v>
      </c>
      <c r="G12" s="321">
        <v>121.6</v>
      </c>
      <c r="H12" s="321">
        <v>107.1</v>
      </c>
      <c r="I12" s="321">
        <v>0</v>
      </c>
      <c r="J12" s="321">
        <v>0</v>
      </c>
      <c r="K12" s="321">
        <v>0</v>
      </c>
      <c r="L12" s="321">
        <v>0</v>
      </c>
      <c r="M12" s="321">
        <v>0</v>
      </c>
      <c r="N12" s="321">
        <v>0</v>
      </c>
      <c r="O12" s="325">
        <v>118.1</v>
      </c>
    </row>
    <row r="13" spans="1:15" ht="22.05" customHeight="1">
      <c r="A13" s="173" t="s">
        <v>265</v>
      </c>
      <c r="B13" s="249" t="s">
        <v>220</v>
      </c>
      <c r="C13" s="321">
        <v>69.5</v>
      </c>
      <c r="D13" s="321">
        <v>83.2</v>
      </c>
      <c r="E13" s="321">
        <v>85.3</v>
      </c>
      <c r="F13" s="321">
        <v>70.7</v>
      </c>
      <c r="G13" s="321">
        <v>66.7</v>
      </c>
      <c r="H13" s="321">
        <v>78.599999999999994</v>
      </c>
      <c r="I13" s="321">
        <v>0</v>
      </c>
      <c r="J13" s="321">
        <v>0</v>
      </c>
      <c r="K13" s="321">
        <v>0</v>
      </c>
      <c r="L13" s="321">
        <v>0</v>
      </c>
      <c r="M13" s="321">
        <v>0</v>
      </c>
      <c r="N13" s="321">
        <v>0</v>
      </c>
      <c r="O13" s="325">
        <v>75.7</v>
      </c>
    </row>
    <row r="14" spans="1:15" ht="12" customHeight="1">
      <c r="A14" s="169" t="s">
        <v>90</v>
      </c>
      <c r="B14" s="249" t="s">
        <v>62</v>
      </c>
      <c r="C14" s="321">
        <v>98</v>
      </c>
      <c r="D14" s="321">
        <v>92.9</v>
      </c>
      <c r="E14" s="321">
        <v>108.3</v>
      </c>
      <c r="F14" s="321">
        <v>96.4</v>
      </c>
      <c r="G14" s="321">
        <v>103.9</v>
      </c>
      <c r="H14" s="321">
        <v>110.3</v>
      </c>
      <c r="I14" s="321">
        <v>0</v>
      </c>
      <c r="J14" s="321">
        <v>0</v>
      </c>
      <c r="K14" s="321">
        <v>0</v>
      </c>
      <c r="L14" s="321">
        <v>0</v>
      </c>
      <c r="M14" s="321">
        <v>0</v>
      </c>
      <c r="N14" s="321">
        <v>0</v>
      </c>
      <c r="O14" s="325">
        <v>101.6</v>
      </c>
    </row>
    <row r="15" spans="1:15" ht="22.05" customHeight="1">
      <c r="A15" s="173" t="s">
        <v>266</v>
      </c>
      <c r="B15" s="249" t="s">
        <v>221</v>
      </c>
      <c r="C15" s="321">
        <v>83.5</v>
      </c>
      <c r="D15" s="321">
        <v>85.6</v>
      </c>
      <c r="E15" s="321">
        <v>81.900000000000006</v>
      </c>
      <c r="F15" s="321">
        <v>77.5</v>
      </c>
      <c r="G15" s="321">
        <v>78.099999999999994</v>
      </c>
      <c r="H15" s="321">
        <v>92.2</v>
      </c>
      <c r="I15" s="321">
        <v>0</v>
      </c>
      <c r="J15" s="321">
        <v>0</v>
      </c>
      <c r="K15" s="321">
        <v>0</v>
      </c>
      <c r="L15" s="321">
        <v>0</v>
      </c>
      <c r="M15" s="321">
        <v>0</v>
      </c>
      <c r="N15" s="321">
        <v>0</v>
      </c>
      <c r="O15" s="325">
        <v>83.1</v>
      </c>
    </row>
    <row r="16" spans="1:15" ht="22.05" customHeight="1">
      <c r="A16" s="230" t="s">
        <v>267</v>
      </c>
      <c r="B16" s="249" t="s">
        <v>222</v>
      </c>
      <c r="C16" s="321">
        <v>91.1</v>
      </c>
      <c r="D16" s="321">
        <v>92.5</v>
      </c>
      <c r="E16" s="321">
        <v>92.3</v>
      </c>
      <c r="F16" s="321">
        <v>68.900000000000006</v>
      </c>
      <c r="G16" s="321">
        <v>123.3</v>
      </c>
      <c r="H16" s="321">
        <v>118.4</v>
      </c>
      <c r="I16" s="321">
        <v>0</v>
      </c>
      <c r="J16" s="321">
        <v>0</v>
      </c>
      <c r="K16" s="321">
        <v>0</v>
      </c>
      <c r="L16" s="321">
        <v>0</v>
      </c>
      <c r="M16" s="321">
        <v>0</v>
      </c>
      <c r="N16" s="321">
        <v>0</v>
      </c>
      <c r="O16" s="325">
        <v>97.8</v>
      </c>
    </row>
    <row r="17" spans="1:216" ht="12" customHeight="1">
      <c r="A17" s="169" t="s">
        <v>94</v>
      </c>
      <c r="B17" s="249" t="s">
        <v>64</v>
      </c>
      <c r="C17" s="321">
        <v>68.3</v>
      </c>
      <c r="D17" s="321">
        <v>67.400000000000006</v>
      </c>
      <c r="E17" s="321">
        <v>73.5</v>
      </c>
      <c r="F17" s="321">
        <v>64.7</v>
      </c>
      <c r="G17" s="321">
        <v>72.400000000000006</v>
      </c>
      <c r="H17" s="321">
        <v>79</v>
      </c>
      <c r="I17" s="321">
        <v>0</v>
      </c>
      <c r="J17" s="321">
        <v>0</v>
      </c>
      <c r="K17" s="321">
        <v>0</v>
      </c>
      <c r="L17" s="321">
        <v>0</v>
      </c>
      <c r="M17" s="321">
        <v>0</v>
      </c>
      <c r="N17" s="321">
        <v>0</v>
      </c>
      <c r="O17" s="325">
        <v>70.900000000000006</v>
      </c>
    </row>
    <row r="18" spans="1:216" ht="34.049999999999997" customHeight="1">
      <c r="A18" s="230" t="s">
        <v>268</v>
      </c>
      <c r="B18" s="249" t="s">
        <v>223</v>
      </c>
      <c r="C18" s="321">
        <v>90.4</v>
      </c>
      <c r="D18" s="321">
        <v>102</v>
      </c>
      <c r="E18" s="321">
        <v>138.80000000000001</v>
      </c>
      <c r="F18" s="321">
        <v>94.3</v>
      </c>
      <c r="G18" s="321">
        <v>114.3</v>
      </c>
      <c r="H18" s="321">
        <v>126.6</v>
      </c>
      <c r="I18" s="321">
        <v>0</v>
      </c>
      <c r="J18" s="321">
        <v>0</v>
      </c>
      <c r="K18" s="321">
        <v>0</v>
      </c>
      <c r="L18" s="321">
        <v>0</v>
      </c>
      <c r="M18" s="321">
        <v>0</v>
      </c>
      <c r="N18" s="321">
        <v>0</v>
      </c>
      <c r="O18" s="325">
        <v>111.1</v>
      </c>
    </row>
    <row r="19" spans="1:216" ht="12" customHeight="1">
      <c r="A19" s="169" t="s">
        <v>97</v>
      </c>
      <c r="B19" s="249" t="s">
        <v>98</v>
      </c>
      <c r="C19" s="321">
        <v>71.099999999999994</v>
      </c>
      <c r="D19" s="321">
        <v>84.8</v>
      </c>
      <c r="E19" s="321">
        <v>110.3</v>
      </c>
      <c r="F19" s="321">
        <v>113.9</v>
      </c>
      <c r="G19" s="321">
        <v>102.9</v>
      </c>
      <c r="H19" s="321">
        <v>102.9</v>
      </c>
      <c r="I19" s="321">
        <v>0</v>
      </c>
      <c r="J19" s="321">
        <v>0</v>
      </c>
      <c r="K19" s="321">
        <v>0</v>
      </c>
      <c r="L19" s="321">
        <v>0</v>
      </c>
      <c r="M19" s="321">
        <v>0</v>
      </c>
      <c r="N19" s="321">
        <v>0</v>
      </c>
      <c r="O19" s="325">
        <v>97.7</v>
      </c>
    </row>
    <row r="20" spans="1:216" ht="12" customHeight="1">
      <c r="A20" s="169" t="s">
        <v>99</v>
      </c>
      <c r="B20" s="249" t="s">
        <v>65</v>
      </c>
      <c r="C20" s="321">
        <v>97.1</v>
      </c>
      <c r="D20" s="321">
        <v>81.2</v>
      </c>
      <c r="E20" s="321">
        <v>158.6</v>
      </c>
      <c r="F20" s="321">
        <v>81.400000000000006</v>
      </c>
      <c r="G20" s="321">
        <v>100.3</v>
      </c>
      <c r="H20" s="321">
        <v>132.4</v>
      </c>
      <c r="I20" s="321">
        <v>0</v>
      </c>
      <c r="J20" s="321">
        <v>0</v>
      </c>
      <c r="K20" s="321">
        <v>0</v>
      </c>
      <c r="L20" s="321">
        <v>0</v>
      </c>
      <c r="M20" s="321">
        <v>0</v>
      </c>
      <c r="N20" s="321">
        <v>0</v>
      </c>
      <c r="O20" s="325">
        <v>108.5</v>
      </c>
    </row>
    <row r="21" spans="1:216" ht="12" customHeight="1">
      <c r="A21" s="169" t="s">
        <v>100</v>
      </c>
      <c r="B21" s="249" t="s">
        <v>66</v>
      </c>
      <c r="C21" s="321">
        <v>95.6</v>
      </c>
      <c r="D21" s="321">
        <v>101.8</v>
      </c>
      <c r="E21" s="321">
        <v>168.7</v>
      </c>
      <c r="F21" s="321">
        <v>158.69999999999999</v>
      </c>
      <c r="G21" s="321">
        <v>195.6</v>
      </c>
      <c r="H21" s="321">
        <v>154.5</v>
      </c>
      <c r="I21" s="321">
        <v>0</v>
      </c>
      <c r="J21" s="321">
        <v>0</v>
      </c>
      <c r="K21" s="321">
        <v>0</v>
      </c>
      <c r="L21" s="321">
        <v>0</v>
      </c>
      <c r="M21" s="321">
        <v>0</v>
      </c>
      <c r="N21" s="321">
        <v>0</v>
      </c>
      <c r="O21" s="325">
        <v>145.80000000000001</v>
      </c>
    </row>
    <row r="22" spans="1:216" ht="12" customHeight="1">
      <c r="A22" s="169"/>
    </row>
    <row r="23" spans="1:216" ht="12" customHeight="1">
      <c r="A23" s="444" t="s">
        <v>217</v>
      </c>
      <c r="B23" s="446" t="s">
        <v>218</v>
      </c>
      <c r="C23" s="448" t="s">
        <v>287</v>
      </c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</row>
    <row r="24" spans="1:216" ht="33.6" customHeight="1">
      <c r="A24" s="445"/>
      <c r="B24" s="447"/>
      <c r="C24" s="224" t="s">
        <v>68</v>
      </c>
      <c r="D24" s="225" t="s">
        <v>69</v>
      </c>
      <c r="E24" s="225" t="s">
        <v>70</v>
      </c>
      <c r="F24" s="225" t="s">
        <v>71</v>
      </c>
      <c r="G24" s="225" t="s">
        <v>72</v>
      </c>
      <c r="H24" s="225" t="s">
        <v>73</v>
      </c>
      <c r="I24" s="225" t="s">
        <v>74</v>
      </c>
      <c r="J24" s="225" t="s">
        <v>75</v>
      </c>
      <c r="K24" s="225" t="s">
        <v>76</v>
      </c>
      <c r="L24" s="225" t="s">
        <v>77</v>
      </c>
      <c r="M24" s="225" t="s">
        <v>78</v>
      </c>
      <c r="N24" s="225" t="s">
        <v>79</v>
      </c>
      <c r="O24" s="278" t="s">
        <v>261</v>
      </c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</row>
    <row r="25" spans="1:216" ht="12" customHeight="1">
      <c r="A25" s="169"/>
      <c r="O25" s="276"/>
    </row>
    <row r="26" spans="1:216" s="282" customFormat="1" ht="12" customHeight="1">
      <c r="A26" s="229" t="s">
        <v>101</v>
      </c>
      <c r="B26" s="280" t="s">
        <v>57</v>
      </c>
      <c r="C26" s="326">
        <v>-8.5</v>
      </c>
      <c r="D26" s="326">
        <v>-4</v>
      </c>
      <c r="E26" s="326">
        <v>-39.799999999999997</v>
      </c>
      <c r="F26" s="326">
        <v>-3.7</v>
      </c>
      <c r="G26" s="326">
        <v>-13.4</v>
      </c>
      <c r="H26" s="326">
        <v>-15</v>
      </c>
      <c r="I26" s="326">
        <v>0</v>
      </c>
      <c r="J26" s="326">
        <v>0</v>
      </c>
      <c r="K26" s="326">
        <v>0</v>
      </c>
      <c r="L26" s="326">
        <v>0</v>
      </c>
      <c r="M26" s="326">
        <v>0</v>
      </c>
      <c r="N26" s="326">
        <v>0</v>
      </c>
      <c r="O26" s="327">
        <v>-17.5</v>
      </c>
    </row>
    <row r="27" spans="1:216" ht="12" customHeight="1">
      <c r="A27" s="169" t="s">
        <v>279</v>
      </c>
      <c r="B27" s="172" t="s">
        <v>4</v>
      </c>
      <c r="C27" s="322">
        <v>-26.5</v>
      </c>
      <c r="D27" s="322">
        <v>-11.3</v>
      </c>
      <c r="E27" s="322">
        <v>3.5</v>
      </c>
      <c r="F27" s="322">
        <v>-1.6</v>
      </c>
      <c r="G27" s="322">
        <v>5</v>
      </c>
      <c r="H27" s="322">
        <v>-15.1</v>
      </c>
      <c r="I27" s="322">
        <v>0</v>
      </c>
      <c r="J27" s="322">
        <v>0</v>
      </c>
      <c r="K27" s="322">
        <v>0</v>
      </c>
      <c r="L27" s="322">
        <v>0</v>
      </c>
      <c r="M27" s="322">
        <v>0</v>
      </c>
      <c r="N27" s="322">
        <v>0</v>
      </c>
      <c r="O27" s="328">
        <v>-8.3000000000000007</v>
      </c>
    </row>
    <row r="28" spans="1:216" ht="12" customHeight="1">
      <c r="A28" s="169" t="s">
        <v>280</v>
      </c>
      <c r="B28" s="172" t="s">
        <v>5</v>
      </c>
      <c r="C28" s="322">
        <v>-12.3</v>
      </c>
      <c r="D28" s="322">
        <v>-12</v>
      </c>
      <c r="E28" s="322">
        <v>-67.599999999999994</v>
      </c>
      <c r="F28" s="322">
        <v>-12.6</v>
      </c>
      <c r="G28" s="322">
        <v>-26.1</v>
      </c>
      <c r="H28" s="322">
        <v>-28.5</v>
      </c>
      <c r="I28" s="322">
        <v>0</v>
      </c>
      <c r="J28" s="322">
        <v>0</v>
      </c>
      <c r="K28" s="322">
        <v>0</v>
      </c>
      <c r="L28" s="322">
        <v>0</v>
      </c>
      <c r="M28" s="322">
        <v>0</v>
      </c>
      <c r="N28" s="322">
        <v>0</v>
      </c>
      <c r="O28" s="328">
        <v>-39.1</v>
      </c>
    </row>
    <row r="29" spans="1:216" ht="12" customHeight="1">
      <c r="A29" s="169" t="s">
        <v>258</v>
      </c>
      <c r="B29" s="172" t="s">
        <v>60</v>
      </c>
      <c r="C29" s="322">
        <v>6.7</v>
      </c>
      <c r="D29" s="322">
        <v>1</v>
      </c>
      <c r="E29" s="322">
        <v>25.5</v>
      </c>
      <c r="F29" s="322">
        <v>9.4</v>
      </c>
      <c r="G29" s="322">
        <v>12.2</v>
      </c>
      <c r="H29" s="322">
        <v>23.3</v>
      </c>
      <c r="I29" s="322">
        <v>0</v>
      </c>
      <c r="J29" s="322">
        <v>0</v>
      </c>
      <c r="K29" s="322">
        <v>0</v>
      </c>
      <c r="L29" s="322">
        <v>0</v>
      </c>
      <c r="M29" s="322">
        <v>0</v>
      </c>
      <c r="N29" s="322">
        <v>0</v>
      </c>
      <c r="O29" s="328">
        <v>14</v>
      </c>
    </row>
    <row r="30" spans="1:216" ht="12" customHeight="1">
      <c r="A30" s="169" t="s">
        <v>259</v>
      </c>
      <c r="B30" s="172" t="s">
        <v>61</v>
      </c>
      <c r="C30" s="322">
        <v>7.4</v>
      </c>
      <c r="D30" s="322">
        <v>8.4</v>
      </c>
      <c r="E30" s="322">
        <v>-14.7</v>
      </c>
      <c r="F30" s="322">
        <v>-5.4</v>
      </c>
      <c r="G30" s="322">
        <v>-22.1</v>
      </c>
      <c r="H30" s="322">
        <v>-16</v>
      </c>
      <c r="I30" s="322">
        <v>0</v>
      </c>
      <c r="J30" s="322">
        <v>0</v>
      </c>
      <c r="K30" s="322">
        <v>0</v>
      </c>
      <c r="L30" s="322">
        <v>0</v>
      </c>
      <c r="M30" s="322">
        <v>0</v>
      </c>
      <c r="N30" s="322">
        <v>0</v>
      </c>
      <c r="O30" s="328">
        <v>-8.4</v>
      </c>
    </row>
    <row r="31" spans="1:216" ht="12" customHeight="1">
      <c r="A31" s="169" t="s">
        <v>219</v>
      </c>
      <c r="B31" s="249" t="s">
        <v>87</v>
      </c>
      <c r="C31" s="322">
        <v>12.1</v>
      </c>
      <c r="D31" s="322">
        <v>-8.5</v>
      </c>
      <c r="E31" s="322">
        <v>18</v>
      </c>
      <c r="F31" s="322">
        <v>-6</v>
      </c>
      <c r="G31" s="322">
        <v>0.5</v>
      </c>
      <c r="H31" s="322">
        <v>-17.2</v>
      </c>
      <c r="I31" s="322">
        <v>0</v>
      </c>
      <c r="J31" s="322">
        <v>0</v>
      </c>
      <c r="K31" s="322">
        <v>0</v>
      </c>
      <c r="L31" s="322">
        <v>0</v>
      </c>
      <c r="M31" s="322">
        <v>0</v>
      </c>
      <c r="N31" s="322">
        <v>0</v>
      </c>
      <c r="O31" s="328">
        <v>-0.7</v>
      </c>
    </row>
    <row r="32" spans="1:216" ht="22.05" customHeight="1">
      <c r="A32" s="173" t="s">
        <v>265</v>
      </c>
      <c r="B32" s="249" t="s">
        <v>220</v>
      </c>
      <c r="C32" s="322">
        <v>0.6</v>
      </c>
      <c r="D32" s="322">
        <v>9.5</v>
      </c>
      <c r="E32" s="322">
        <v>24.2</v>
      </c>
      <c r="F32" s="322">
        <v>-18.3</v>
      </c>
      <c r="G32" s="322">
        <v>-14.5</v>
      </c>
      <c r="H32" s="322">
        <v>9</v>
      </c>
      <c r="I32" s="322">
        <v>0</v>
      </c>
      <c r="J32" s="322">
        <v>0</v>
      </c>
      <c r="K32" s="322">
        <v>0</v>
      </c>
      <c r="L32" s="322">
        <v>0</v>
      </c>
      <c r="M32" s="322">
        <v>0</v>
      </c>
      <c r="N32" s="322">
        <v>0</v>
      </c>
      <c r="O32" s="328">
        <v>0.8</v>
      </c>
    </row>
    <row r="33" spans="1:15" ht="12" customHeight="1">
      <c r="A33" s="169" t="s">
        <v>90</v>
      </c>
      <c r="B33" s="249" t="s">
        <v>62</v>
      </c>
      <c r="C33" s="322">
        <v>7.8</v>
      </c>
      <c r="D33" s="322">
        <v>-4.0999999999999996</v>
      </c>
      <c r="E33" s="322">
        <v>-0.6</v>
      </c>
      <c r="F33" s="322">
        <v>-6.3</v>
      </c>
      <c r="G33" s="322">
        <v>-4</v>
      </c>
      <c r="H33" s="322">
        <v>-7.4</v>
      </c>
      <c r="I33" s="322">
        <v>0</v>
      </c>
      <c r="J33" s="322">
        <v>0</v>
      </c>
      <c r="K33" s="322">
        <v>0</v>
      </c>
      <c r="L33" s="322">
        <v>0</v>
      </c>
      <c r="M33" s="322">
        <v>0</v>
      </c>
      <c r="N33" s="322">
        <v>0</v>
      </c>
      <c r="O33" s="328">
        <v>-2.7</v>
      </c>
    </row>
    <row r="34" spans="1:15" ht="22.05" customHeight="1">
      <c r="A34" s="173" t="s">
        <v>266</v>
      </c>
      <c r="B34" s="249" t="s">
        <v>221</v>
      </c>
      <c r="C34" s="322">
        <v>5.8</v>
      </c>
      <c r="D34" s="322">
        <v>9.1999999999999993</v>
      </c>
      <c r="E34" s="322">
        <v>-16.899999999999999</v>
      </c>
      <c r="F34" s="322">
        <v>-5.8</v>
      </c>
      <c r="G34" s="322">
        <v>-24.2</v>
      </c>
      <c r="H34" s="322">
        <v>-16.3</v>
      </c>
      <c r="I34" s="322">
        <v>0</v>
      </c>
      <c r="J34" s="322">
        <v>0</v>
      </c>
      <c r="K34" s="322">
        <v>0</v>
      </c>
      <c r="L34" s="322">
        <v>0</v>
      </c>
      <c r="M34" s="322">
        <v>0</v>
      </c>
      <c r="N34" s="322">
        <v>0</v>
      </c>
      <c r="O34" s="328">
        <v>-9.5</v>
      </c>
    </row>
    <row r="35" spans="1:15" ht="22.05" customHeight="1">
      <c r="A35" s="230" t="s">
        <v>267</v>
      </c>
      <c r="B35" s="249" t="s">
        <v>222</v>
      </c>
      <c r="C35" s="322">
        <v>-23.4</v>
      </c>
      <c r="D35" s="322">
        <v>-25.8</v>
      </c>
      <c r="E35" s="322">
        <v>-12.3</v>
      </c>
      <c r="F35" s="322">
        <v>-32.6</v>
      </c>
      <c r="G35" s="322">
        <v>28.8</v>
      </c>
      <c r="H35" s="322">
        <v>-6.2</v>
      </c>
      <c r="I35" s="322">
        <v>0</v>
      </c>
      <c r="J35" s="322">
        <v>0</v>
      </c>
      <c r="K35" s="322">
        <v>0</v>
      </c>
      <c r="L35" s="322">
        <v>0</v>
      </c>
      <c r="M35" s="322">
        <v>0</v>
      </c>
      <c r="N35" s="322">
        <v>0</v>
      </c>
      <c r="O35" s="328">
        <v>-12.8</v>
      </c>
    </row>
    <row r="36" spans="1:15" ht="12" customHeight="1">
      <c r="A36" s="169" t="s">
        <v>94</v>
      </c>
      <c r="B36" s="249" t="s">
        <v>64</v>
      </c>
      <c r="C36" s="322">
        <v>-9.6999999999999993</v>
      </c>
      <c r="D36" s="322">
        <v>-9.8000000000000007</v>
      </c>
      <c r="E36" s="322">
        <v>-3.3</v>
      </c>
      <c r="F36" s="322">
        <v>-20.8</v>
      </c>
      <c r="G36" s="322">
        <v>0.1</v>
      </c>
      <c r="H36" s="322">
        <v>7.9</v>
      </c>
      <c r="I36" s="322">
        <v>0</v>
      </c>
      <c r="J36" s="322">
        <v>0</v>
      </c>
      <c r="K36" s="322">
        <v>0</v>
      </c>
      <c r="L36" s="322">
        <v>0</v>
      </c>
      <c r="M36" s="322">
        <v>0</v>
      </c>
      <c r="N36" s="322">
        <v>0</v>
      </c>
      <c r="O36" s="328">
        <v>-6.2</v>
      </c>
    </row>
    <row r="37" spans="1:15" ht="34.049999999999997" customHeight="1">
      <c r="A37" s="230" t="s">
        <v>268</v>
      </c>
      <c r="B37" s="249" t="s">
        <v>223</v>
      </c>
      <c r="C37" s="322">
        <v>-2.7</v>
      </c>
      <c r="D37" s="322">
        <v>-7.5</v>
      </c>
      <c r="E37" s="322">
        <v>45.3</v>
      </c>
      <c r="F37" s="322">
        <v>2.7</v>
      </c>
      <c r="G37" s="322">
        <v>17.8</v>
      </c>
      <c r="H37" s="322">
        <v>14.8</v>
      </c>
      <c r="I37" s="322">
        <v>0</v>
      </c>
      <c r="J37" s="322">
        <v>0</v>
      </c>
      <c r="K37" s="322">
        <v>0</v>
      </c>
      <c r="L37" s="322">
        <v>0</v>
      </c>
      <c r="M37" s="322">
        <v>0</v>
      </c>
      <c r="N37" s="322">
        <v>0</v>
      </c>
      <c r="O37" s="328">
        <v>11.5</v>
      </c>
    </row>
    <row r="38" spans="1:15" ht="12" customHeight="1">
      <c r="A38" s="169" t="s">
        <v>97</v>
      </c>
      <c r="B38" s="249" t="s">
        <v>98</v>
      </c>
      <c r="C38" s="322">
        <v>-43.6</v>
      </c>
      <c r="D38" s="322">
        <v>-13.6</v>
      </c>
      <c r="E38" s="322">
        <v>6.4</v>
      </c>
      <c r="F38" s="322">
        <v>19.399999999999999</v>
      </c>
      <c r="G38" s="322">
        <v>4</v>
      </c>
      <c r="H38" s="322">
        <v>-31.9</v>
      </c>
      <c r="I38" s="322">
        <v>0</v>
      </c>
      <c r="J38" s="322">
        <v>0</v>
      </c>
      <c r="K38" s="322">
        <v>0</v>
      </c>
      <c r="L38" s="322">
        <v>0</v>
      </c>
      <c r="M38" s="322">
        <v>0</v>
      </c>
      <c r="N38" s="322">
        <v>0</v>
      </c>
      <c r="O38" s="328">
        <v>-13</v>
      </c>
    </row>
    <row r="39" spans="1:15" ht="12" customHeight="1">
      <c r="A39" s="169" t="s">
        <v>99</v>
      </c>
      <c r="B39" s="249" t="s">
        <v>65</v>
      </c>
      <c r="C39" s="322">
        <v>5.5</v>
      </c>
      <c r="D39" s="322">
        <v>-17.600000000000001</v>
      </c>
      <c r="E39" s="322">
        <v>-57.9</v>
      </c>
      <c r="F39" s="322">
        <v>-37.6</v>
      </c>
      <c r="G39" s="322">
        <v>18.100000000000001</v>
      </c>
      <c r="H39" s="322">
        <v>-1.3</v>
      </c>
      <c r="I39" s="322">
        <v>0</v>
      </c>
      <c r="J39" s="322">
        <v>0</v>
      </c>
      <c r="K39" s="322">
        <v>0</v>
      </c>
      <c r="L39" s="322">
        <v>0</v>
      </c>
      <c r="M39" s="322">
        <v>0</v>
      </c>
      <c r="N39" s="322">
        <v>0</v>
      </c>
      <c r="O39" s="328">
        <v>-29</v>
      </c>
    </row>
    <row r="40" spans="1:15" ht="12" customHeight="1">
      <c r="A40" s="169" t="s">
        <v>100</v>
      </c>
      <c r="B40" s="249" t="s">
        <v>66</v>
      </c>
      <c r="C40" s="322">
        <v>-15.5</v>
      </c>
      <c r="D40" s="322">
        <v>4.5</v>
      </c>
      <c r="E40" s="322">
        <v>-67.900000000000006</v>
      </c>
      <c r="F40" s="322">
        <v>23.4</v>
      </c>
      <c r="G40" s="322">
        <v>-33.700000000000003</v>
      </c>
      <c r="H40" s="322">
        <v>-32.1</v>
      </c>
      <c r="I40" s="322">
        <v>0</v>
      </c>
      <c r="J40" s="322">
        <v>0</v>
      </c>
      <c r="K40" s="322">
        <v>0</v>
      </c>
      <c r="L40" s="322">
        <v>0</v>
      </c>
      <c r="M40" s="322">
        <v>0</v>
      </c>
      <c r="N40" s="322">
        <v>0</v>
      </c>
      <c r="O40" s="328">
        <v>-36.9</v>
      </c>
    </row>
    <row r="41" spans="1:15">
      <c r="A41" s="169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8"/>
    </row>
    <row r="42" spans="1:15">
      <c r="A42" s="173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4" sqref="A4:A5"/>
      <selection pane="bottomLeft" activeCell="A4" sqref="A4:A5"/>
    </sheetView>
  </sheetViews>
  <sheetFormatPr baseColWidth="10" defaultRowHeight="10.199999999999999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6" customWidth="1"/>
    <col min="16" max="16384" width="11.5546875" style="126"/>
  </cols>
  <sheetData>
    <row r="1" spans="1:15" ht="24" customHeight="1">
      <c r="A1" s="407" t="s">
        <v>332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>
      <c r="A2" s="127" t="s">
        <v>275</v>
      </c>
      <c r="B2" s="128"/>
      <c r="C2" s="129"/>
    </row>
    <row r="3" spans="1:15" ht="12" customHeight="1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>
      <c r="A4" s="444" t="s">
        <v>217</v>
      </c>
      <c r="B4" s="446" t="s">
        <v>218</v>
      </c>
      <c r="C4" s="448" t="s">
        <v>67</v>
      </c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</row>
    <row r="5" spans="1:15" s="199" customFormat="1" ht="33.75" customHeight="1">
      <c r="A5" s="445"/>
      <c r="B5" s="447"/>
      <c r="C5" s="224" t="s">
        <v>68</v>
      </c>
      <c r="D5" s="225" t="s">
        <v>69</v>
      </c>
      <c r="E5" s="225" t="s">
        <v>70</v>
      </c>
      <c r="F5" s="225" t="s">
        <v>71</v>
      </c>
      <c r="G5" s="225" t="s">
        <v>72</v>
      </c>
      <c r="H5" s="225" t="s">
        <v>73</v>
      </c>
      <c r="I5" s="225" t="s">
        <v>74</v>
      </c>
      <c r="J5" s="225" t="s">
        <v>75</v>
      </c>
      <c r="K5" s="225" t="s">
        <v>76</v>
      </c>
      <c r="L5" s="225" t="s">
        <v>77</v>
      </c>
      <c r="M5" s="225" t="s">
        <v>78</v>
      </c>
      <c r="N5" s="225" t="s">
        <v>79</v>
      </c>
      <c r="O5" s="278" t="s">
        <v>261</v>
      </c>
    </row>
    <row r="6" spans="1:15" ht="12" customHeight="1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82" customFormat="1" ht="12" customHeight="1">
      <c r="A7" s="229" t="s">
        <v>101</v>
      </c>
      <c r="B7" s="280" t="s">
        <v>57</v>
      </c>
      <c r="C7" s="323">
        <v>82.3</v>
      </c>
      <c r="D7" s="323">
        <v>92.1</v>
      </c>
      <c r="E7" s="323">
        <v>109.1</v>
      </c>
      <c r="F7" s="323">
        <v>85.2</v>
      </c>
      <c r="G7" s="323">
        <v>115</v>
      </c>
      <c r="H7" s="323">
        <v>104.1</v>
      </c>
      <c r="I7" s="323">
        <v>0</v>
      </c>
      <c r="J7" s="323">
        <v>0</v>
      </c>
      <c r="K7" s="323">
        <v>0</v>
      </c>
      <c r="L7" s="323">
        <v>0</v>
      </c>
      <c r="M7" s="323">
        <v>0</v>
      </c>
      <c r="N7" s="323">
        <v>0</v>
      </c>
      <c r="O7" s="324">
        <v>98</v>
      </c>
    </row>
    <row r="8" spans="1:15" ht="12" customHeight="1">
      <c r="A8" s="169" t="s">
        <v>279</v>
      </c>
      <c r="B8" s="172" t="s">
        <v>4</v>
      </c>
      <c r="C8" s="321">
        <v>81.7</v>
      </c>
      <c r="D8" s="321">
        <v>89.9</v>
      </c>
      <c r="E8" s="321">
        <v>93.7</v>
      </c>
      <c r="F8" s="321">
        <v>80.3</v>
      </c>
      <c r="G8" s="321">
        <v>93.5</v>
      </c>
      <c r="H8" s="321">
        <v>93.5</v>
      </c>
      <c r="I8" s="321">
        <v>0</v>
      </c>
      <c r="J8" s="321">
        <v>0</v>
      </c>
      <c r="K8" s="321">
        <v>0</v>
      </c>
      <c r="L8" s="321">
        <v>0</v>
      </c>
      <c r="M8" s="321">
        <v>0</v>
      </c>
      <c r="N8" s="321">
        <v>0</v>
      </c>
      <c r="O8" s="325">
        <v>88.8</v>
      </c>
    </row>
    <row r="9" spans="1:15" ht="12" customHeight="1">
      <c r="A9" s="169" t="s">
        <v>280</v>
      </c>
      <c r="B9" s="172" t="s">
        <v>5</v>
      </c>
      <c r="C9" s="321">
        <v>69.599999999999994</v>
      </c>
      <c r="D9" s="321">
        <v>80.900000000000006</v>
      </c>
      <c r="E9" s="321">
        <v>118.9</v>
      </c>
      <c r="F9" s="321">
        <v>75</v>
      </c>
      <c r="G9" s="321">
        <v>157</v>
      </c>
      <c r="H9" s="321">
        <v>101.5</v>
      </c>
      <c r="I9" s="321">
        <v>0</v>
      </c>
      <c r="J9" s="321">
        <v>0</v>
      </c>
      <c r="K9" s="321">
        <v>0</v>
      </c>
      <c r="L9" s="321">
        <v>0</v>
      </c>
      <c r="M9" s="321">
        <v>0</v>
      </c>
      <c r="N9" s="321">
        <v>0</v>
      </c>
      <c r="O9" s="325">
        <v>100.5</v>
      </c>
    </row>
    <row r="10" spans="1:15" ht="12" customHeight="1">
      <c r="A10" s="169" t="s">
        <v>258</v>
      </c>
      <c r="B10" s="172" t="s">
        <v>60</v>
      </c>
      <c r="C10" s="321">
        <v>104.8</v>
      </c>
      <c r="D10" s="321">
        <v>106.9</v>
      </c>
      <c r="E10" s="321">
        <v>158.6</v>
      </c>
      <c r="F10" s="321">
        <v>126.8</v>
      </c>
      <c r="G10" s="321">
        <v>145.30000000000001</v>
      </c>
      <c r="H10" s="321">
        <v>146.4</v>
      </c>
      <c r="I10" s="321">
        <v>0</v>
      </c>
      <c r="J10" s="321">
        <v>0</v>
      </c>
      <c r="K10" s="321">
        <v>0</v>
      </c>
      <c r="L10" s="321">
        <v>0</v>
      </c>
      <c r="M10" s="321">
        <v>0</v>
      </c>
      <c r="N10" s="321">
        <v>0</v>
      </c>
      <c r="O10" s="325">
        <v>131.5</v>
      </c>
    </row>
    <row r="11" spans="1:15" ht="12" customHeight="1">
      <c r="A11" s="169" t="s">
        <v>259</v>
      </c>
      <c r="B11" s="172" t="s">
        <v>61</v>
      </c>
      <c r="C11" s="321">
        <v>88.6</v>
      </c>
      <c r="D11" s="321">
        <v>101.7</v>
      </c>
      <c r="E11" s="321">
        <v>105.4</v>
      </c>
      <c r="F11" s="321">
        <v>89.2</v>
      </c>
      <c r="G11" s="321">
        <v>93.6</v>
      </c>
      <c r="H11" s="321">
        <v>108.3</v>
      </c>
      <c r="I11" s="321">
        <v>0</v>
      </c>
      <c r="J11" s="321">
        <v>0</v>
      </c>
      <c r="K11" s="321">
        <v>0</v>
      </c>
      <c r="L11" s="321">
        <v>0</v>
      </c>
      <c r="M11" s="321">
        <v>0</v>
      </c>
      <c r="N11" s="321">
        <v>0</v>
      </c>
      <c r="O11" s="325">
        <v>97.8</v>
      </c>
    </row>
    <row r="12" spans="1:15" ht="12" customHeight="1">
      <c r="A12" s="169" t="s">
        <v>219</v>
      </c>
      <c r="B12" s="249" t="s">
        <v>87</v>
      </c>
      <c r="C12" s="321">
        <v>108.4</v>
      </c>
      <c r="D12" s="321">
        <v>109.2</v>
      </c>
      <c r="E12" s="321">
        <v>113.8</v>
      </c>
      <c r="F12" s="321">
        <v>118</v>
      </c>
      <c r="G12" s="321">
        <v>108.2</v>
      </c>
      <c r="H12" s="321">
        <v>117.5</v>
      </c>
      <c r="I12" s="321">
        <v>0</v>
      </c>
      <c r="J12" s="321">
        <v>0</v>
      </c>
      <c r="K12" s="321">
        <v>0</v>
      </c>
      <c r="L12" s="321">
        <v>0</v>
      </c>
      <c r="M12" s="321">
        <v>0</v>
      </c>
      <c r="N12" s="321">
        <v>0</v>
      </c>
      <c r="O12" s="325">
        <v>112.5</v>
      </c>
    </row>
    <row r="13" spans="1:15" ht="22.05" customHeight="1">
      <c r="A13" s="173" t="s">
        <v>265</v>
      </c>
      <c r="B13" s="249" t="s">
        <v>220</v>
      </c>
      <c r="C13" s="321">
        <v>62.2</v>
      </c>
      <c r="D13" s="321">
        <v>63.3</v>
      </c>
      <c r="E13" s="321">
        <v>69.400000000000006</v>
      </c>
      <c r="F13" s="321">
        <v>61</v>
      </c>
      <c r="G13" s="321">
        <v>58.5</v>
      </c>
      <c r="H13" s="321">
        <v>67.5</v>
      </c>
      <c r="I13" s="321">
        <v>0</v>
      </c>
      <c r="J13" s="321">
        <v>0</v>
      </c>
      <c r="K13" s="321">
        <v>0</v>
      </c>
      <c r="L13" s="321">
        <v>0</v>
      </c>
      <c r="M13" s="321">
        <v>0</v>
      </c>
      <c r="N13" s="321">
        <v>0</v>
      </c>
      <c r="O13" s="325">
        <v>63.7</v>
      </c>
    </row>
    <row r="14" spans="1:15" ht="12" customHeight="1">
      <c r="A14" s="169" t="s">
        <v>90</v>
      </c>
      <c r="B14" s="249" t="s">
        <v>62</v>
      </c>
      <c r="C14" s="321">
        <v>102.5</v>
      </c>
      <c r="D14" s="321">
        <v>92.3</v>
      </c>
      <c r="E14" s="321">
        <v>106.8</v>
      </c>
      <c r="F14" s="321">
        <v>92.3</v>
      </c>
      <c r="G14" s="321">
        <v>105.6</v>
      </c>
      <c r="H14" s="321">
        <v>104.3</v>
      </c>
      <c r="I14" s="321">
        <v>0</v>
      </c>
      <c r="J14" s="321">
        <v>0</v>
      </c>
      <c r="K14" s="321">
        <v>0</v>
      </c>
      <c r="L14" s="321">
        <v>0</v>
      </c>
      <c r="M14" s="321">
        <v>0</v>
      </c>
      <c r="N14" s="321">
        <v>0</v>
      </c>
      <c r="O14" s="325">
        <v>100.6</v>
      </c>
    </row>
    <row r="15" spans="1:15" ht="22.05" customHeight="1">
      <c r="A15" s="173" t="s">
        <v>266</v>
      </c>
      <c r="B15" s="249" t="s">
        <v>221</v>
      </c>
      <c r="C15" s="321">
        <v>84.3</v>
      </c>
      <c r="D15" s="321">
        <v>102</v>
      </c>
      <c r="E15" s="321">
        <v>103.1</v>
      </c>
      <c r="F15" s="321">
        <v>87.9</v>
      </c>
      <c r="G15" s="321">
        <v>90.4</v>
      </c>
      <c r="H15" s="321">
        <v>107.7</v>
      </c>
      <c r="I15" s="321">
        <v>0</v>
      </c>
      <c r="J15" s="321">
        <v>0</v>
      </c>
      <c r="K15" s="321">
        <v>0</v>
      </c>
      <c r="L15" s="321">
        <v>0</v>
      </c>
      <c r="M15" s="321">
        <v>0</v>
      </c>
      <c r="N15" s="321">
        <v>0</v>
      </c>
      <c r="O15" s="325">
        <v>95.9</v>
      </c>
    </row>
    <row r="16" spans="1:15" ht="22.05" customHeight="1">
      <c r="A16" s="230" t="s">
        <v>267</v>
      </c>
      <c r="B16" s="249" t="s">
        <v>222</v>
      </c>
      <c r="C16" s="321">
        <v>102.7</v>
      </c>
      <c r="D16" s="321">
        <v>112.7</v>
      </c>
      <c r="E16" s="321">
        <v>120.2</v>
      </c>
      <c r="F16" s="321">
        <v>81.8</v>
      </c>
      <c r="G16" s="321">
        <v>140.9</v>
      </c>
      <c r="H16" s="321">
        <v>129.19999999999999</v>
      </c>
      <c r="I16" s="321">
        <v>0</v>
      </c>
      <c r="J16" s="321">
        <v>0</v>
      </c>
      <c r="K16" s="321">
        <v>0</v>
      </c>
      <c r="L16" s="321">
        <v>0</v>
      </c>
      <c r="M16" s="321">
        <v>0</v>
      </c>
      <c r="N16" s="321">
        <v>0</v>
      </c>
      <c r="O16" s="325">
        <v>114.6</v>
      </c>
    </row>
    <row r="17" spans="1:222" ht="12" customHeight="1">
      <c r="A17" s="169" t="s">
        <v>94</v>
      </c>
      <c r="B17" s="249" t="s">
        <v>64</v>
      </c>
      <c r="C17" s="321">
        <v>77</v>
      </c>
      <c r="D17" s="321">
        <v>75.099999999999994</v>
      </c>
      <c r="E17" s="321">
        <v>82.4</v>
      </c>
      <c r="F17" s="321">
        <v>69.900000000000006</v>
      </c>
      <c r="G17" s="321">
        <v>80.5</v>
      </c>
      <c r="H17" s="321">
        <v>87.2</v>
      </c>
      <c r="I17" s="321">
        <v>0</v>
      </c>
      <c r="J17" s="321">
        <v>0</v>
      </c>
      <c r="K17" s="321">
        <v>0</v>
      </c>
      <c r="L17" s="321">
        <v>0</v>
      </c>
      <c r="M17" s="321">
        <v>0</v>
      </c>
      <c r="N17" s="321">
        <v>0</v>
      </c>
      <c r="O17" s="325">
        <v>78.7</v>
      </c>
    </row>
    <row r="18" spans="1:222" ht="34.049999999999997" customHeight="1">
      <c r="A18" s="230" t="s">
        <v>268</v>
      </c>
      <c r="B18" s="249" t="s">
        <v>223</v>
      </c>
      <c r="C18" s="321">
        <v>81.2</v>
      </c>
      <c r="D18" s="321">
        <v>102.5</v>
      </c>
      <c r="E18" s="321">
        <v>102.2</v>
      </c>
      <c r="F18" s="321">
        <v>85.8</v>
      </c>
      <c r="G18" s="321">
        <v>103.4</v>
      </c>
      <c r="H18" s="321">
        <v>102.8</v>
      </c>
      <c r="I18" s="321">
        <v>0</v>
      </c>
      <c r="J18" s="321">
        <v>0</v>
      </c>
      <c r="K18" s="321">
        <v>0</v>
      </c>
      <c r="L18" s="321">
        <v>0</v>
      </c>
      <c r="M18" s="321">
        <v>0</v>
      </c>
      <c r="N18" s="321">
        <v>0</v>
      </c>
      <c r="O18" s="325">
        <v>96.3</v>
      </c>
    </row>
    <row r="19" spans="1:222" ht="12" customHeight="1">
      <c r="A19" s="169" t="s">
        <v>97</v>
      </c>
      <c r="B19" s="249" t="s">
        <v>98</v>
      </c>
      <c r="C19" s="321">
        <v>67.3</v>
      </c>
      <c r="D19" s="321">
        <v>75.8</v>
      </c>
      <c r="E19" s="321">
        <v>80.7</v>
      </c>
      <c r="F19" s="321">
        <v>71.900000000000006</v>
      </c>
      <c r="G19" s="321">
        <v>76.3</v>
      </c>
      <c r="H19" s="321">
        <v>69.5</v>
      </c>
      <c r="I19" s="321">
        <v>0</v>
      </c>
      <c r="J19" s="321">
        <v>0</v>
      </c>
      <c r="K19" s="321">
        <v>0</v>
      </c>
      <c r="L19" s="321">
        <v>0</v>
      </c>
      <c r="M19" s="321">
        <v>0</v>
      </c>
      <c r="N19" s="321">
        <v>0</v>
      </c>
      <c r="O19" s="325">
        <v>73.599999999999994</v>
      </c>
    </row>
    <row r="20" spans="1:222" ht="12" customHeight="1">
      <c r="A20" s="169" t="s">
        <v>99</v>
      </c>
      <c r="B20" s="249" t="s">
        <v>65</v>
      </c>
      <c r="C20" s="321">
        <v>91.7</v>
      </c>
      <c r="D20" s="321">
        <v>111.6</v>
      </c>
      <c r="E20" s="321">
        <v>196.4</v>
      </c>
      <c r="F20" s="321">
        <v>94.2</v>
      </c>
      <c r="G20" s="321">
        <v>98.2</v>
      </c>
      <c r="H20" s="321">
        <v>155.1</v>
      </c>
      <c r="I20" s="321">
        <v>0</v>
      </c>
      <c r="J20" s="321">
        <v>0</v>
      </c>
      <c r="K20" s="321">
        <v>0</v>
      </c>
      <c r="L20" s="321">
        <v>0</v>
      </c>
      <c r="M20" s="321">
        <v>0</v>
      </c>
      <c r="N20" s="321">
        <v>0</v>
      </c>
      <c r="O20" s="325">
        <v>124.5</v>
      </c>
    </row>
    <row r="21" spans="1:222" ht="12" customHeight="1">
      <c r="A21" s="169" t="s">
        <v>100</v>
      </c>
      <c r="B21" s="249" t="s">
        <v>66</v>
      </c>
      <c r="C21" s="321">
        <v>77</v>
      </c>
      <c r="D21" s="321">
        <v>75.8</v>
      </c>
      <c r="E21" s="321">
        <v>114.8</v>
      </c>
      <c r="F21" s="321">
        <v>101.9</v>
      </c>
      <c r="G21" s="321">
        <v>264.7</v>
      </c>
      <c r="H21" s="321">
        <v>105</v>
      </c>
      <c r="I21" s="321">
        <v>0</v>
      </c>
      <c r="J21" s="321">
        <v>0</v>
      </c>
      <c r="K21" s="321">
        <v>0</v>
      </c>
      <c r="L21" s="321">
        <v>0</v>
      </c>
      <c r="M21" s="321">
        <v>0</v>
      </c>
      <c r="N21" s="321">
        <v>0</v>
      </c>
      <c r="O21" s="325">
        <v>123.2</v>
      </c>
    </row>
    <row r="22" spans="1:222" ht="12" customHeight="1"/>
    <row r="23" spans="1:222" ht="12" customHeight="1">
      <c r="A23" s="444" t="s">
        <v>217</v>
      </c>
      <c r="B23" s="446" t="s">
        <v>218</v>
      </c>
      <c r="C23" s="448" t="s">
        <v>287</v>
      </c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s="199" customFormat="1" ht="33.75" customHeight="1">
      <c r="A24" s="445"/>
      <c r="B24" s="447"/>
      <c r="C24" s="224" t="s">
        <v>68</v>
      </c>
      <c r="D24" s="225" t="s">
        <v>69</v>
      </c>
      <c r="E24" s="225" t="s">
        <v>70</v>
      </c>
      <c r="F24" s="225" t="s">
        <v>71</v>
      </c>
      <c r="G24" s="225" t="s">
        <v>72</v>
      </c>
      <c r="H24" s="225" t="s">
        <v>73</v>
      </c>
      <c r="I24" s="225" t="s">
        <v>74</v>
      </c>
      <c r="J24" s="225" t="s">
        <v>75</v>
      </c>
      <c r="K24" s="225" t="s">
        <v>76</v>
      </c>
      <c r="L24" s="225" t="s">
        <v>77</v>
      </c>
      <c r="M24" s="225" t="s">
        <v>78</v>
      </c>
      <c r="N24" s="225" t="s">
        <v>79</v>
      </c>
      <c r="O24" s="278" t="s">
        <v>261</v>
      </c>
    </row>
    <row r="25" spans="1:222" ht="12" customHeight="1"/>
    <row r="26" spans="1:222" s="282" customFormat="1" ht="12" customHeight="1">
      <c r="A26" s="229" t="s">
        <v>101</v>
      </c>
      <c r="B26" s="228" t="s">
        <v>57</v>
      </c>
      <c r="C26" s="326">
        <v>-10</v>
      </c>
      <c r="D26" s="326">
        <v>-6.9</v>
      </c>
      <c r="E26" s="326">
        <v>-54.1</v>
      </c>
      <c r="F26" s="326">
        <v>-21.9</v>
      </c>
      <c r="G26" s="326">
        <v>-29.8</v>
      </c>
      <c r="H26" s="326">
        <v>-29.4</v>
      </c>
      <c r="I26" s="326">
        <v>0</v>
      </c>
      <c r="J26" s="326">
        <v>0</v>
      </c>
      <c r="K26" s="326">
        <v>0</v>
      </c>
      <c r="L26" s="326">
        <v>0</v>
      </c>
      <c r="M26" s="326">
        <v>0</v>
      </c>
      <c r="N26" s="326">
        <v>0</v>
      </c>
      <c r="O26" s="327">
        <v>-30.7</v>
      </c>
    </row>
    <row r="27" spans="1:222" ht="12" customHeight="1">
      <c r="A27" s="169" t="s">
        <v>279</v>
      </c>
      <c r="B27" s="172" t="s">
        <v>4</v>
      </c>
      <c r="C27" s="322">
        <v>-13.2</v>
      </c>
      <c r="D27" s="322">
        <v>-7.1</v>
      </c>
      <c r="E27" s="322">
        <v>2.6</v>
      </c>
      <c r="F27" s="322">
        <v>-17.600000000000001</v>
      </c>
      <c r="G27" s="322">
        <v>-2.9</v>
      </c>
      <c r="H27" s="322">
        <v>-0.5</v>
      </c>
      <c r="I27" s="322">
        <v>0</v>
      </c>
      <c r="J27" s="322">
        <v>0</v>
      </c>
      <c r="K27" s="322">
        <v>0</v>
      </c>
      <c r="L27" s="322">
        <v>0</v>
      </c>
      <c r="M27" s="322">
        <v>0</v>
      </c>
      <c r="N27" s="322">
        <v>0</v>
      </c>
      <c r="O27" s="328">
        <v>-6.6</v>
      </c>
    </row>
    <row r="28" spans="1:222" ht="12" customHeight="1">
      <c r="A28" s="169" t="s">
        <v>280</v>
      </c>
      <c r="B28" s="172" t="s">
        <v>5</v>
      </c>
      <c r="C28" s="322">
        <v>-25.6</v>
      </c>
      <c r="D28" s="322">
        <v>-12.1</v>
      </c>
      <c r="E28" s="322">
        <v>-80.5</v>
      </c>
      <c r="F28" s="322">
        <v>-43.2</v>
      </c>
      <c r="G28" s="322">
        <v>-48.5</v>
      </c>
      <c r="H28" s="322">
        <v>-55.7</v>
      </c>
      <c r="I28" s="322">
        <v>0</v>
      </c>
      <c r="J28" s="322">
        <v>0</v>
      </c>
      <c r="K28" s="322">
        <v>0</v>
      </c>
      <c r="L28" s="322">
        <v>0</v>
      </c>
      <c r="M28" s="322">
        <v>0</v>
      </c>
      <c r="N28" s="322">
        <v>0</v>
      </c>
      <c r="O28" s="328">
        <v>-58.8</v>
      </c>
    </row>
    <row r="29" spans="1:222" ht="12" customHeight="1">
      <c r="A29" s="169" t="s">
        <v>258</v>
      </c>
      <c r="B29" s="172" t="s">
        <v>60</v>
      </c>
      <c r="C29" s="322">
        <v>-1.8</v>
      </c>
      <c r="D29" s="322">
        <v>-13.7</v>
      </c>
      <c r="E29" s="322">
        <v>21.6</v>
      </c>
      <c r="F29" s="322">
        <v>-3.4</v>
      </c>
      <c r="G29" s="322">
        <v>16.899999999999999</v>
      </c>
      <c r="H29" s="322">
        <v>7.6</v>
      </c>
      <c r="I29" s="322">
        <v>0</v>
      </c>
      <c r="J29" s="322">
        <v>0</v>
      </c>
      <c r="K29" s="322">
        <v>0</v>
      </c>
      <c r="L29" s="322">
        <v>0</v>
      </c>
      <c r="M29" s="322">
        <v>0</v>
      </c>
      <c r="N29" s="322">
        <v>0</v>
      </c>
      <c r="O29" s="328">
        <v>4.8</v>
      </c>
    </row>
    <row r="30" spans="1:222" ht="12" customHeight="1">
      <c r="A30" s="169" t="s">
        <v>259</v>
      </c>
      <c r="B30" s="172" t="s">
        <v>61</v>
      </c>
      <c r="C30" s="322">
        <v>9.9</v>
      </c>
      <c r="D30" s="322">
        <v>0.6</v>
      </c>
      <c r="E30" s="322">
        <v>-0.1</v>
      </c>
      <c r="F30" s="322">
        <v>-6.4</v>
      </c>
      <c r="G30" s="322">
        <v>-28.6</v>
      </c>
      <c r="H30" s="322">
        <v>-25.2</v>
      </c>
      <c r="I30" s="322">
        <v>0</v>
      </c>
      <c r="J30" s="322">
        <v>0</v>
      </c>
      <c r="K30" s="322">
        <v>0</v>
      </c>
      <c r="L30" s="322">
        <v>0</v>
      </c>
      <c r="M30" s="322">
        <v>0</v>
      </c>
      <c r="N30" s="322">
        <v>0</v>
      </c>
      <c r="O30" s="328">
        <v>-10.9</v>
      </c>
    </row>
    <row r="31" spans="1:222" ht="12" customHeight="1">
      <c r="A31" s="169" t="s">
        <v>219</v>
      </c>
      <c r="B31" s="249" t="s">
        <v>87</v>
      </c>
      <c r="C31" s="322">
        <v>-9.4</v>
      </c>
      <c r="D31" s="322">
        <v>-24.8</v>
      </c>
      <c r="E31" s="322">
        <v>-21.8</v>
      </c>
      <c r="F31" s="322">
        <v>-15.2</v>
      </c>
      <c r="G31" s="322">
        <v>-18.8</v>
      </c>
      <c r="H31" s="322">
        <v>-21</v>
      </c>
      <c r="I31" s="322">
        <v>0</v>
      </c>
      <c r="J31" s="322">
        <v>0</v>
      </c>
      <c r="K31" s="322">
        <v>0</v>
      </c>
      <c r="L31" s="322">
        <v>0</v>
      </c>
      <c r="M31" s="322">
        <v>0</v>
      </c>
      <c r="N31" s="322">
        <v>0</v>
      </c>
      <c r="O31" s="328">
        <v>-18.8</v>
      </c>
    </row>
    <row r="32" spans="1:222" ht="22.05" customHeight="1">
      <c r="A32" s="173" t="s">
        <v>265</v>
      </c>
      <c r="B32" s="249" t="s">
        <v>220</v>
      </c>
      <c r="C32" s="322">
        <v>-11.6</v>
      </c>
      <c r="D32" s="322">
        <v>-18</v>
      </c>
      <c r="E32" s="322">
        <v>0.9</v>
      </c>
      <c r="F32" s="322">
        <v>-21.1</v>
      </c>
      <c r="G32" s="322">
        <v>-20.399999999999999</v>
      </c>
      <c r="H32" s="322">
        <v>0.4</v>
      </c>
      <c r="I32" s="322">
        <v>0</v>
      </c>
      <c r="J32" s="322">
        <v>0</v>
      </c>
      <c r="K32" s="322">
        <v>0</v>
      </c>
      <c r="L32" s="322">
        <v>0</v>
      </c>
      <c r="M32" s="322">
        <v>0</v>
      </c>
      <c r="N32" s="322">
        <v>0</v>
      </c>
      <c r="O32" s="328">
        <v>-12.1</v>
      </c>
    </row>
    <row r="33" spans="1:15" ht="12" customHeight="1">
      <c r="A33" s="169" t="s">
        <v>90</v>
      </c>
      <c r="B33" s="249" t="s">
        <v>62</v>
      </c>
      <c r="C33" s="322">
        <v>15.2</v>
      </c>
      <c r="D33" s="322">
        <v>-1.9</v>
      </c>
      <c r="E33" s="322">
        <v>4.8</v>
      </c>
      <c r="F33" s="322">
        <v>-3.2</v>
      </c>
      <c r="G33" s="322">
        <v>3</v>
      </c>
      <c r="H33" s="322">
        <v>-11.6</v>
      </c>
      <c r="I33" s="322">
        <v>0</v>
      </c>
      <c r="J33" s="322">
        <v>0</v>
      </c>
      <c r="K33" s="322">
        <v>0</v>
      </c>
      <c r="L33" s="322">
        <v>0</v>
      </c>
      <c r="M33" s="322">
        <v>0</v>
      </c>
      <c r="N33" s="322">
        <v>0</v>
      </c>
      <c r="O33" s="328">
        <v>0.5</v>
      </c>
    </row>
    <row r="34" spans="1:15" ht="22.05" customHeight="1">
      <c r="A34" s="173" t="s">
        <v>266</v>
      </c>
      <c r="B34" s="249" t="s">
        <v>221</v>
      </c>
      <c r="C34" s="322">
        <v>6.6</v>
      </c>
      <c r="D34" s="322">
        <v>1.6</v>
      </c>
      <c r="E34" s="322">
        <v>-2.6</v>
      </c>
      <c r="F34" s="322">
        <v>-7.4</v>
      </c>
      <c r="G34" s="322">
        <v>-32.9</v>
      </c>
      <c r="H34" s="322">
        <v>-26.9</v>
      </c>
      <c r="I34" s="322">
        <v>0</v>
      </c>
      <c r="J34" s="322">
        <v>0</v>
      </c>
      <c r="K34" s="322">
        <v>0</v>
      </c>
      <c r="L34" s="322">
        <v>0</v>
      </c>
      <c r="M34" s="322">
        <v>0</v>
      </c>
      <c r="N34" s="322">
        <v>0</v>
      </c>
      <c r="O34" s="328">
        <v>-13.1</v>
      </c>
    </row>
    <row r="35" spans="1:15" ht="22.05" customHeight="1">
      <c r="A35" s="230" t="s">
        <v>267</v>
      </c>
      <c r="B35" s="249" t="s">
        <v>222</v>
      </c>
      <c r="C35" s="322">
        <v>-24.2</v>
      </c>
      <c r="D35" s="322">
        <v>-19.399999999999999</v>
      </c>
      <c r="E35" s="322">
        <v>6.8</v>
      </c>
      <c r="F35" s="322">
        <v>-31.4</v>
      </c>
      <c r="G35" s="322">
        <v>28.3</v>
      </c>
      <c r="H35" s="322">
        <v>7.8</v>
      </c>
      <c r="I35" s="322">
        <v>0</v>
      </c>
      <c r="J35" s="322">
        <v>0</v>
      </c>
      <c r="K35" s="322">
        <v>0</v>
      </c>
      <c r="L35" s="322">
        <v>0</v>
      </c>
      <c r="M35" s="322">
        <v>0</v>
      </c>
      <c r="N35" s="322">
        <v>0</v>
      </c>
      <c r="O35" s="328">
        <v>-6.7</v>
      </c>
    </row>
    <row r="36" spans="1:15" ht="12" customHeight="1">
      <c r="A36" s="169" t="s">
        <v>94</v>
      </c>
      <c r="B36" s="249" t="s">
        <v>64</v>
      </c>
      <c r="C36" s="322">
        <v>-11.5</v>
      </c>
      <c r="D36" s="322">
        <v>-12.7</v>
      </c>
      <c r="E36" s="322">
        <v>-5.2</v>
      </c>
      <c r="F36" s="322">
        <v>-26.5</v>
      </c>
      <c r="G36" s="322">
        <v>-2.2000000000000002</v>
      </c>
      <c r="H36" s="322">
        <v>4.2</v>
      </c>
      <c r="I36" s="322">
        <v>0</v>
      </c>
      <c r="J36" s="322">
        <v>0</v>
      </c>
      <c r="K36" s="322">
        <v>0</v>
      </c>
      <c r="L36" s="322">
        <v>0</v>
      </c>
      <c r="M36" s="322">
        <v>0</v>
      </c>
      <c r="N36" s="322">
        <v>0</v>
      </c>
      <c r="O36" s="328">
        <v>-9.4</v>
      </c>
    </row>
    <row r="37" spans="1:15" ht="34.049999999999997" customHeight="1">
      <c r="A37" s="230" t="s">
        <v>268</v>
      </c>
      <c r="B37" s="249" t="s">
        <v>223</v>
      </c>
      <c r="C37" s="322">
        <v>12.6</v>
      </c>
      <c r="D37" s="322">
        <v>7.9</v>
      </c>
      <c r="E37" s="322">
        <v>31</v>
      </c>
      <c r="F37" s="322">
        <v>-16</v>
      </c>
      <c r="G37" s="322">
        <v>21.9</v>
      </c>
      <c r="H37" s="322">
        <v>-1.5</v>
      </c>
      <c r="I37" s="322">
        <v>0</v>
      </c>
      <c r="J37" s="322">
        <v>0</v>
      </c>
      <c r="K37" s="322">
        <v>0</v>
      </c>
      <c r="L37" s="322">
        <v>0</v>
      </c>
      <c r="M37" s="322">
        <v>0</v>
      </c>
      <c r="N37" s="322">
        <v>0</v>
      </c>
      <c r="O37" s="328">
        <v>7.7</v>
      </c>
    </row>
    <row r="38" spans="1:15" ht="12" customHeight="1">
      <c r="A38" s="169" t="s">
        <v>97</v>
      </c>
      <c r="B38" s="249" t="s">
        <v>98</v>
      </c>
      <c r="C38" s="322">
        <v>-15.5</v>
      </c>
      <c r="D38" s="322">
        <v>-11.4</v>
      </c>
      <c r="E38" s="322">
        <v>-2.1</v>
      </c>
      <c r="F38" s="322">
        <v>-10.8</v>
      </c>
      <c r="G38" s="322">
        <v>-14.1</v>
      </c>
      <c r="H38" s="322">
        <v>-8.9</v>
      </c>
      <c r="I38" s="322">
        <v>0</v>
      </c>
      <c r="J38" s="322">
        <v>0</v>
      </c>
      <c r="K38" s="322">
        <v>0</v>
      </c>
      <c r="L38" s="322">
        <v>0</v>
      </c>
      <c r="M38" s="322">
        <v>0</v>
      </c>
      <c r="N38" s="322">
        <v>0</v>
      </c>
      <c r="O38" s="328">
        <v>-10.5</v>
      </c>
    </row>
    <row r="39" spans="1:15" ht="12" customHeight="1">
      <c r="A39" s="169" t="s">
        <v>99</v>
      </c>
      <c r="B39" s="249" t="s">
        <v>65</v>
      </c>
      <c r="C39" s="322">
        <v>18</v>
      </c>
      <c r="D39" s="322">
        <v>-6.5</v>
      </c>
      <c r="E39" s="322">
        <v>91.2</v>
      </c>
      <c r="F39" s="322">
        <v>-58.6</v>
      </c>
      <c r="G39" s="322">
        <v>-3.5</v>
      </c>
      <c r="H39" s="322">
        <v>22.2</v>
      </c>
      <c r="I39" s="322">
        <v>0</v>
      </c>
      <c r="J39" s="322">
        <v>0</v>
      </c>
      <c r="K39" s="322">
        <v>0</v>
      </c>
      <c r="L39" s="322">
        <v>0</v>
      </c>
      <c r="M39" s="322">
        <v>0</v>
      </c>
      <c r="N39" s="322">
        <v>0</v>
      </c>
      <c r="O39" s="328">
        <v>-1.2</v>
      </c>
    </row>
    <row r="40" spans="1:15" ht="12" customHeight="1">
      <c r="A40" s="169" t="s">
        <v>100</v>
      </c>
      <c r="B40" s="249" t="s">
        <v>66</v>
      </c>
      <c r="C40" s="322">
        <v>-47.2</v>
      </c>
      <c r="D40" s="322">
        <v>-20.5</v>
      </c>
      <c r="E40" s="322">
        <v>-90.6</v>
      </c>
      <c r="F40" s="322">
        <v>8.6</v>
      </c>
      <c r="G40" s="322">
        <v>-54.3</v>
      </c>
      <c r="H40" s="322">
        <v>-72.900000000000006</v>
      </c>
      <c r="I40" s="322">
        <v>0</v>
      </c>
      <c r="J40" s="322">
        <v>0</v>
      </c>
      <c r="K40" s="322">
        <v>0</v>
      </c>
      <c r="L40" s="322">
        <v>0</v>
      </c>
      <c r="M40" s="322">
        <v>0</v>
      </c>
      <c r="N40" s="322">
        <v>0</v>
      </c>
      <c r="O40" s="328">
        <v>-70.7</v>
      </c>
    </row>
    <row r="41" spans="1:15">
      <c r="N41" s="208"/>
    </row>
    <row r="42" spans="1:15" ht="13.8" customHeight="1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H41"/>
  <sheetViews>
    <sheetView workbookViewId="0">
      <pane ySplit="5" topLeftCell="A6" activePane="bottomLeft" state="frozen"/>
      <selection activeCell="A4" sqref="A4:A5"/>
      <selection pane="bottomLeft" activeCell="A4" sqref="A4:A5"/>
    </sheetView>
  </sheetViews>
  <sheetFormatPr baseColWidth="10" defaultRowHeight="10.199999999999999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6" customWidth="1"/>
    <col min="16" max="16384" width="11.5546875" style="126"/>
  </cols>
  <sheetData>
    <row r="1" spans="1:15" ht="24" customHeight="1">
      <c r="A1" s="407" t="s">
        <v>333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</row>
    <row r="2" spans="1:15" ht="12" customHeight="1">
      <c r="A2" s="127" t="s">
        <v>275</v>
      </c>
      <c r="B2" s="128"/>
      <c r="C2" s="129"/>
    </row>
    <row r="3" spans="1:15" ht="12" customHeight="1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>
      <c r="A4" s="444" t="s">
        <v>217</v>
      </c>
      <c r="B4" s="446" t="s">
        <v>218</v>
      </c>
      <c r="C4" s="448" t="s">
        <v>67</v>
      </c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</row>
    <row r="5" spans="1:15" s="199" customFormat="1" ht="33.75" customHeight="1">
      <c r="A5" s="445"/>
      <c r="B5" s="447"/>
      <c r="C5" s="224" t="s">
        <v>68</v>
      </c>
      <c r="D5" s="225" t="s">
        <v>69</v>
      </c>
      <c r="E5" s="225" t="s">
        <v>70</v>
      </c>
      <c r="F5" s="225" t="s">
        <v>71</v>
      </c>
      <c r="G5" s="225" t="s">
        <v>72</v>
      </c>
      <c r="H5" s="225" t="s">
        <v>73</v>
      </c>
      <c r="I5" s="225" t="s">
        <v>74</v>
      </c>
      <c r="J5" s="225" t="s">
        <v>75</v>
      </c>
      <c r="K5" s="225" t="s">
        <v>76</v>
      </c>
      <c r="L5" s="225" t="s">
        <v>77</v>
      </c>
      <c r="M5" s="225" t="s">
        <v>78</v>
      </c>
      <c r="N5" s="225" t="s">
        <v>79</v>
      </c>
      <c r="O5" s="278" t="s">
        <v>261</v>
      </c>
    </row>
    <row r="6" spans="1:15" ht="12" customHeight="1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82" customFormat="1" ht="12" customHeight="1">
      <c r="A7" s="229" t="s">
        <v>101</v>
      </c>
      <c r="B7" s="280" t="s">
        <v>57</v>
      </c>
      <c r="C7" s="323">
        <v>89.1</v>
      </c>
      <c r="D7" s="323">
        <v>87.2</v>
      </c>
      <c r="E7" s="323">
        <v>120.8</v>
      </c>
      <c r="F7" s="323">
        <v>102.4</v>
      </c>
      <c r="G7" s="323">
        <v>103.8</v>
      </c>
      <c r="H7" s="323">
        <v>118.5</v>
      </c>
      <c r="I7" s="323">
        <v>0</v>
      </c>
      <c r="J7" s="323">
        <v>0</v>
      </c>
      <c r="K7" s="323">
        <v>0</v>
      </c>
      <c r="L7" s="323">
        <v>0</v>
      </c>
      <c r="M7" s="323">
        <v>0</v>
      </c>
      <c r="N7" s="323">
        <v>0</v>
      </c>
      <c r="O7" s="324">
        <v>103.6</v>
      </c>
    </row>
    <row r="8" spans="1:15" ht="12" customHeight="1">
      <c r="A8" s="169" t="s">
        <v>279</v>
      </c>
      <c r="B8" s="172" t="s">
        <v>4</v>
      </c>
      <c r="C8" s="321">
        <v>76.8</v>
      </c>
      <c r="D8" s="321">
        <v>86</v>
      </c>
      <c r="E8" s="321">
        <v>113</v>
      </c>
      <c r="F8" s="321">
        <v>114.6</v>
      </c>
      <c r="G8" s="321">
        <v>111.2</v>
      </c>
      <c r="H8" s="321">
        <v>119.2</v>
      </c>
      <c r="I8" s="321">
        <v>0</v>
      </c>
      <c r="J8" s="321">
        <v>0</v>
      </c>
      <c r="K8" s="321">
        <v>0</v>
      </c>
      <c r="L8" s="321">
        <v>0</v>
      </c>
      <c r="M8" s="321">
        <v>0</v>
      </c>
      <c r="N8" s="321">
        <v>0</v>
      </c>
      <c r="O8" s="325">
        <v>103.5</v>
      </c>
    </row>
    <row r="9" spans="1:15" ht="12" customHeight="1">
      <c r="A9" s="169" t="s">
        <v>280</v>
      </c>
      <c r="B9" s="172" t="s">
        <v>5</v>
      </c>
      <c r="C9" s="321">
        <v>92</v>
      </c>
      <c r="D9" s="321">
        <v>81.2</v>
      </c>
      <c r="E9" s="321">
        <v>137.5</v>
      </c>
      <c r="F9" s="321">
        <v>90.9</v>
      </c>
      <c r="G9" s="321">
        <v>103.2</v>
      </c>
      <c r="H9" s="321">
        <v>122.5</v>
      </c>
      <c r="I9" s="321">
        <v>0</v>
      </c>
      <c r="J9" s="321">
        <v>0</v>
      </c>
      <c r="K9" s="321">
        <v>0</v>
      </c>
      <c r="L9" s="321">
        <v>0</v>
      </c>
      <c r="M9" s="321">
        <v>0</v>
      </c>
      <c r="N9" s="321">
        <v>0</v>
      </c>
      <c r="O9" s="325">
        <v>104.6</v>
      </c>
    </row>
    <row r="10" spans="1:15" ht="12" customHeight="1">
      <c r="A10" s="169" t="s">
        <v>258</v>
      </c>
      <c r="B10" s="172" t="s">
        <v>60</v>
      </c>
      <c r="C10" s="321">
        <v>114.5</v>
      </c>
      <c r="D10" s="321">
        <v>123.6</v>
      </c>
      <c r="E10" s="321">
        <v>226.6</v>
      </c>
      <c r="F10" s="321">
        <v>192.2</v>
      </c>
      <c r="G10" s="321">
        <v>179</v>
      </c>
      <c r="H10" s="321">
        <v>201.4</v>
      </c>
      <c r="I10" s="321">
        <v>0</v>
      </c>
      <c r="J10" s="321">
        <v>0</v>
      </c>
      <c r="K10" s="321">
        <v>0</v>
      </c>
      <c r="L10" s="321">
        <v>0</v>
      </c>
      <c r="M10" s="321">
        <v>0</v>
      </c>
      <c r="N10" s="321">
        <v>0</v>
      </c>
      <c r="O10" s="325">
        <v>172.9</v>
      </c>
    </row>
    <row r="11" spans="1:15" ht="12" customHeight="1">
      <c r="A11" s="169" t="s">
        <v>259</v>
      </c>
      <c r="B11" s="172" t="s">
        <v>61</v>
      </c>
      <c r="C11" s="321">
        <v>84.1</v>
      </c>
      <c r="D11" s="321">
        <v>79.900000000000006</v>
      </c>
      <c r="E11" s="321">
        <v>75.099999999999994</v>
      </c>
      <c r="F11" s="321">
        <v>74.3</v>
      </c>
      <c r="G11" s="321">
        <v>74.7</v>
      </c>
      <c r="H11" s="321">
        <v>86.3</v>
      </c>
      <c r="I11" s="321">
        <v>0</v>
      </c>
      <c r="J11" s="321">
        <v>0</v>
      </c>
      <c r="K11" s="321">
        <v>0</v>
      </c>
      <c r="L11" s="321">
        <v>0</v>
      </c>
      <c r="M11" s="321">
        <v>0</v>
      </c>
      <c r="N11" s="321">
        <v>0</v>
      </c>
      <c r="O11" s="325">
        <v>79.099999999999994</v>
      </c>
    </row>
    <row r="12" spans="1:15" ht="12" customHeight="1">
      <c r="A12" s="169" t="s">
        <v>219</v>
      </c>
      <c r="B12" s="249" t="s">
        <v>87</v>
      </c>
      <c r="C12" s="321">
        <v>124.9</v>
      </c>
      <c r="D12" s="321">
        <v>113.6</v>
      </c>
      <c r="E12" s="321">
        <v>171.5</v>
      </c>
      <c r="F12" s="321">
        <v>106.9</v>
      </c>
      <c r="G12" s="321">
        <v>137.9</v>
      </c>
      <c r="H12" s="321">
        <v>94.4</v>
      </c>
      <c r="I12" s="321">
        <v>0</v>
      </c>
      <c r="J12" s="321">
        <v>0</v>
      </c>
      <c r="K12" s="321">
        <v>0</v>
      </c>
      <c r="L12" s="321">
        <v>0</v>
      </c>
      <c r="M12" s="321">
        <v>0</v>
      </c>
      <c r="N12" s="321">
        <v>0</v>
      </c>
      <c r="O12" s="325">
        <v>124.9</v>
      </c>
    </row>
    <row r="13" spans="1:15" ht="22.05" customHeight="1">
      <c r="A13" s="173" t="s">
        <v>265</v>
      </c>
      <c r="B13" s="249" t="s">
        <v>220</v>
      </c>
      <c r="C13" s="321">
        <v>85.9</v>
      </c>
      <c r="D13" s="321">
        <v>128.5</v>
      </c>
      <c r="E13" s="321">
        <v>121.3</v>
      </c>
      <c r="F13" s="321">
        <v>92.7</v>
      </c>
      <c r="G13" s="321">
        <v>85.3</v>
      </c>
      <c r="H13" s="321">
        <v>103.5</v>
      </c>
      <c r="I13" s="321">
        <v>0</v>
      </c>
      <c r="J13" s="321">
        <v>0</v>
      </c>
      <c r="K13" s="321">
        <v>0</v>
      </c>
      <c r="L13" s="321">
        <v>0</v>
      </c>
      <c r="M13" s="321">
        <v>0</v>
      </c>
      <c r="N13" s="321">
        <v>0</v>
      </c>
      <c r="O13" s="325">
        <v>102.9</v>
      </c>
    </row>
    <row r="14" spans="1:15" ht="12" customHeight="1">
      <c r="A14" s="169" t="s">
        <v>90</v>
      </c>
      <c r="B14" s="249" t="s">
        <v>62</v>
      </c>
      <c r="C14" s="321">
        <v>93.2</v>
      </c>
      <c r="D14" s="321">
        <v>93.4</v>
      </c>
      <c r="E14" s="321">
        <v>109.8</v>
      </c>
      <c r="F14" s="321">
        <v>100.8</v>
      </c>
      <c r="G14" s="321">
        <v>102.1</v>
      </c>
      <c r="H14" s="321">
        <v>116.9</v>
      </c>
      <c r="I14" s="321">
        <v>0</v>
      </c>
      <c r="J14" s="321">
        <v>0</v>
      </c>
      <c r="K14" s="321">
        <v>0</v>
      </c>
      <c r="L14" s="321">
        <v>0</v>
      </c>
      <c r="M14" s="321">
        <v>0</v>
      </c>
      <c r="N14" s="321">
        <v>0</v>
      </c>
      <c r="O14" s="325">
        <v>102.7</v>
      </c>
    </row>
    <row r="15" spans="1:15" ht="22.05" customHeight="1">
      <c r="A15" s="173" t="s">
        <v>266</v>
      </c>
      <c r="B15" s="249" t="s">
        <v>221</v>
      </c>
      <c r="C15" s="321">
        <v>83.2</v>
      </c>
      <c r="D15" s="321">
        <v>79.2</v>
      </c>
      <c r="E15" s="321">
        <v>73.599999999999994</v>
      </c>
      <c r="F15" s="321">
        <v>73.400000000000006</v>
      </c>
      <c r="G15" s="321">
        <v>73.400000000000006</v>
      </c>
      <c r="H15" s="321">
        <v>86.1</v>
      </c>
      <c r="I15" s="321">
        <v>0</v>
      </c>
      <c r="J15" s="321">
        <v>0</v>
      </c>
      <c r="K15" s="321">
        <v>0</v>
      </c>
      <c r="L15" s="321">
        <v>0</v>
      </c>
      <c r="M15" s="321">
        <v>0</v>
      </c>
      <c r="N15" s="321">
        <v>0</v>
      </c>
      <c r="O15" s="325">
        <v>78.2</v>
      </c>
    </row>
    <row r="16" spans="1:15" ht="22.05" customHeight="1">
      <c r="A16" s="230" t="s">
        <v>267</v>
      </c>
      <c r="B16" s="249" t="s">
        <v>222</v>
      </c>
      <c r="C16" s="321">
        <v>76.7</v>
      </c>
      <c r="D16" s="321">
        <v>67.2</v>
      </c>
      <c r="E16" s="321">
        <v>57.4</v>
      </c>
      <c r="F16" s="321">
        <v>52.9</v>
      </c>
      <c r="G16" s="321">
        <v>101.3</v>
      </c>
      <c r="H16" s="321">
        <v>104.9</v>
      </c>
      <c r="I16" s="321">
        <v>0</v>
      </c>
      <c r="J16" s="321">
        <v>0</v>
      </c>
      <c r="K16" s="321">
        <v>0</v>
      </c>
      <c r="L16" s="321">
        <v>0</v>
      </c>
      <c r="M16" s="321">
        <v>0</v>
      </c>
      <c r="N16" s="321">
        <v>0</v>
      </c>
      <c r="O16" s="325">
        <v>76.7</v>
      </c>
    </row>
    <row r="17" spans="1:216" ht="12" customHeight="1">
      <c r="A17" s="169" t="s">
        <v>94</v>
      </c>
      <c r="B17" s="249" t="s">
        <v>64</v>
      </c>
      <c r="C17" s="321">
        <v>40.1</v>
      </c>
      <c r="D17" s="321">
        <v>42.4</v>
      </c>
      <c r="E17" s="321">
        <v>44.6</v>
      </c>
      <c r="F17" s="321">
        <v>48</v>
      </c>
      <c r="G17" s="321">
        <v>46.3</v>
      </c>
      <c r="H17" s="321">
        <v>52.8</v>
      </c>
      <c r="I17" s="321">
        <v>0</v>
      </c>
      <c r="J17" s="321">
        <v>0</v>
      </c>
      <c r="K17" s="321">
        <v>0</v>
      </c>
      <c r="L17" s="321">
        <v>0</v>
      </c>
      <c r="M17" s="321">
        <v>0</v>
      </c>
      <c r="N17" s="321">
        <v>0</v>
      </c>
      <c r="O17" s="325">
        <v>45.7</v>
      </c>
    </row>
    <row r="18" spans="1:216" ht="34.049999999999997" customHeight="1">
      <c r="A18" s="230" t="s">
        <v>268</v>
      </c>
      <c r="B18" s="249" t="s">
        <v>223</v>
      </c>
      <c r="C18" s="321">
        <v>95.6</v>
      </c>
      <c r="D18" s="321">
        <v>101.7</v>
      </c>
      <c r="E18" s="321">
        <v>159</v>
      </c>
      <c r="F18" s="321">
        <v>98.9</v>
      </c>
      <c r="G18" s="321">
        <v>120.3</v>
      </c>
      <c r="H18" s="321">
        <v>139.80000000000001</v>
      </c>
      <c r="I18" s="321">
        <v>0</v>
      </c>
      <c r="J18" s="321">
        <v>0</v>
      </c>
      <c r="K18" s="321">
        <v>0</v>
      </c>
      <c r="L18" s="321">
        <v>0</v>
      </c>
      <c r="M18" s="321">
        <v>0</v>
      </c>
      <c r="N18" s="321">
        <v>0</v>
      </c>
      <c r="O18" s="325">
        <v>119.2</v>
      </c>
    </row>
    <row r="19" spans="1:216" ht="12" customHeight="1">
      <c r="A19" s="169" t="s">
        <v>97</v>
      </c>
      <c r="B19" s="249" t="s">
        <v>98</v>
      </c>
      <c r="C19" s="321">
        <v>74.599999999999994</v>
      </c>
      <c r="D19" s="321">
        <v>92.8</v>
      </c>
      <c r="E19" s="321">
        <v>136.80000000000001</v>
      </c>
      <c r="F19" s="321">
        <v>151.30000000000001</v>
      </c>
      <c r="G19" s="321">
        <v>126.6</v>
      </c>
      <c r="H19" s="321">
        <v>132.9</v>
      </c>
      <c r="I19" s="321">
        <v>0</v>
      </c>
      <c r="J19" s="321">
        <v>0</v>
      </c>
      <c r="K19" s="321">
        <v>0</v>
      </c>
      <c r="L19" s="321">
        <v>0</v>
      </c>
      <c r="M19" s="321">
        <v>0</v>
      </c>
      <c r="N19" s="321">
        <v>0</v>
      </c>
      <c r="O19" s="325">
        <v>119.2</v>
      </c>
    </row>
    <row r="20" spans="1:216" ht="12" customHeight="1">
      <c r="A20" s="169" t="s">
        <v>99</v>
      </c>
      <c r="B20" s="249" t="s">
        <v>65</v>
      </c>
      <c r="C20" s="321">
        <v>99.7</v>
      </c>
      <c r="D20" s="321">
        <v>66.5</v>
      </c>
      <c r="E20" s="321">
        <v>140.4</v>
      </c>
      <c r="F20" s="321">
        <v>75.3</v>
      </c>
      <c r="G20" s="321">
        <v>101.4</v>
      </c>
      <c r="H20" s="321">
        <v>121.4</v>
      </c>
      <c r="I20" s="321">
        <v>0</v>
      </c>
      <c r="J20" s="321">
        <v>0</v>
      </c>
      <c r="K20" s="321">
        <v>0</v>
      </c>
      <c r="L20" s="321">
        <v>0</v>
      </c>
      <c r="M20" s="321">
        <v>0</v>
      </c>
      <c r="N20" s="321">
        <v>0</v>
      </c>
      <c r="O20" s="325">
        <v>100.8</v>
      </c>
    </row>
    <row r="21" spans="1:216" ht="12" customHeight="1">
      <c r="A21" s="169" t="s">
        <v>100</v>
      </c>
      <c r="B21" s="249" t="s">
        <v>66</v>
      </c>
      <c r="C21" s="321">
        <v>105.2</v>
      </c>
      <c r="D21" s="321">
        <v>115.1</v>
      </c>
      <c r="E21" s="321">
        <v>196.5</v>
      </c>
      <c r="F21" s="321">
        <v>187.9</v>
      </c>
      <c r="G21" s="321">
        <v>160</v>
      </c>
      <c r="H21" s="321">
        <v>180</v>
      </c>
      <c r="I21" s="321">
        <v>0</v>
      </c>
      <c r="J21" s="321">
        <v>0</v>
      </c>
      <c r="K21" s="321">
        <v>0</v>
      </c>
      <c r="L21" s="321">
        <v>0</v>
      </c>
      <c r="M21" s="321">
        <v>0</v>
      </c>
      <c r="N21" s="321">
        <v>0</v>
      </c>
      <c r="O21" s="325">
        <v>157.5</v>
      </c>
    </row>
    <row r="22" spans="1:216" ht="12" customHeight="1"/>
    <row r="23" spans="1:216" ht="12" customHeight="1">
      <c r="A23" s="444" t="s">
        <v>217</v>
      </c>
      <c r="B23" s="446" t="s">
        <v>218</v>
      </c>
      <c r="C23" s="448" t="s">
        <v>287</v>
      </c>
      <c r="D23" s="449"/>
      <c r="E23" s="449"/>
      <c r="F23" s="449"/>
      <c r="G23" s="449"/>
      <c r="H23" s="449"/>
      <c r="I23" s="449"/>
      <c r="J23" s="449"/>
      <c r="K23" s="449"/>
      <c r="L23" s="449"/>
      <c r="M23" s="449"/>
      <c r="N23" s="449"/>
      <c r="O23" s="449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</row>
    <row r="24" spans="1:216" s="199" customFormat="1" ht="33.75" customHeight="1">
      <c r="A24" s="445"/>
      <c r="B24" s="447"/>
      <c r="C24" s="224" t="s">
        <v>68</v>
      </c>
      <c r="D24" s="225" t="s">
        <v>69</v>
      </c>
      <c r="E24" s="225" t="s">
        <v>70</v>
      </c>
      <c r="F24" s="225" t="s">
        <v>71</v>
      </c>
      <c r="G24" s="225" t="s">
        <v>72</v>
      </c>
      <c r="H24" s="225" t="s">
        <v>73</v>
      </c>
      <c r="I24" s="225" t="s">
        <v>74</v>
      </c>
      <c r="J24" s="225" t="s">
        <v>75</v>
      </c>
      <c r="K24" s="225" t="s">
        <v>76</v>
      </c>
      <c r="L24" s="225" t="s">
        <v>77</v>
      </c>
      <c r="M24" s="225" t="s">
        <v>78</v>
      </c>
      <c r="N24" s="225" t="s">
        <v>79</v>
      </c>
      <c r="O24" s="278" t="s">
        <v>261</v>
      </c>
    </row>
    <row r="25" spans="1:216" ht="12" customHeight="1"/>
    <row r="26" spans="1:216" s="282" customFormat="1" ht="12" customHeight="1">
      <c r="A26" s="229" t="s">
        <v>101</v>
      </c>
      <c r="B26" s="280" t="s">
        <v>57</v>
      </c>
      <c r="C26" s="326">
        <v>-7.7</v>
      </c>
      <c r="D26" s="326">
        <v>-2</v>
      </c>
      <c r="E26" s="326">
        <v>-27.1</v>
      </c>
      <c r="F26" s="326">
        <v>9.4</v>
      </c>
      <c r="G26" s="326">
        <v>3.3</v>
      </c>
      <c r="H26" s="326">
        <v>-4.3</v>
      </c>
      <c r="I26" s="326">
        <v>0</v>
      </c>
      <c r="J26" s="326">
        <v>0</v>
      </c>
      <c r="K26" s="326">
        <v>0</v>
      </c>
      <c r="L26" s="326">
        <v>0</v>
      </c>
      <c r="M26" s="326">
        <v>0</v>
      </c>
      <c r="N26" s="326">
        <v>0</v>
      </c>
      <c r="O26" s="327">
        <v>-7.1</v>
      </c>
    </row>
    <row r="27" spans="1:216" ht="12" customHeight="1">
      <c r="A27" s="169" t="s">
        <v>279</v>
      </c>
      <c r="B27" s="172" t="s">
        <v>4</v>
      </c>
      <c r="C27" s="322">
        <v>-38.9</v>
      </c>
      <c r="D27" s="322">
        <v>-16.100000000000001</v>
      </c>
      <c r="E27" s="322">
        <v>4.2</v>
      </c>
      <c r="F27" s="322">
        <v>18.5</v>
      </c>
      <c r="G27" s="322">
        <v>14.8</v>
      </c>
      <c r="H27" s="322">
        <v>-25.6</v>
      </c>
      <c r="I27" s="322">
        <v>0</v>
      </c>
      <c r="J27" s="322">
        <v>0</v>
      </c>
      <c r="K27" s="322">
        <v>0</v>
      </c>
      <c r="L27" s="322">
        <v>0</v>
      </c>
      <c r="M27" s="322">
        <v>0</v>
      </c>
      <c r="N27" s="322">
        <v>0</v>
      </c>
      <c r="O27" s="328">
        <v>-10.1</v>
      </c>
    </row>
    <row r="28" spans="1:216" ht="12" customHeight="1">
      <c r="A28" s="169" t="s">
        <v>280</v>
      </c>
      <c r="B28" s="172" t="s">
        <v>5</v>
      </c>
      <c r="C28" s="322">
        <v>-5</v>
      </c>
      <c r="D28" s="322">
        <v>-12.1</v>
      </c>
      <c r="E28" s="322">
        <v>-52</v>
      </c>
      <c r="F28" s="322">
        <v>16.8</v>
      </c>
      <c r="G28" s="322">
        <v>17.8</v>
      </c>
      <c r="H28" s="322">
        <v>0.5</v>
      </c>
      <c r="I28" s="322">
        <v>0</v>
      </c>
      <c r="J28" s="322">
        <v>0</v>
      </c>
      <c r="K28" s="322">
        <v>0</v>
      </c>
      <c r="L28" s="322">
        <v>0</v>
      </c>
      <c r="M28" s="322">
        <v>0</v>
      </c>
      <c r="N28" s="322">
        <v>0</v>
      </c>
      <c r="O28" s="328">
        <v>-17.8</v>
      </c>
    </row>
    <row r="29" spans="1:216" ht="12" customHeight="1">
      <c r="A29" s="169" t="s">
        <v>258</v>
      </c>
      <c r="B29" s="172" t="s">
        <v>60</v>
      </c>
      <c r="C29" s="322">
        <v>10.199999999999999</v>
      </c>
      <c r="D29" s="322">
        <v>7.3</v>
      </c>
      <c r="E29" s="322">
        <v>26.6</v>
      </c>
      <c r="F29" s="322">
        <v>13.3</v>
      </c>
      <c r="G29" s="322">
        <v>10.8</v>
      </c>
      <c r="H29" s="322">
        <v>28.8</v>
      </c>
      <c r="I29" s="322">
        <v>0</v>
      </c>
      <c r="J29" s="322">
        <v>0</v>
      </c>
      <c r="K29" s="322">
        <v>0</v>
      </c>
      <c r="L29" s="322">
        <v>0</v>
      </c>
      <c r="M29" s="322">
        <v>0</v>
      </c>
      <c r="N29" s="322">
        <v>0</v>
      </c>
      <c r="O29" s="328">
        <v>17.100000000000001</v>
      </c>
    </row>
    <row r="30" spans="1:216" ht="12" customHeight="1">
      <c r="A30" s="169" t="s">
        <v>259</v>
      </c>
      <c r="B30" s="172" t="s">
        <v>61</v>
      </c>
      <c r="C30" s="322">
        <v>6.3</v>
      </c>
      <c r="D30" s="322">
        <v>13.2</v>
      </c>
      <c r="E30" s="322">
        <v>-21.8</v>
      </c>
      <c r="F30" s="322">
        <v>-4.9000000000000004</v>
      </c>
      <c r="G30" s="322">
        <v>-18</v>
      </c>
      <c r="H30" s="322">
        <v>-10</v>
      </c>
      <c r="I30" s="322">
        <v>0</v>
      </c>
      <c r="J30" s="322">
        <v>0</v>
      </c>
      <c r="K30" s="322">
        <v>0</v>
      </c>
      <c r="L30" s="322">
        <v>0</v>
      </c>
      <c r="M30" s="322">
        <v>0</v>
      </c>
      <c r="N30" s="322">
        <v>0</v>
      </c>
      <c r="O30" s="328">
        <v>-7.1</v>
      </c>
    </row>
    <row r="31" spans="1:216" ht="12" customHeight="1">
      <c r="A31" s="169" t="s">
        <v>219</v>
      </c>
      <c r="B31" s="249" t="s">
        <v>87</v>
      </c>
      <c r="C31" s="322">
        <v>49.8</v>
      </c>
      <c r="D31" s="322">
        <v>22.5</v>
      </c>
      <c r="E31" s="322">
        <v>100.6</v>
      </c>
      <c r="F31" s="322">
        <v>10</v>
      </c>
      <c r="G31" s="322">
        <v>30</v>
      </c>
      <c r="H31" s="322">
        <v>-10.7</v>
      </c>
      <c r="I31" s="322">
        <v>0</v>
      </c>
      <c r="J31" s="322">
        <v>0</v>
      </c>
      <c r="K31" s="322">
        <v>0</v>
      </c>
      <c r="L31" s="322">
        <v>0</v>
      </c>
      <c r="M31" s="322">
        <v>0</v>
      </c>
      <c r="N31" s="322">
        <v>0</v>
      </c>
      <c r="O31" s="328">
        <v>31.3</v>
      </c>
    </row>
    <row r="32" spans="1:216" ht="22.05" customHeight="1">
      <c r="A32" s="173" t="s">
        <v>265</v>
      </c>
      <c r="B32" s="249" t="s">
        <v>220</v>
      </c>
      <c r="C32" s="322">
        <v>30.2</v>
      </c>
      <c r="D32" s="322">
        <v>75.3</v>
      </c>
      <c r="E32" s="322">
        <v>77.3</v>
      </c>
      <c r="F32" s="322">
        <v>-13.5</v>
      </c>
      <c r="G32" s="322">
        <v>-3.2</v>
      </c>
      <c r="H32" s="322">
        <v>24.4</v>
      </c>
      <c r="I32" s="322">
        <v>0</v>
      </c>
      <c r="J32" s="322">
        <v>0</v>
      </c>
      <c r="K32" s="322">
        <v>0</v>
      </c>
      <c r="L32" s="322">
        <v>0</v>
      </c>
      <c r="M32" s="322">
        <v>0</v>
      </c>
      <c r="N32" s="322">
        <v>0</v>
      </c>
      <c r="O32" s="328">
        <v>26.9</v>
      </c>
    </row>
    <row r="33" spans="1:15" ht="12" customHeight="1">
      <c r="A33" s="169" t="s">
        <v>90</v>
      </c>
      <c r="B33" s="249" t="s">
        <v>62</v>
      </c>
      <c r="C33" s="322">
        <v>0.4</v>
      </c>
      <c r="D33" s="322">
        <v>-6.5</v>
      </c>
      <c r="E33" s="322">
        <v>-5.6</v>
      </c>
      <c r="F33" s="322">
        <v>-9.1</v>
      </c>
      <c r="G33" s="322">
        <v>-10.7</v>
      </c>
      <c r="H33" s="322">
        <v>-2.9</v>
      </c>
      <c r="I33" s="322">
        <v>0</v>
      </c>
      <c r="J33" s="322">
        <v>0</v>
      </c>
      <c r="K33" s="322">
        <v>0</v>
      </c>
      <c r="L33" s="322">
        <v>0</v>
      </c>
      <c r="M33" s="322">
        <v>0</v>
      </c>
      <c r="N33" s="322">
        <v>0</v>
      </c>
      <c r="O33" s="328">
        <v>-5.9</v>
      </c>
    </row>
    <row r="34" spans="1:15" ht="22.05" customHeight="1">
      <c r="A34" s="173" t="s">
        <v>266</v>
      </c>
      <c r="B34" s="249" t="s">
        <v>221</v>
      </c>
      <c r="C34" s="322">
        <v>5.7</v>
      </c>
      <c r="D34" s="322">
        <v>13.6</v>
      </c>
      <c r="E34" s="322">
        <v>-23.2</v>
      </c>
      <c r="F34" s="322">
        <v>-5.3</v>
      </c>
      <c r="G34" s="322">
        <v>-19.2</v>
      </c>
      <c r="H34" s="322">
        <v>-9.9</v>
      </c>
      <c r="I34" s="322">
        <v>0</v>
      </c>
      <c r="J34" s="322">
        <v>0</v>
      </c>
      <c r="K34" s="322">
        <v>0</v>
      </c>
      <c r="L34" s="322">
        <v>0</v>
      </c>
      <c r="M34" s="322">
        <v>0</v>
      </c>
      <c r="N34" s="322">
        <v>0</v>
      </c>
      <c r="O34" s="328">
        <v>-7.7</v>
      </c>
    </row>
    <row r="35" spans="1:15" ht="22.05" customHeight="1">
      <c r="A35" s="230" t="s">
        <v>267</v>
      </c>
      <c r="B35" s="249" t="s">
        <v>222</v>
      </c>
      <c r="C35" s="322">
        <v>-21.9</v>
      </c>
      <c r="D35" s="322">
        <v>-36.299999999999997</v>
      </c>
      <c r="E35" s="322">
        <v>-40.4</v>
      </c>
      <c r="F35" s="322">
        <v>-34.6</v>
      </c>
      <c r="G35" s="322">
        <v>29.7</v>
      </c>
      <c r="H35" s="322">
        <v>-21.8</v>
      </c>
      <c r="I35" s="322">
        <v>0</v>
      </c>
      <c r="J35" s="322">
        <v>0</v>
      </c>
      <c r="K35" s="322">
        <v>0</v>
      </c>
      <c r="L35" s="322">
        <v>0</v>
      </c>
      <c r="M35" s="322">
        <v>0</v>
      </c>
      <c r="N35" s="322">
        <v>0</v>
      </c>
      <c r="O35" s="328">
        <v>-22.4</v>
      </c>
    </row>
    <row r="36" spans="1:15" ht="12" customHeight="1">
      <c r="A36" s="169" t="s">
        <v>94</v>
      </c>
      <c r="B36" s="249" t="s">
        <v>64</v>
      </c>
      <c r="C36" s="322">
        <v>3.4</v>
      </c>
      <c r="D36" s="322">
        <v>11</v>
      </c>
      <c r="E36" s="322">
        <v>9.6</v>
      </c>
      <c r="F36" s="322">
        <v>25</v>
      </c>
      <c r="G36" s="322">
        <v>16</v>
      </c>
      <c r="H36" s="322">
        <v>34.700000000000003</v>
      </c>
      <c r="I36" s="322">
        <v>0</v>
      </c>
      <c r="J36" s="322">
        <v>0</v>
      </c>
      <c r="K36" s="322">
        <v>0</v>
      </c>
      <c r="L36" s="322">
        <v>0</v>
      </c>
      <c r="M36" s="322">
        <v>0</v>
      </c>
      <c r="N36" s="322">
        <v>0</v>
      </c>
      <c r="O36" s="328">
        <v>16.600000000000001</v>
      </c>
    </row>
    <row r="37" spans="1:15" ht="34.049999999999997" customHeight="1">
      <c r="A37" s="230" t="s">
        <v>268</v>
      </c>
      <c r="B37" s="249" t="s">
        <v>223</v>
      </c>
      <c r="C37" s="322">
        <v>-8.3000000000000007</v>
      </c>
      <c r="D37" s="322">
        <v>-14.3</v>
      </c>
      <c r="E37" s="322">
        <v>51.1</v>
      </c>
      <c r="F37" s="322">
        <v>14.7</v>
      </c>
      <c r="G37" s="322">
        <v>16</v>
      </c>
      <c r="H37" s="322">
        <v>23.1</v>
      </c>
      <c r="I37" s="322">
        <v>0</v>
      </c>
      <c r="J37" s="322">
        <v>0</v>
      </c>
      <c r="K37" s="322">
        <v>0</v>
      </c>
      <c r="L37" s="322">
        <v>0</v>
      </c>
      <c r="M37" s="322">
        <v>0</v>
      </c>
      <c r="N37" s="322">
        <v>0</v>
      </c>
      <c r="O37" s="328">
        <v>13.2</v>
      </c>
    </row>
    <row r="38" spans="1:15" ht="12" customHeight="1">
      <c r="A38" s="169" t="s">
        <v>97</v>
      </c>
      <c r="B38" s="249" t="s">
        <v>98</v>
      </c>
      <c r="C38" s="322">
        <v>-55.5</v>
      </c>
      <c r="D38" s="322">
        <v>-15.2</v>
      </c>
      <c r="E38" s="322">
        <v>11.6</v>
      </c>
      <c r="F38" s="322">
        <v>39.200000000000003</v>
      </c>
      <c r="G38" s="322">
        <v>17.3</v>
      </c>
      <c r="H38" s="322">
        <v>-39</v>
      </c>
      <c r="I38" s="322">
        <v>0</v>
      </c>
      <c r="J38" s="322">
        <v>0</v>
      </c>
      <c r="K38" s="322">
        <v>0</v>
      </c>
      <c r="L38" s="322">
        <v>0</v>
      </c>
      <c r="M38" s="322">
        <v>0</v>
      </c>
      <c r="N38" s="322">
        <v>0</v>
      </c>
      <c r="O38" s="328">
        <v>-14.3</v>
      </c>
    </row>
    <row r="39" spans="1:15" ht="12" customHeight="1">
      <c r="A39" s="169" t="s">
        <v>99</v>
      </c>
      <c r="B39" s="249" t="s">
        <v>65</v>
      </c>
      <c r="C39" s="322">
        <v>0.8</v>
      </c>
      <c r="D39" s="322">
        <v>-24.9</v>
      </c>
      <c r="E39" s="322">
        <v>-72.400000000000006</v>
      </c>
      <c r="F39" s="322">
        <v>-9.9</v>
      </c>
      <c r="G39" s="322">
        <v>32</v>
      </c>
      <c r="H39" s="322">
        <v>-11.8</v>
      </c>
      <c r="I39" s="322">
        <v>0</v>
      </c>
      <c r="J39" s="322">
        <v>0</v>
      </c>
      <c r="K39" s="322">
        <v>0</v>
      </c>
      <c r="L39" s="322">
        <v>0</v>
      </c>
      <c r="M39" s="322">
        <v>0</v>
      </c>
      <c r="N39" s="322">
        <v>0</v>
      </c>
      <c r="O39" s="328">
        <v>-39.1</v>
      </c>
    </row>
    <row r="40" spans="1:15" ht="12" customHeight="1">
      <c r="A40" s="169" t="s">
        <v>100</v>
      </c>
      <c r="B40" s="249" t="s">
        <v>66</v>
      </c>
      <c r="C40" s="322">
        <v>9.1</v>
      </c>
      <c r="D40" s="322">
        <v>16.899999999999999</v>
      </c>
      <c r="E40" s="322">
        <v>18.399999999999999</v>
      </c>
      <c r="F40" s="322">
        <v>28.3</v>
      </c>
      <c r="G40" s="322">
        <v>7.7</v>
      </c>
      <c r="H40" s="322">
        <v>23.9</v>
      </c>
      <c r="I40" s="322">
        <v>0</v>
      </c>
      <c r="J40" s="322">
        <v>0</v>
      </c>
      <c r="K40" s="322">
        <v>0</v>
      </c>
      <c r="L40" s="322">
        <v>0</v>
      </c>
      <c r="M40" s="322">
        <v>0</v>
      </c>
      <c r="N40" s="322">
        <v>0</v>
      </c>
      <c r="O40" s="328">
        <v>17.899999999999999</v>
      </c>
    </row>
    <row r="41" spans="1:15">
      <c r="N41" s="208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4" sqref="A4:A5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>
      <c r="A1" s="342" t="s">
        <v>299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</row>
    <row r="2" spans="1:20" ht="12" customHeight="1">
      <c r="A2" s="35" t="s">
        <v>274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39" t="s">
        <v>15</v>
      </c>
      <c r="B4" s="442" t="s">
        <v>67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</row>
    <row r="5" spans="1:20" ht="12" customHeight="1">
      <c r="A5" s="440"/>
      <c r="B5" s="197" t="s">
        <v>68</v>
      </c>
      <c r="C5" s="238" t="s">
        <v>69</v>
      </c>
      <c r="D5" s="238" t="s">
        <v>70</v>
      </c>
      <c r="E5" s="238" t="s">
        <v>71</v>
      </c>
      <c r="F5" s="238" t="s">
        <v>72</v>
      </c>
      <c r="G5" s="238" t="s">
        <v>73</v>
      </c>
      <c r="H5" s="238" t="s">
        <v>74</v>
      </c>
      <c r="I5" s="238" t="s">
        <v>75</v>
      </c>
      <c r="J5" s="238" t="s">
        <v>76</v>
      </c>
      <c r="K5" s="238" t="s">
        <v>77</v>
      </c>
      <c r="L5" s="238" t="s">
        <v>78</v>
      </c>
      <c r="M5" s="238" t="s">
        <v>79</v>
      </c>
      <c r="N5" s="198" t="s">
        <v>15</v>
      </c>
    </row>
    <row r="6" spans="1:20" ht="12" customHeight="1">
      <c r="A6" s="162"/>
      <c r="B6" s="163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5"/>
    </row>
    <row r="7" spans="1:20" ht="12" customHeight="1">
      <c r="A7" s="46"/>
      <c r="B7" s="437" t="s">
        <v>290</v>
      </c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  <row r="8" spans="1:20" ht="12" customHeight="1">
      <c r="A8" s="158">
        <v>2010</v>
      </c>
      <c r="B8" s="321">
        <v>80.2</v>
      </c>
      <c r="C8" s="321">
        <v>87.4</v>
      </c>
      <c r="D8" s="321">
        <v>113</v>
      </c>
      <c r="E8" s="321">
        <v>95.9</v>
      </c>
      <c r="F8" s="321">
        <v>97.6</v>
      </c>
      <c r="G8" s="321">
        <v>117.5</v>
      </c>
      <c r="H8" s="321">
        <v>106.7</v>
      </c>
      <c r="I8" s="321">
        <v>93.1</v>
      </c>
      <c r="J8" s="321">
        <v>105.2</v>
      </c>
      <c r="K8" s="321">
        <v>98.5</v>
      </c>
      <c r="L8" s="321">
        <v>106.8</v>
      </c>
      <c r="M8" s="321">
        <v>98.1</v>
      </c>
      <c r="N8" s="321">
        <v>100</v>
      </c>
    </row>
    <row r="9" spans="1:20" ht="12" customHeight="1">
      <c r="A9" s="158">
        <v>2011</v>
      </c>
      <c r="B9" s="321">
        <v>96.4</v>
      </c>
      <c r="C9" s="321">
        <v>135</v>
      </c>
      <c r="D9" s="321">
        <v>114.7</v>
      </c>
      <c r="E9" s="321">
        <v>102</v>
      </c>
      <c r="F9" s="321">
        <v>107.5</v>
      </c>
      <c r="G9" s="321">
        <v>114</v>
      </c>
      <c r="H9" s="321">
        <v>110.3</v>
      </c>
      <c r="I9" s="321">
        <v>101.6</v>
      </c>
      <c r="J9" s="321">
        <v>111</v>
      </c>
      <c r="K9" s="321">
        <v>92.8</v>
      </c>
      <c r="L9" s="321">
        <v>99.8</v>
      </c>
      <c r="M9" s="321">
        <v>95.6</v>
      </c>
      <c r="N9" s="321">
        <v>106.7</v>
      </c>
    </row>
    <row r="10" spans="1:20" ht="12" customHeight="1">
      <c r="A10" s="158">
        <v>2012</v>
      </c>
      <c r="B10" s="321">
        <v>101.2</v>
      </c>
      <c r="C10" s="321">
        <v>103</v>
      </c>
      <c r="D10" s="321">
        <v>132.69999999999999</v>
      </c>
      <c r="E10" s="321">
        <v>99.3</v>
      </c>
      <c r="F10" s="321">
        <v>110</v>
      </c>
      <c r="G10" s="321">
        <v>118.5</v>
      </c>
      <c r="H10" s="321">
        <v>108.7</v>
      </c>
      <c r="I10" s="321">
        <v>99.3</v>
      </c>
      <c r="J10" s="321">
        <v>113.9</v>
      </c>
      <c r="K10" s="321">
        <v>103.5</v>
      </c>
      <c r="L10" s="321">
        <v>103.9</v>
      </c>
      <c r="M10" s="321">
        <v>111</v>
      </c>
      <c r="N10" s="321">
        <v>108.8</v>
      </c>
    </row>
    <row r="11" spans="1:20" ht="12" customHeight="1">
      <c r="A11" s="158">
        <v>2013</v>
      </c>
      <c r="B11" s="321">
        <v>100</v>
      </c>
      <c r="C11" s="321">
        <v>112.3</v>
      </c>
      <c r="D11" s="321">
        <v>120.5</v>
      </c>
      <c r="E11" s="321">
        <v>109.8</v>
      </c>
      <c r="F11" s="321">
        <v>106.4</v>
      </c>
      <c r="G11" s="321">
        <v>106</v>
      </c>
      <c r="H11" s="321">
        <v>109.1</v>
      </c>
      <c r="I11" s="321">
        <v>98.4</v>
      </c>
      <c r="J11" s="321">
        <v>107.2</v>
      </c>
      <c r="K11" s="321">
        <v>106.4</v>
      </c>
      <c r="L11" s="321">
        <v>139.1</v>
      </c>
      <c r="M11" s="321">
        <v>103.9</v>
      </c>
      <c r="N11" s="321">
        <v>109.9</v>
      </c>
    </row>
    <row r="12" spans="1:20" ht="12" customHeight="1">
      <c r="A12" s="158">
        <v>2014</v>
      </c>
      <c r="B12" s="321">
        <v>99.5</v>
      </c>
      <c r="C12" s="321">
        <v>98</v>
      </c>
      <c r="D12" s="321">
        <v>115.5</v>
      </c>
      <c r="E12" s="321">
        <v>111.2</v>
      </c>
      <c r="F12" s="321">
        <v>118.8</v>
      </c>
      <c r="G12" s="321">
        <v>121.6</v>
      </c>
      <c r="H12" s="321">
        <v>117.4</v>
      </c>
      <c r="I12" s="321">
        <v>98.8</v>
      </c>
      <c r="J12" s="321">
        <v>102.4</v>
      </c>
      <c r="K12" s="321">
        <v>105.5</v>
      </c>
      <c r="L12" s="321">
        <v>97</v>
      </c>
      <c r="M12" s="321">
        <v>110.1</v>
      </c>
      <c r="N12" s="321">
        <v>108</v>
      </c>
    </row>
    <row r="13" spans="1:20" ht="12" customHeight="1">
      <c r="A13" s="158">
        <v>2015</v>
      </c>
      <c r="B13" s="321">
        <v>96.3</v>
      </c>
      <c r="C13" s="321">
        <v>93.5</v>
      </c>
      <c r="D13" s="321">
        <v>118.5</v>
      </c>
      <c r="E13" s="321">
        <v>102.3</v>
      </c>
      <c r="F13" s="321">
        <v>101.9</v>
      </c>
      <c r="G13" s="321">
        <v>114.5</v>
      </c>
      <c r="H13" s="321">
        <v>127.9</v>
      </c>
      <c r="I13" s="321">
        <v>97.1</v>
      </c>
      <c r="J13" s="321">
        <v>108.1</v>
      </c>
      <c r="K13" s="321">
        <v>94.5</v>
      </c>
      <c r="L13" s="321">
        <v>96.4</v>
      </c>
      <c r="M13" s="321">
        <v>140.9</v>
      </c>
      <c r="N13" s="321">
        <v>107.7</v>
      </c>
    </row>
    <row r="14" spans="1:20" ht="12" customHeight="1">
      <c r="A14" s="158">
        <v>2016</v>
      </c>
      <c r="B14" s="321">
        <v>97.6</v>
      </c>
      <c r="C14" s="321">
        <v>95.2</v>
      </c>
      <c r="D14" s="321">
        <v>201.5</v>
      </c>
      <c r="E14" s="321">
        <v>101.8</v>
      </c>
      <c r="F14" s="321">
        <v>128.69999999999999</v>
      </c>
      <c r="G14" s="321">
        <v>136.9</v>
      </c>
      <c r="H14" s="321">
        <v>102.4</v>
      </c>
      <c r="I14" s="321">
        <v>87.9</v>
      </c>
      <c r="J14" s="321">
        <v>107.2</v>
      </c>
      <c r="K14" s="321">
        <v>89.1</v>
      </c>
      <c r="L14" s="321">
        <v>98.3</v>
      </c>
      <c r="M14" s="321">
        <v>93.5</v>
      </c>
      <c r="N14" s="321">
        <v>111.675</v>
      </c>
    </row>
    <row r="15" spans="1:20" ht="12" customHeight="1">
      <c r="A15" s="158" t="s">
        <v>313</v>
      </c>
      <c r="B15" s="321">
        <v>89.6</v>
      </c>
      <c r="C15" s="321">
        <v>92.2</v>
      </c>
      <c r="D15" s="321">
        <v>120.3</v>
      </c>
      <c r="E15" s="321">
        <v>99.6</v>
      </c>
      <c r="F15" s="321">
        <v>112.2</v>
      </c>
      <c r="G15" s="321">
        <v>117</v>
      </c>
      <c r="H15" s="321">
        <v>0</v>
      </c>
      <c r="I15" s="321">
        <v>0</v>
      </c>
      <c r="J15" s="321">
        <v>0</v>
      </c>
      <c r="K15" s="321">
        <v>0</v>
      </c>
      <c r="L15" s="321">
        <v>0</v>
      </c>
      <c r="M15" s="321">
        <v>0</v>
      </c>
      <c r="N15" s="321">
        <v>0</v>
      </c>
    </row>
    <row r="16" spans="1:20" s="43" customFormat="1" ht="12" customHeight="1">
      <c r="A16" s="159"/>
      <c r="B16" s="437" t="s">
        <v>80</v>
      </c>
      <c r="C16" s="437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P16" s="79"/>
      <c r="Q16" s="79"/>
      <c r="R16" s="79"/>
      <c r="S16" s="79"/>
      <c r="T16" s="79"/>
    </row>
    <row r="17" spans="1:20" ht="12" customHeight="1">
      <c r="A17" s="158">
        <v>2010</v>
      </c>
      <c r="B17" s="321">
        <v>83.5</v>
      </c>
      <c r="C17" s="321">
        <v>85.3</v>
      </c>
      <c r="D17" s="321">
        <v>105.5</v>
      </c>
      <c r="E17" s="321">
        <v>92.8</v>
      </c>
      <c r="F17" s="321">
        <v>88.5</v>
      </c>
      <c r="G17" s="321">
        <v>131.9</v>
      </c>
      <c r="H17" s="321">
        <v>117.8</v>
      </c>
      <c r="I17" s="321">
        <v>93.2</v>
      </c>
      <c r="J17" s="321">
        <v>114.4</v>
      </c>
      <c r="K17" s="321">
        <v>93.5</v>
      </c>
      <c r="L17" s="321">
        <v>107.5</v>
      </c>
      <c r="M17" s="321">
        <v>86.3</v>
      </c>
      <c r="N17" s="321">
        <v>100.01666666666701</v>
      </c>
    </row>
    <row r="18" spans="1:20" ht="12" customHeight="1">
      <c r="A18" s="158">
        <v>2011</v>
      </c>
      <c r="B18" s="321">
        <v>111.8</v>
      </c>
      <c r="C18" s="321">
        <v>161.6</v>
      </c>
      <c r="D18" s="321">
        <v>112</v>
      </c>
      <c r="E18" s="321">
        <v>98.1</v>
      </c>
      <c r="F18" s="321">
        <v>108.4</v>
      </c>
      <c r="G18" s="321">
        <v>102.7</v>
      </c>
      <c r="H18" s="321">
        <v>128.5</v>
      </c>
      <c r="I18" s="321">
        <v>114.7</v>
      </c>
      <c r="J18" s="321">
        <v>119.1</v>
      </c>
      <c r="K18" s="321">
        <v>99</v>
      </c>
      <c r="L18" s="321">
        <v>100.5</v>
      </c>
      <c r="M18" s="321">
        <v>92.5</v>
      </c>
      <c r="N18" s="321">
        <v>112.4</v>
      </c>
    </row>
    <row r="19" spans="1:20" ht="12" customHeight="1">
      <c r="A19" s="158">
        <v>2012</v>
      </c>
      <c r="B19" s="321">
        <v>95</v>
      </c>
      <c r="C19" s="321">
        <v>101.2</v>
      </c>
      <c r="D19" s="321">
        <v>149.19999999999999</v>
      </c>
      <c r="E19" s="321">
        <v>97</v>
      </c>
      <c r="F19" s="321">
        <v>108.9</v>
      </c>
      <c r="G19" s="321">
        <v>110.7</v>
      </c>
      <c r="H19" s="321">
        <v>110.8</v>
      </c>
      <c r="I19" s="321">
        <v>101.2</v>
      </c>
      <c r="J19" s="321">
        <v>98.8</v>
      </c>
      <c r="K19" s="321">
        <v>105.9</v>
      </c>
      <c r="L19" s="321">
        <v>100.4</v>
      </c>
      <c r="M19" s="321">
        <v>123.9</v>
      </c>
      <c r="N19" s="321">
        <v>108.6</v>
      </c>
    </row>
    <row r="20" spans="1:20" ht="12" customHeight="1">
      <c r="A20" s="158">
        <v>2013</v>
      </c>
      <c r="B20" s="321">
        <v>100.8</v>
      </c>
      <c r="C20" s="321">
        <v>144.69999999999999</v>
      </c>
      <c r="D20" s="321">
        <v>103</v>
      </c>
      <c r="E20" s="321">
        <v>107</v>
      </c>
      <c r="F20" s="321">
        <v>103.7</v>
      </c>
      <c r="G20" s="321">
        <v>100.4</v>
      </c>
      <c r="H20" s="321">
        <v>101.4</v>
      </c>
      <c r="I20" s="321">
        <v>94.4</v>
      </c>
      <c r="J20" s="321">
        <v>95.9</v>
      </c>
      <c r="K20" s="321">
        <v>99.1</v>
      </c>
      <c r="L20" s="321">
        <v>95</v>
      </c>
      <c r="M20" s="321">
        <v>100.4</v>
      </c>
      <c r="N20" s="321">
        <v>103.8</v>
      </c>
    </row>
    <row r="21" spans="1:20" ht="12" customHeight="1">
      <c r="A21" s="158">
        <v>2014</v>
      </c>
      <c r="B21" s="321">
        <v>94</v>
      </c>
      <c r="C21" s="321">
        <v>98.1</v>
      </c>
      <c r="D21" s="321">
        <v>105.7</v>
      </c>
      <c r="E21" s="321">
        <v>107.8</v>
      </c>
      <c r="F21" s="321">
        <v>111.6</v>
      </c>
      <c r="G21" s="321">
        <v>107.3</v>
      </c>
      <c r="H21" s="321">
        <v>105.8</v>
      </c>
      <c r="I21" s="321">
        <v>91.6</v>
      </c>
      <c r="J21" s="321">
        <v>95</v>
      </c>
      <c r="K21" s="321">
        <v>98.2</v>
      </c>
      <c r="L21" s="321">
        <v>92.2</v>
      </c>
      <c r="M21" s="321">
        <v>94.8</v>
      </c>
      <c r="N21" s="321">
        <v>100.2</v>
      </c>
    </row>
    <row r="22" spans="1:20" ht="12" customHeight="1">
      <c r="A22" s="158">
        <v>2015</v>
      </c>
      <c r="B22" s="321">
        <v>92.2</v>
      </c>
      <c r="C22" s="321">
        <v>96.6</v>
      </c>
      <c r="D22" s="321">
        <v>111.4</v>
      </c>
      <c r="E22" s="321">
        <v>100.9</v>
      </c>
      <c r="F22" s="321">
        <v>93.4</v>
      </c>
      <c r="G22" s="321">
        <v>101.2</v>
      </c>
      <c r="H22" s="321">
        <v>141.5</v>
      </c>
      <c r="I22" s="321">
        <v>115.7</v>
      </c>
      <c r="J22" s="321">
        <v>112</v>
      </c>
      <c r="K22" s="321">
        <v>97.2</v>
      </c>
      <c r="L22" s="321">
        <v>101.3</v>
      </c>
      <c r="M22" s="321">
        <v>198.8</v>
      </c>
      <c r="N22" s="321">
        <v>113.5</v>
      </c>
    </row>
    <row r="23" spans="1:20" ht="12" customHeight="1">
      <c r="A23" s="158">
        <v>2016</v>
      </c>
      <c r="B23" s="321">
        <v>92.5</v>
      </c>
      <c r="C23" s="321">
        <v>99.8</v>
      </c>
      <c r="D23" s="321">
        <v>247.3</v>
      </c>
      <c r="E23" s="321">
        <v>109.4</v>
      </c>
      <c r="F23" s="321">
        <v>167.5</v>
      </c>
      <c r="G23" s="321">
        <v>149.9</v>
      </c>
      <c r="H23" s="321">
        <v>88.3</v>
      </c>
      <c r="I23" s="321">
        <v>90.5</v>
      </c>
      <c r="J23" s="321">
        <v>99.1</v>
      </c>
      <c r="K23" s="321">
        <v>83.8</v>
      </c>
      <c r="L23" s="321">
        <v>95.2</v>
      </c>
      <c r="M23" s="321">
        <v>83.9</v>
      </c>
      <c r="N23" s="321">
        <v>117.26666666666701</v>
      </c>
    </row>
    <row r="24" spans="1:20" ht="12" customHeight="1">
      <c r="A24" s="158" t="s">
        <v>313</v>
      </c>
      <c r="B24" s="321">
        <v>83.2</v>
      </c>
      <c r="C24" s="321">
        <v>92.8</v>
      </c>
      <c r="D24" s="321">
        <v>110.9</v>
      </c>
      <c r="E24" s="321">
        <v>86.5</v>
      </c>
      <c r="F24" s="321">
        <v>117.8</v>
      </c>
      <c r="G24" s="321">
        <v>105.6</v>
      </c>
      <c r="H24" s="321">
        <v>0</v>
      </c>
      <c r="I24" s="321">
        <v>0</v>
      </c>
      <c r="J24" s="321">
        <v>0</v>
      </c>
      <c r="K24" s="321">
        <v>0</v>
      </c>
      <c r="L24" s="321">
        <v>0</v>
      </c>
      <c r="M24" s="321">
        <v>0</v>
      </c>
      <c r="N24" s="321">
        <v>0</v>
      </c>
    </row>
    <row r="25" spans="1:20" s="43" customFormat="1" ht="12" customHeight="1">
      <c r="A25" s="159"/>
      <c r="B25" s="437" t="s">
        <v>46</v>
      </c>
      <c r="C25" s="437"/>
      <c r="D25" s="437"/>
      <c r="E25" s="437"/>
      <c r="F25" s="437"/>
      <c r="G25" s="437"/>
      <c r="H25" s="437"/>
      <c r="I25" s="437"/>
      <c r="J25" s="437"/>
      <c r="K25" s="437"/>
      <c r="L25" s="437"/>
      <c r="M25" s="437"/>
      <c r="N25" s="437"/>
      <c r="P25" s="79"/>
      <c r="Q25" s="79"/>
      <c r="R25" s="79"/>
      <c r="S25" s="79"/>
      <c r="T25" s="79"/>
    </row>
    <row r="26" spans="1:20" ht="12" customHeight="1">
      <c r="A26" s="158">
        <v>2010</v>
      </c>
      <c r="B26" s="321">
        <v>78.099999999999994</v>
      </c>
      <c r="C26" s="321">
        <v>88.7</v>
      </c>
      <c r="D26" s="321">
        <v>117.7</v>
      </c>
      <c r="E26" s="321">
        <v>97.8</v>
      </c>
      <c r="F26" s="321">
        <v>103.3</v>
      </c>
      <c r="G26" s="321">
        <v>108.5</v>
      </c>
      <c r="H26" s="321">
        <v>99.8</v>
      </c>
      <c r="I26" s="321">
        <v>93.1</v>
      </c>
      <c r="J26" s="321">
        <v>99.5</v>
      </c>
      <c r="K26" s="321">
        <v>101.6</v>
      </c>
      <c r="L26" s="321">
        <v>106.4</v>
      </c>
      <c r="M26" s="321">
        <v>105.5</v>
      </c>
      <c r="N26" s="321">
        <v>100</v>
      </c>
    </row>
    <row r="27" spans="1:20" ht="12" customHeight="1">
      <c r="A27" s="158">
        <v>2011</v>
      </c>
      <c r="B27" s="321">
        <v>86.8</v>
      </c>
      <c r="C27" s="321">
        <v>118.4</v>
      </c>
      <c r="D27" s="321">
        <v>116.3</v>
      </c>
      <c r="E27" s="321">
        <v>104.5</v>
      </c>
      <c r="F27" s="321">
        <v>106.9</v>
      </c>
      <c r="G27" s="321">
        <v>121.1</v>
      </c>
      <c r="H27" s="321">
        <v>99</v>
      </c>
      <c r="I27" s="321">
        <v>93.4</v>
      </c>
      <c r="J27" s="321">
        <v>106</v>
      </c>
      <c r="K27" s="321">
        <v>89</v>
      </c>
      <c r="L27" s="321">
        <v>99.4</v>
      </c>
      <c r="M27" s="321">
        <v>97.6</v>
      </c>
      <c r="N27" s="321">
        <v>103.2</v>
      </c>
    </row>
    <row r="28" spans="1:20" ht="12" customHeight="1">
      <c r="A28" s="158">
        <v>2012</v>
      </c>
      <c r="B28" s="321">
        <v>105.1</v>
      </c>
      <c r="C28" s="321">
        <v>104.2</v>
      </c>
      <c r="D28" s="321">
        <v>122.4</v>
      </c>
      <c r="E28" s="321">
        <v>100.6</v>
      </c>
      <c r="F28" s="321">
        <v>110.7</v>
      </c>
      <c r="G28" s="321">
        <v>123.3</v>
      </c>
      <c r="H28" s="321">
        <v>107.3</v>
      </c>
      <c r="I28" s="321">
        <v>98.2</v>
      </c>
      <c r="J28" s="321">
        <v>123.3</v>
      </c>
      <c r="K28" s="321">
        <v>102</v>
      </c>
      <c r="L28" s="321">
        <v>106.1</v>
      </c>
      <c r="M28" s="321">
        <v>102.9</v>
      </c>
      <c r="N28" s="321">
        <v>108.8</v>
      </c>
    </row>
    <row r="29" spans="1:20" ht="12" customHeight="1">
      <c r="A29" s="158">
        <v>2013</v>
      </c>
      <c r="B29" s="321">
        <v>99.4</v>
      </c>
      <c r="C29" s="321">
        <v>92.1</v>
      </c>
      <c r="D29" s="321">
        <v>131.4</v>
      </c>
      <c r="E29" s="321">
        <v>111.5</v>
      </c>
      <c r="F29" s="321">
        <v>108.1</v>
      </c>
      <c r="G29" s="321">
        <v>109.4</v>
      </c>
      <c r="H29" s="321">
        <v>113.9</v>
      </c>
      <c r="I29" s="321">
        <v>101</v>
      </c>
      <c r="J29" s="321">
        <v>114.2</v>
      </c>
      <c r="K29" s="321">
        <v>111</v>
      </c>
      <c r="L29" s="321">
        <v>166.5</v>
      </c>
      <c r="M29" s="321">
        <v>106.1</v>
      </c>
      <c r="N29" s="321">
        <v>113.7</v>
      </c>
    </row>
    <row r="30" spans="1:20" ht="12" customHeight="1">
      <c r="A30" s="158">
        <v>2014</v>
      </c>
      <c r="B30" s="321">
        <v>102.9</v>
      </c>
      <c r="C30" s="321">
        <v>97.9</v>
      </c>
      <c r="D30" s="321">
        <v>121.5</v>
      </c>
      <c r="E30" s="321">
        <v>113.3</v>
      </c>
      <c r="F30" s="321">
        <v>123.3</v>
      </c>
      <c r="G30" s="321">
        <v>130.5</v>
      </c>
      <c r="H30" s="321">
        <v>124.5</v>
      </c>
      <c r="I30" s="321">
        <v>103.4</v>
      </c>
      <c r="J30" s="321">
        <v>107</v>
      </c>
      <c r="K30" s="321">
        <v>110.1</v>
      </c>
      <c r="L30" s="321">
        <v>100</v>
      </c>
      <c r="M30" s="321">
        <v>119.5</v>
      </c>
      <c r="N30" s="321">
        <v>112.8</v>
      </c>
    </row>
    <row r="31" spans="1:20" ht="12" customHeight="1">
      <c r="A31" s="158">
        <v>2015</v>
      </c>
      <c r="B31" s="321">
        <v>98.8</v>
      </c>
      <c r="C31" s="321">
        <v>91.6</v>
      </c>
      <c r="D31" s="321">
        <v>122.9</v>
      </c>
      <c r="E31" s="321">
        <v>103.1</v>
      </c>
      <c r="F31" s="321">
        <v>107.2</v>
      </c>
      <c r="G31" s="321">
        <v>122.7</v>
      </c>
      <c r="H31" s="321">
        <v>119.5</v>
      </c>
      <c r="I31" s="321">
        <v>85.5</v>
      </c>
      <c r="J31" s="321">
        <v>105.6</v>
      </c>
      <c r="K31" s="321">
        <v>92.7</v>
      </c>
      <c r="L31" s="321">
        <v>93.4</v>
      </c>
      <c r="M31" s="321">
        <v>104.9</v>
      </c>
      <c r="N31" s="321">
        <v>104</v>
      </c>
    </row>
    <row r="32" spans="1:20" ht="12" customHeight="1">
      <c r="A32" s="158">
        <v>2016</v>
      </c>
      <c r="B32" s="321">
        <v>100.7</v>
      </c>
      <c r="C32" s="321">
        <v>92.4</v>
      </c>
      <c r="D32" s="321">
        <v>173.1</v>
      </c>
      <c r="E32" s="321">
        <v>97.2</v>
      </c>
      <c r="F32" s="321">
        <v>104.5</v>
      </c>
      <c r="G32" s="321">
        <v>128.80000000000001</v>
      </c>
      <c r="H32" s="321">
        <v>111.2</v>
      </c>
      <c r="I32" s="321">
        <v>86.2</v>
      </c>
      <c r="J32" s="321">
        <v>112.3</v>
      </c>
      <c r="K32" s="321">
        <v>92.4</v>
      </c>
      <c r="L32" s="321">
        <v>100.3</v>
      </c>
      <c r="M32" s="321">
        <v>99.4</v>
      </c>
      <c r="N32" s="321">
        <v>108.208333333333</v>
      </c>
    </row>
    <row r="33" spans="1:28" ht="12" customHeight="1">
      <c r="A33" s="158" t="s">
        <v>313</v>
      </c>
      <c r="B33" s="321">
        <v>93.6</v>
      </c>
      <c r="C33" s="321">
        <v>91.8</v>
      </c>
      <c r="D33" s="321">
        <v>126.2</v>
      </c>
      <c r="E33" s="321">
        <v>107.7</v>
      </c>
      <c r="F33" s="321">
        <v>108.8</v>
      </c>
      <c r="G33" s="321">
        <v>124.1</v>
      </c>
      <c r="H33" s="321">
        <v>0</v>
      </c>
      <c r="I33" s="321">
        <v>0</v>
      </c>
      <c r="J33" s="321">
        <v>0</v>
      </c>
      <c r="K33" s="321">
        <v>0</v>
      </c>
      <c r="L33" s="321">
        <v>0</v>
      </c>
      <c r="M33" s="321">
        <v>0</v>
      </c>
      <c r="N33" s="321">
        <v>0</v>
      </c>
    </row>
    <row r="34" spans="1:28" ht="12" customHeight="1">
      <c r="A34" s="44"/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</row>
    <row r="35" spans="1:28" ht="12" customHeight="1">
      <c r="A35" s="441" t="s">
        <v>15</v>
      </c>
      <c r="B35" s="450" t="s">
        <v>286</v>
      </c>
      <c r="C35" s="450"/>
      <c r="D35" s="450"/>
      <c r="E35" s="450"/>
      <c r="F35" s="450"/>
      <c r="G35" s="450"/>
      <c r="H35" s="450"/>
      <c r="I35" s="450"/>
      <c r="J35" s="450"/>
      <c r="K35" s="450"/>
      <c r="L35" s="450"/>
      <c r="M35" s="450"/>
      <c r="N35" s="442"/>
    </row>
    <row r="36" spans="1:28" ht="12" customHeight="1">
      <c r="A36" s="441"/>
      <c r="B36" s="197" t="s">
        <v>68</v>
      </c>
      <c r="C36" s="308" t="s">
        <v>69</v>
      </c>
      <c r="D36" s="308" t="s">
        <v>70</v>
      </c>
      <c r="E36" s="308" t="s">
        <v>71</v>
      </c>
      <c r="F36" s="308" t="s">
        <v>72</v>
      </c>
      <c r="G36" s="308" t="s">
        <v>73</v>
      </c>
      <c r="H36" s="308" t="s">
        <v>74</v>
      </c>
      <c r="I36" s="308" t="s">
        <v>75</v>
      </c>
      <c r="J36" s="308" t="s">
        <v>76</v>
      </c>
      <c r="K36" s="308" t="s">
        <v>77</v>
      </c>
      <c r="L36" s="308" t="s">
        <v>78</v>
      </c>
      <c r="M36" s="308" t="s">
        <v>79</v>
      </c>
      <c r="N36" s="198" t="s">
        <v>15</v>
      </c>
    </row>
    <row r="37" spans="1:28" ht="12" customHeight="1">
      <c r="A37" s="166"/>
      <c r="B37" s="167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8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</row>
    <row r="38" spans="1:28" s="43" customFormat="1" ht="12" customHeight="1">
      <c r="A38" s="46"/>
      <c r="B38" s="437" t="s">
        <v>290</v>
      </c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7"/>
      <c r="P38" s="79"/>
      <c r="Q38" s="79"/>
      <c r="R38" s="79"/>
      <c r="S38" s="79"/>
      <c r="T38" s="79"/>
    </row>
    <row r="39" spans="1:28" ht="12" customHeight="1">
      <c r="A39" s="158">
        <v>2011</v>
      </c>
      <c r="B39" s="322">
        <v>20.2</v>
      </c>
      <c r="C39" s="322">
        <v>54.5</v>
      </c>
      <c r="D39" s="322">
        <v>1.5</v>
      </c>
      <c r="E39" s="322">
        <v>6.4</v>
      </c>
      <c r="F39" s="322">
        <v>10.1</v>
      </c>
      <c r="G39" s="322">
        <v>-3</v>
      </c>
      <c r="H39" s="322">
        <v>3.4</v>
      </c>
      <c r="I39" s="322">
        <v>9.1</v>
      </c>
      <c r="J39" s="322">
        <v>5.5</v>
      </c>
      <c r="K39" s="322">
        <v>-5.8</v>
      </c>
      <c r="L39" s="322">
        <v>-6.6</v>
      </c>
      <c r="M39" s="322">
        <v>-2.5</v>
      </c>
      <c r="N39" s="322">
        <v>6.7</v>
      </c>
      <c r="O39" s="80"/>
    </row>
    <row r="40" spans="1:28" ht="12" customHeight="1">
      <c r="A40" s="158">
        <v>2012</v>
      </c>
      <c r="B40" s="322">
        <v>5</v>
      </c>
      <c r="C40" s="322">
        <v>-23.7</v>
      </c>
      <c r="D40" s="322">
        <v>15.7</v>
      </c>
      <c r="E40" s="322">
        <v>-2.6</v>
      </c>
      <c r="F40" s="322">
        <v>2.2999999999999998</v>
      </c>
      <c r="G40" s="322">
        <v>3.9</v>
      </c>
      <c r="H40" s="322">
        <v>-1.5</v>
      </c>
      <c r="I40" s="322">
        <v>-2.2999999999999998</v>
      </c>
      <c r="J40" s="322">
        <v>2.6</v>
      </c>
      <c r="K40" s="322">
        <v>11.5</v>
      </c>
      <c r="L40" s="322">
        <v>4.0999999999999996</v>
      </c>
      <c r="M40" s="322">
        <v>16.100000000000001</v>
      </c>
      <c r="N40" s="322">
        <v>1.9</v>
      </c>
      <c r="O40" s="80"/>
    </row>
    <row r="41" spans="1:28" ht="12" customHeight="1">
      <c r="A41" s="158">
        <v>2013</v>
      </c>
      <c r="B41" s="322">
        <v>-1.2</v>
      </c>
      <c r="C41" s="322">
        <v>9</v>
      </c>
      <c r="D41" s="322">
        <v>-9.1999999999999993</v>
      </c>
      <c r="E41" s="322">
        <v>10.6</v>
      </c>
      <c r="F41" s="322">
        <v>-3.3</v>
      </c>
      <c r="G41" s="322">
        <v>-10.5</v>
      </c>
      <c r="H41" s="322">
        <v>0.4</v>
      </c>
      <c r="I41" s="322">
        <v>-0.9</v>
      </c>
      <c r="J41" s="322">
        <v>-5.9</v>
      </c>
      <c r="K41" s="322">
        <v>2.8</v>
      </c>
      <c r="L41" s="322">
        <v>33.9</v>
      </c>
      <c r="M41" s="322">
        <v>-7.9</v>
      </c>
      <c r="N41" s="322">
        <v>1.1000000000000001</v>
      </c>
      <c r="O41" s="80"/>
    </row>
    <row r="42" spans="1:28" ht="12" customHeight="1">
      <c r="A42" s="158">
        <v>2014</v>
      </c>
      <c r="B42" s="322">
        <v>-0.5</v>
      </c>
      <c r="C42" s="322">
        <v>-13.6</v>
      </c>
      <c r="D42" s="322">
        <v>-5.4</v>
      </c>
      <c r="E42" s="322">
        <v>2.5</v>
      </c>
      <c r="F42" s="322">
        <v>12.4</v>
      </c>
      <c r="G42" s="322">
        <v>14</v>
      </c>
      <c r="H42" s="322">
        <v>5</v>
      </c>
      <c r="I42" s="322">
        <v>-3.1</v>
      </c>
      <c r="J42" s="322">
        <v>-5.0999999999999996</v>
      </c>
      <c r="K42" s="322">
        <v>-27.7</v>
      </c>
      <c r="L42" s="322">
        <v>-30.7</v>
      </c>
      <c r="M42" s="322">
        <v>8.5</v>
      </c>
      <c r="N42" s="322">
        <v>-5.0999999999999996</v>
      </c>
      <c r="O42" s="80"/>
    </row>
    <row r="43" spans="1:28" ht="12" customHeight="1">
      <c r="A43" s="158">
        <v>2015</v>
      </c>
      <c r="B43" s="322">
        <v>-3.2</v>
      </c>
      <c r="C43" s="322">
        <v>-4.5999999999999996</v>
      </c>
      <c r="D43" s="322">
        <v>2.6</v>
      </c>
      <c r="E43" s="322">
        <v>-8</v>
      </c>
      <c r="F43" s="322">
        <v>-14.2</v>
      </c>
      <c r="G43" s="322">
        <v>-5.8</v>
      </c>
      <c r="H43" s="322">
        <v>8.9</v>
      </c>
      <c r="I43" s="322">
        <v>-1.7</v>
      </c>
      <c r="J43" s="322">
        <v>5.6</v>
      </c>
      <c r="K43" s="322">
        <v>-10.4</v>
      </c>
      <c r="L43" s="322">
        <v>-0.6</v>
      </c>
      <c r="M43" s="322">
        <v>28</v>
      </c>
      <c r="N43" s="322">
        <v>-0.3</v>
      </c>
      <c r="O43" s="80"/>
    </row>
    <row r="44" spans="1:28" ht="12" customHeight="1">
      <c r="A44" s="158">
        <v>2016</v>
      </c>
      <c r="B44" s="322">
        <v>1.3</v>
      </c>
      <c r="C44" s="322">
        <v>1.8</v>
      </c>
      <c r="D44" s="322">
        <v>70</v>
      </c>
      <c r="E44" s="322">
        <v>-0.5</v>
      </c>
      <c r="F44" s="322">
        <v>26.3</v>
      </c>
      <c r="G44" s="322">
        <v>19.600000000000001</v>
      </c>
      <c r="H44" s="322">
        <v>-19.899999999999999</v>
      </c>
      <c r="I44" s="322">
        <v>-9.5</v>
      </c>
      <c r="J44" s="322">
        <v>-0.8</v>
      </c>
      <c r="K44" s="322">
        <v>-5.7</v>
      </c>
      <c r="L44" s="322">
        <v>2</v>
      </c>
      <c r="M44" s="322">
        <v>-33.6</v>
      </c>
      <c r="N44" s="322">
        <v>3.7309389271615001</v>
      </c>
      <c r="O44" s="80"/>
    </row>
    <row r="45" spans="1:28" ht="12" customHeight="1">
      <c r="A45" s="158" t="s">
        <v>313</v>
      </c>
      <c r="B45" s="322">
        <v>-8.1999999999999993</v>
      </c>
      <c r="C45" s="322">
        <v>-3.2</v>
      </c>
      <c r="D45" s="322">
        <v>-40.299999999999997</v>
      </c>
      <c r="E45" s="322">
        <v>-2.2000000000000002</v>
      </c>
      <c r="F45" s="322">
        <v>-12.8</v>
      </c>
      <c r="G45" s="322">
        <v>-14.5</v>
      </c>
      <c r="H45" s="322">
        <v>0</v>
      </c>
      <c r="I45" s="322">
        <v>0</v>
      </c>
      <c r="J45" s="322">
        <v>0</v>
      </c>
      <c r="K45" s="322">
        <v>0</v>
      </c>
      <c r="L45" s="322">
        <v>0</v>
      </c>
      <c r="M45" s="322">
        <v>0</v>
      </c>
      <c r="N45" s="322">
        <v>0</v>
      </c>
      <c r="O45" s="80"/>
    </row>
    <row r="46" spans="1:28" s="43" customFormat="1" ht="12" customHeight="1">
      <c r="A46" s="159"/>
      <c r="B46" s="437" t="s">
        <v>80</v>
      </c>
      <c r="C46" s="437"/>
      <c r="D46" s="437"/>
      <c r="E46" s="437"/>
      <c r="F46" s="437"/>
      <c r="G46" s="437"/>
      <c r="H46" s="437"/>
      <c r="I46" s="437"/>
      <c r="J46" s="437"/>
      <c r="K46" s="437"/>
      <c r="L46" s="437"/>
      <c r="M46" s="437"/>
      <c r="N46" s="437"/>
      <c r="O46" s="81"/>
      <c r="P46" s="79"/>
      <c r="Q46" s="79"/>
      <c r="R46" s="79"/>
      <c r="S46" s="79"/>
      <c r="T46" s="79"/>
    </row>
    <row r="47" spans="1:28" ht="12" customHeight="1">
      <c r="A47" s="158">
        <v>2011</v>
      </c>
      <c r="B47" s="322">
        <v>33.9</v>
      </c>
      <c r="C47" s="322">
        <v>89.4</v>
      </c>
      <c r="D47" s="322">
        <v>6.2</v>
      </c>
      <c r="E47" s="322">
        <v>5.7</v>
      </c>
      <c r="F47" s="322">
        <v>22.5</v>
      </c>
      <c r="G47" s="322">
        <v>-22.1</v>
      </c>
      <c r="H47" s="322">
        <v>9.1</v>
      </c>
      <c r="I47" s="322">
        <v>23.1</v>
      </c>
      <c r="J47" s="322">
        <v>4.0999999999999996</v>
      </c>
      <c r="K47" s="322">
        <v>5.9</v>
      </c>
      <c r="L47" s="322">
        <v>-6.5</v>
      </c>
      <c r="M47" s="322">
        <v>7.2</v>
      </c>
      <c r="N47" s="322">
        <v>12.4</v>
      </c>
      <c r="O47" s="80"/>
    </row>
    <row r="48" spans="1:28" ht="12" customHeight="1">
      <c r="A48" s="158">
        <v>2012</v>
      </c>
      <c r="B48" s="322">
        <v>-15</v>
      </c>
      <c r="C48" s="322">
        <v>-37.4</v>
      </c>
      <c r="D48" s="322">
        <v>33.200000000000003</v>
      </c>
      <c r="E48" s="322">
        <v>-1.1000000000000001</v>
      </c>
      <c r="F48" s="322">
        <v>0.5</v>
      </c>
      <c r="G48" s="322">
        <v>7.8</v>
      </c>
      <c r="H48" s="322">
        <v>-13.8</v>
      </c>
      <c r="I48" s="322">
        <v>-11.8</v>
      </c>
      <c r="J48" s="322">
        <v>-17</v>
      </c>
      <c r="K48" s="322">
        <v>7</v>
      </c>
      <c r="L48" s="322">
        <v>-0.1</v>
      </c>
      <c r="M48" s="322">
        <v>33.9</v>
      </c>
      <c r="N48" s="322">
        <v>-3.4</v>
      </c>
      <c r="O48" s="80"/>
    </row>
    <row r="49" spans="1:20" ht="12" customHeight="1">
      <c r="A49" s="158">
        <v>2013</v>
      </c>
      <c r="B49" s="322">
        <v>6.1</v>
      </c>
      <c r="C49" s="322">
        <v>43</v>
      </c>
      <c r="D49" s="322">
        <v>-31</v>
      </c>
      <c r="E49" s="322">
        <v>10.3</v>
      </c>
      <c r="F49" s="322">
        <v>-4.8</v>
      </c>
      <c r="G49" s="322">
        <v>-9.3000000000000007</v>
      </c>
      <c r="H49" s="322">
        <v>-8.5</v>
      </c>
      <c r="I49" s="322">
        <v>-6.7</v>
      </c>
      <c r="J49" s="322">
        <v>-2.9</v>
      </c>
      <c r="K49" s="322">
        <v>-6.4</v>
      </c>
      <c r="L49" s="322">
        <v>-5.4</v>
      </c>
      <c r="M49" s="322">
        <v>-19.5</v>
      </c>
      <c r="N49" s="322">
        <v>-4.4000000000000004</v>
      </c>
      <c r="O49" s="80"/>
    </row>
    <row r="50" spans="1:20" ht="12" customHeight="1">
      <c r="A50" s="158">
        <v>2014</v>
      </c>
      <c r="B50" s="322">
        <v>-7.8</v>
      </c>
      <c r="C50" s="322">
        <v>-32.6</v>
      </c>
      <c r="D50" s="322">
        <v>2.1</v>
      </c>
      <c r="E50" s="322">
        <v>0.7</v>
      </c>
      <c r="F50" s="322">
        <v>8.9</v>
      </c>
      <c r="G50" s="322">
        <v>6</v>
      </c>
      <c r="H50" s="322">
        <v>3</v>
      </c>
      <c r="I50" s="322">
        <v>-4</v>
      </c>
      <c r="J50" s="322">
        <v>-1.8</v>
      </c>
      <c r="K50" s="322">
        <v>-6.9</v>
      </c>
      <c r="L50" s="322">
        <v>-14.6</v>
      </c>
      <c r="M50" s="322">
        <v>-4.3</v>
      </c>
      <c r="N50" s="322">
        <v>-5.3</v>
      </c>
      <c r="O50" s="80"/>
    </row>
    <row r="51" spans="1:20" ht="12" customHeight="1">
      <c r="A51" s="158">
        <v>2015</v>
      </c>
      <c r="B51" s="322">
        <v>-1.9</v>
      </c>
      <c r="C51" s="322">
        <v>-1.5</v>
      </c>
      <c r="D51" s="322">
        <v>5.4</v>
      </c>
      <c r="E51" s="322">
        <v>-6.4</v>
      </c>
      <c r="F51" s="322">
        <v>-16.3</v>
      </c>
      <c r="G51" s="322">
        <v>-5.7</v>
      </c>
      <c r="H51" s="322">
        <v>33.700000000000003</v>
      </c>
      <c r="I51" s="322">
        <v>26.3</v>
      </c>
      <c r="J51" s="322">
        <v>17.899999999999999</v>
      </c>
      <c r="K51" s="322">
        <v>-1</v>
      </c>
      <c r="L51" s="322">
        <v>9.9</v>
      </c>
      <c r="M51" s="322">
        <v>109.7</v>
      </c>
      <c r="N51" s="322">
        <v>13.3</v>
      </c>
      <c r="O51" s="80"/>
    </row>
    <row r="52" spans="1:20" ht="12" customHeight="1">
      <c r="A52" s="158">
        <v>2016</v>
      </c>
      <c r="B52" s="322">
        <v>0.3</v>
      </c>
      <c r="C52" s="322">
        <v>3.3</v>
      </c>
      <c r="D52" s="322">
        <v>122</v>
      </c>
      <c r="E52" s="322">
        <v>8.4</v>
      </c>
      <c r="F52" s="322">
        <v>79.3</v>
      </c>
      <c r="G52" s="322">
        <v>48.1</v>
      </c>
      <c r="H52" s="322">
        <v>-37.6</v>
      </c>
      <c r="I52" s="322">
        <v>-21.8</v>
      </c>
      <c r="J52" s="322">
        <v>-11.5</v>
      </c>
      <c r="K52" s="322">
        <v>-13.8</v>
      </c>
      <c r="L52" s="322">
        <v>-6</v>
      </c>
      <c r="M52" s="322">
        <v>-57.8</v>
      </c>
      <c r="N52" s="322">
        <v>3.3034796652473801</v>
      </c>
      <c r="O52" s="80"/>
    </row>
    <row r="53" spans="1:20" ht="12" customHeight="1">
      <c r="A53" s="158" t="s">
        <v>313</v>
      </c>
      <c r="B53" s="322">
        <v>-10.1</v>
      </c>
      <c r="C53" s="322">
        <v>-7</v>
      </c>
      <c r="D53" s="322">
        <v>-55.2</v>
      </c>
      <c r="E53" s="322">
        <v>-20.9</v>
      </c>
      <c r="F53" s="322">
        <v>-29.7</v>
      </c>
      <c r="G53" s="322">
        <v>-29.6</v>
      </c>
      <c r="H53" s="322">
        <v>0</v>
      </c>
      <c r="I53" s="322">
        <v>0</v>
      </c>
      <c r="J53" s="322">
        <v>0</v>
      </c>
      <c r="K53" s="322">
        <v>0</v>
      </c>
      <c r="L53" s="322">
        <v>0</v>
      </c>
      <c r="M53" s="322">
        <v>0</v>
      </c>
      <c r="N53" s="322">
        <v>0</v>
      </c>
      <c r="O53" s="80"/>
    </row>
    <row r="54" spans="1:20" s="43" customFormat="1" ht="12" customHeight="1">
      <c r="A54" s="159"/>
      <c r="B54" s="437" t="s">
        <v>46</v>
      </c>
      <c r="C54" s="437"/>
      <c r="D54" s="437"/>
      <c r="E54" s="437"/>
      <c r="F54" s="437"/>
      <c r="G54" s="437"/>
      <c r="H54" s="437"/>
      <c r="I54" s="437"/>
      <c r="J54" s="437"/>
      <c r="K54" s="437"/>
      <c r="L54" s="437"/>
      <c r="M54" s="437"/>
      <c r="N54" s="437"/>
      <c r="O54" s="81"/>
      <c r="P54" s="79"/>
      <c r="Q54" s="79"/>
      <c r="R54" s="79"/>
      <c r="S54" s="79"/>
      <c r="T54" s="79"/>
    </row>
    <row r="55" spans="1:20" ht="12" customHeight="1">
      <c r="A55" s="158">
        <v>2011</v>
      </c>
      <c r="B55" s="322">
        <v>11.1</v>
      </c>
      <c r="C55" s="322">
        <v>33.5</v>
      </c>
      <c r="D55" s="322">
        <v>-1.2</v>
      </c>
      <c r="E55" s="322">
        <v>6.9</v>
      </c>
      <c r="F55" s="322">
        <v>3.5</v>
      </c>
      <c r="G55" s="322">
        <v>11.6</v>
      </c>
      <c r="H55" s="322">
        <v>-0.8</v>
      </c>
      <c r="I55" s="322">
        <v>0.3</v>
      </c>
      <c r="J55" s="322">
        <v>6.5</v>
      </c>
      <c r="K55" s="322">
        <v>-12.4</v>
      </c>
      <c r="L55" s="322">
        <v>-6.6</v>
      </c>
      <c r="M55" s="322">
        <v>-7.5</v>
      </c>
      <c r="N55" s="322">
        <v>3.2</v>
      </c>
      <c r="O55" s="78"/>
    </row>
    <row r="56" spans="1:20" ht="12" customHeight="1">
      <c r="A56" s="158">
        <v>2012</v>
      </c>
      <c r="B56" s="322">
        <v>21.1</v>
      </c>
      <c r="C56" s="322">
        <v>-12</v>
      </c>
      <c r="D56" s="322">
        <v>5.2</v>
      </c>
      <c r="E56" s="322">
        <v>-3.7</v>
      </c>
      <c r="F56" s="322">
        <v>3.6</v>
      </c>
      <c r="G56" s="322">
        <v>1.8</v>
      </c>
      <c r="H56" s="322">
        <v>8.4</v>
      </c>
      <c r="I56" s="322">
        <v>5.0999999999999996</v>
      </c>
      <c r="J56" s="322">
        <v>16.3</v>
      </c>
      <c r="K56" s="322">
        <v>14.6</v>
      </c>
      <c r="L56" s="322">
        <v>6.7</v>
      </c>
      <c r="M56" s="322">
        <v>5.4</v>
      </c>
      <c r="N56" s="322">
        <v>5.5</v>
      </c>
      <c r="O56" s="78"/>
    </row>
    <row r="57" spans="1:20" ht="12" customHeight="1">
      <c r="A57" s="158">
        <v>2013</v>
      </c>
      <c r="B57" s="322">
        <v>-5.4</v>
      </c>
      <c r="C57" s="322">
        <v>-11.6</v>
      </c>
      <c r="D57" s="322">
        <v>7.4</v>
      </c>
      <c r="E57" s="322">
        <v>10.8</v>
      </c>
      <c r="F57" s="322">
        <v>-2.2999999999999998</v>
      </c>
      <c r="G57" s="322">
        <v>-11.3</v>
      </c>
      <c r="H57" s="322">
        <v>6.2</v>
      </c>
      <c r="I57" s="322">
        <v>2.9</v>
      </c>
      <c r="J57" s="322">
        <v>-7.4</v>
      </c>
      <c r="K57" s="322">
        <v>8.8000000000000007</v>
      </c>
      <c r="L57" s="322">
        <v>56.9</v>
      </c>
      <c r="M57" s="322">
        <v>0.7</v>
      </c>
      <c r="N57" s="322">
        <v>4.5</v>
      </c>
      <c r="O57" s="78"/>
    </row>
    <row r="58" spans="1:20" ht="12" customHeight="1">
      <c r="A58" s="158">
        <v>2014</v>
      </c>
      <c r="B58" s="322">
        <v>4.0999999999999996</v>
      </c>
      <c r="C58" s="322">
        <v>4.8</v>
      </c>
      <c r="D58" s="322">
        <v>-9.1</v>
      </c>
      <c r="E58" s="322">
        <v>3.5</v>
      </c>
      <c r="F58" s="322">
        <v>14.5</v>
      </c>
      <c r="G58" s="322">
        <v>18.5</v>
      </c>
      <c r="H58" s="322">
        <v>6</v>
      </c>
      <c r="I58" s="322">
        <v>-2.5</v>
      </c>
      <c r="J58" s="322">
        <v>-6.9</v>
      </c>
      <c r="K58" s="322">
        <v>-35.700000000000003</v>
      </c>
      <c r="L58" s="322">
        <v>-37.5</v>
      </c>
      <c r="M58" s="322">
        <v>16</v>
      </c>
      <c r="N58" s="322">
        <v>-5</v>
      </c>
      <c r="O58" s="78"/>
    </row>
    <row r="59" spans="1:20" ht="12" customHeight="1">
      <c r="A59" s="158">
        <v>2015</v>
      </c>
      <c r="B59" s="322">
        <v>-4</v>
      </c>
      <c r="C59" s="322">
        <v>-6.4</v>
      </c>
      <c r="D59" s="322">
        <v>1.2</v>
      </c>
      <c r="E59" s="322">
        <v>-9</v>
      </c>
      <c r="F59" s="322">
        <v>-13.1</v>
      </c>
      <c r="G59" s="322">
        <v>-6</v>
      </c>
      <c r="H59" s="322">
        <v>-4</v>
      </c>
      <c r="I59" s="322">
        <v>-17.3</v>
      </c>
      <c r="J59" s="322">
        <v>-1.3</v>
      </c>
      <c r="K59" s="322">
        <v>-15.8</v>
      </c>
      <c r="L59" s="322">
        <v>-6.6</v>
      </c>
      <c r="M59" s="322">
        <v>-12.2</v>
      </c>
      <c r="N59" s="322">
        <v>-7.8</v>
      </c>
      <c r="O59" s="78"/>
    </row>
    <row r="60" spans="1:20" ht="12" customHeight="1">
      <c r="A60" s="158">
        <v>2016</v>
      </c>
      <c r="B60" s="322">
        <v>1.9</v>
      </c>
      <c r="C60" s="322">
        <v>0.9</v>
      </c>
      <c r="D60" s="322">
        <v>40.799999999999997</v>
      </c>
      <c r="E60" s="322">
        <v>-5.7</v>
      </c>
      <c r="F60" s="322">
        <v>-2.5</v>
      </c>
      <c r="G60" s="322">
        <v>5</v>
      </c>
      <c r="H60" s="322">
        <v>-6.9</v>
      </c>
      <c r="I60" s="322">
        <v>0.8</v>
      </c>
      <c r="J60" s="322">
        <v>6.3</v>
      </c>
      <c r="K60" s="322">
        <v>-0.3</v>
      </c>
      <c r="L60" s="322">
        <v>7.4</v>
      </c>
      <c r="M60" s="322">
        <v>-5.2</v>
      </c>
      <c r="N60" s="322">
        <v>4.0548120843016298</v>
      </c>
      <c r="O60" s="78"/>
    </row>
    <row r="61" spans="1:20" ht="12" customHeight="1">
      <c r="A61" s="158" t="s">
        <v>313</v>
      </c>
      <c r="B61" s="322">
        <v>-7.1</v>
      </c>
      <c r="C61" s="322">
        <v>-0.6</v>
      </c>
      <c r="D61" s="322">
        <v>-27.1</v>
      </c>
      <c r="E61" s="322">
        <v>10.8</v>
      </c>
      <c r="F61" s="322">
        <v>4.0999999999999996</v>
      </c>
      <c r="G61" s="322">
        <v>-3.6</v>
      </c>
      <c r="H61" s="322">
        <v>0</v>
      </c>
      <c r="I61" s="322">
        <v>0</v>
      </c>
      <c r="J61" s="322">
        <v>0</v>
      </c>
      <c r="K61" s="322">
        <v>0</v>
      </c>
      <c r="L61" s="322">
        <v>0</v>
      </c>
      <c r="M61" s="322">
        <v>0</v>
      </c>
      <c r="N61" s="322">
        <v>0</v>
      </c>
      <c r="O61" s="78"/>
    </row>
    <row r="62" spans="1:20" ht="12" customHeight="1">
      <c r="A62" s="169" t="s">
        <v>252</v>
      </c>
      <c r="B62" s="170"/>
      <c r="C62" s="170"/>
      <c r="D62" s="170"/>
      <c r="E62" s="170"/>
      <c r="F62" s="170"/>
      <c r="G62" s="170"/>
      <c r="H62" s="170"/>
      <c r="I62" s="171"/>
      <c r="J62" s="43"/>
      <c r="K62" s="43"/>
      <c r="L62" s="43"/>
      <c r="M62" s="43"/>
      <c r="N62" s="43"/>
    </row>
    <row r="63" spans="1:20" ht="12" customHeight="1">
      <c r="A63" s="341" t="s">
        <v>251</v>
      </c>
      <c r="B63" s="341"/>
      <c r="C63" s="341"/>
      <c r="D63" s="341"/>
      <c r="E63" s="341"/>
      <c r="F63" s="341"/>
      <c r="G63" s="341"/>
      <c r="H63" s="341"/>
      <c r="I63" s="236"/>
    </row>
    <row r="64" spans="1:20" ht="12" customHeight="1"/>
    <row r="65" spans="10:20" ht="12" customHeight="1">
      <c r="J65" s="48"/>
      <c r="K65" s="47"/>
      <c r="L65" s="47"/>
      <c r="M65" s="47"/>
      <c r="N65" s="47"/>
      <c r="O65" s="47"/>
    </row>
    <row r="66" spans="10:20" ht="12" customHeight="1">
      <c r="J66" s="49"/>
      <c r="K66" s="49"/>
      <c r="L66" s="49"/>
      <c r="M66" s="49"/>
      <c r="N66" s="49"/>
      <c r="O66" s="49"/>
    </row>
    <row r="67" spans="10:20" ht="12" customHeight="1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6" sqref="A6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4" t="s">
        <v>104</v>
      </c>
      <c r="B1" s="63"/>
      <c r="C1" s="63"/>
    </row>
    <row r="2" spans="1:3">
      <c r="A2" s="82" t="s">
        <v>161</v>
      </c>
      <c r="B2" s="64"/>
      <c r="C2" s="64"/>
    </row>
    <row r="3" spans="1:3" s="10" customFormat="1" ht="12" customHeight="1">
      <c r="A3" s="65" t="s">
        <v>123</v>
      </c>
      <c r="B3" s="66"/>
      <c r="C3" s="66"/>
    </row>
    <row r="4" spans="1:3" ht="12" customHeight="1">
      <c r="A4" s="69" t="s">
        <v>106</v>
      </c>
    </row>
    <row r="5" spans="1:3" ht="12" customHeight="1">
      <c r="A5" s="69"/>
    </row>
    <row r="6" spans="1:3" s="10" customFormat="1" ht="34.200000000000003">
      <c r="A6" s="68" t="s">
        <v>105</v>
      </c>
      <c r="B6" s="67" t="s">
        <v>107</v>
      </c>
      <c r="C6" s="74" t="s">
        <v>162</v>
      </c>
    </row>
    <row r="7" spans="1:3" s="10" customFormat="1" ht="12" customHeight="1"/>
    <row r="8" spans="1:3" s="10" customFormat="1" ht="15" customHeight="1">
      <c r="A8" s="76" t="s">
        <v>120</v>
      </c>
      <c r="B8" s="75"/>
      <c r="C8" s="75" t="s">
        <v>121</v>
      </c>
    </row>
    <row r="9" spans="1:3" s="72" customFormat="1" ht="14.25" customHeight="1">
      <c r="A9" s="70" t="s">
        <v>108</v>
      </c>
      <c r="B9" s="71"/>
      <c r="C9" s="72" t="s">
        <v>109</v>
      </c>
    </row>
    <row r="10" spans="1:3" s="72" customFormat="1" ht="11.4">
      <c r="A10" s="70" t="s">
        <v>110</v>
      </c>
      <c r="B10" s="71"/>
      <c r="C10" s="72" t="s">
        <v>111</v>
      </c>
    </row>
    <row r="11" spans="1:3" s="72" customFormat="1" ht="11.4">
      <c r="A11" s="70" t="s">
        <v>112</v>
      </c>
      <c r="B11" s="71"/>
      <c r="C11" s="72" t="s">
        <v>113</v>
      </c>
    </row>
    <row r="12" spans="1:3" s="72" customFormat="1" ht="11.4">
      <c r="A12" s="70" t="s">
        <v>114</v>
      </c>
      <c r="B12" s="71"/>
      <c r="C12" s="72" t="s">
        <v>115</v>
      </c>
    </row>
    <row r="13" spans="1:3" s="72" customFormat="1" ht="12" customHeight="1">
      <c r="A13" s="70" t="s">
        <v>116</v>
      </c>
      <c r="B13" s="71"/>
      <c r="C13" s="73" t="s">
        <v>117</v>
      </c>
    </row>
    <row r="14" spans="1:3" s="10" customFormat="1" ht="15" customHeight="1">
      <c r="A14" s="76" t="s">
        <v>101</v>
      </c>
      <c r="B14" s="76" t="s">
        <v>107</v>
      </c>
      <c r="C14" s="75" t="s">
        <v>122</v>
      </c>
    </row>
    <row r="15" spans="1:3" s="72" customFormat="1" ht="11.4">
      <c r="A15" s="70" t="s">
        <v>118</v>
      </c>
      <c r="B15" s="71"/>
      <c r="C15" s="72" t="s">
        <v>119</v>
      </c>
    </row>
    <row r="16" spans="1:3" s="10" customFormat="1" ht="11.4">
      <c r="A16" s="70" t="s">
        <v>124</v>
      </c>
      <c r="B16" s="71"/>
      <c r="C16" s="72" t="s">
        <v>125</v>
      </c>
    </row>
    <row r="17" spans="1:3" s="10" customFormat="1" ht="11.4">
      <c r="A17" s="70" t="s">
        <v>126</v>
      </c>
      <c r="B17" s="71"/>
      <c r="C17" s="72" t="s">
        <v>127</v>
      </c>
    </row>
    <row r="18" spans="1:3" s="10" customFormat="1" ht="11.4">
      <c r="A18" s="70" t="s">
        <v>128</v>
      </c>
      <c r="B18" s="71" t="s">
        <v>107</v>
      </c>
      <c r="C18" s="72" t="s">
        <v>129</v>
      </c>
    </row>
    <row r="19" spans="1:3" s="10" customFormat="1" ht="11.4">
      <c r="A19" s="70" t="s">
        <v>130</v>
      </c>
      <c r="B19" s="71" t="s">
        <v>107</v>
      </c>
      <c r="C19" s="72" t="s">
        <v>131</v>
      </c>
    </row>
    <row r="20" spans="1:3" s="10" customFormat="1" ht="11.4">
      <c r="A20" s="70" t="s">
        <v>132</v>
      </c>
      <c r="B20" s="71"/>
      <c r="C20" s="72" t="s">
        <v>133</v>
      </c>
    </row>
    <row r="21" spans="1:3" s="10" customFormat="1" ht="11.4">
      <c r="A21" s="70" t="s">
        <v>134</v>
      </c>
      <c r="B21" s="71"/>
      <c r="C21" s="72" t="s">
        <v>135</v>
      </c>
    </row>
    <row r="22" spans="1:3" s="10" customFormat="1" ht="11.4">
      <c r="A22" s="70" t="s">
        <v>88</v>
      </c>
      <c r="B22" s="71" t="s">
        <v>107</v>
      </c>
      <c r="C22" s="72" t="s">
        <v>136</v>
      </c>
    </row>
    <row r="23" spans="1:3" s="10" customFormat="1" ht="11.4">
      <c r="A23" s="70" t="s">
        <v>137</v>
      </c>
      <c r="B23" s="71"/>
      <c r="C23" s="72" t="s">
        <v>138</v>
      </c>
    </row>
    <row r="24" spans="1:3" s="10" customFormat="1" ht="11.4">
      <c r="A24" s="70" t="s">
        <v>139</v>
      </c>
      <c r="B24" s="71"/>
      <c r="C24" s="72" t="s">
        <v>140</v>
      </c>
    </row>
    <row r="25" spans="1:3" s="10" customFormat="1" ht="11.4">
      <c r="A25" s="70" t="s">
        <v>90</v>
      </c>
      <c r="B25" s="71" t="s">
        <v>107</v>
      </c>
      <c r="C25" s="72" t="s">
        <v>141</v>
      </c>
    </row>
    <row r="26" spans="1:3" s="10" customFormat="1" ht="11.4">
      <c r="A26" s="70" t="s">
        <v>91</v>
      </c>
      <c r="B26" s="71" t="s">
        <v>107</v>
      </c>
      <c r="C26" s="72" t="s">
        <v>142</v>
      </c>
    </row>
    <row r="27" spans="1:3" s="10" customFormat="1" ht="11.4">
      <c r="A27" s="70" t="s">
        <v>143</v>
      </c>
      <c r="B27" s="71"/>
      <c r="C27" s="72" t="s">
        <v>144</v>
      </c>
    </row>
    <row r="28" spans="1:3" s="10" customFormat="1" ht="11.4">
      <c r="A28" s="70" t="s">
        <v>145</v>
      </c>
      <c r="B28" s="71"/>
      <c r="C28" s="72" t="s">
        <v>146</v>
      </c>
    </row>
    <row r="29" spans="1:3" s="10" customFormat="1" ht="11.4">
      <c r="A29" s="70" t="s">
        <v>93</v>
      </c>
      <c r="B29" s="71" t="s">
        <v>107</v>
      </c>
      <c r="C29" s="72" t="s">
        <v>63</v>
      </c>
    </row>
    <row r="30" spans="1:3" s="10" customFormat="1" ht="11.4">
      <c r="A30" s="70" t="s">
        <v>94</v>
      </c>
      <c r="B30" s="71" t="s">
        <v>107</v>
      </c>
      <c r="C30" s="72" t="s">
        <v>147</v>
      </c>
    </row>
    <row r="31" spans="1:3" s="10" customFormat="1" ht="11.4">
      <c r="A31" s="70" t="s">
        <v>95</v>
      </c>
      <c r="B31" s="71" t="s">
        <v>107</v>
      </c>
      <c r="C31" s="72" t="s">
        <v>148</v>
      </c>
    </row>
    <row r="32" spans="1:3" s="10" customFormat="1" ht="11.4">
      <c r="A32" s="70" t="s">
        <v>97</v>
      </c>
      <c r="B32" s="71" t="s">
        <v>107</v>
      </c>
      <c r="C32" s="72" t="s">
        <v>149</v>
      </c>
    </row>
    <row r="33" spans="1:3" s="10" customFormat="1" ht="11.4">
      <c r="A33" s="70" t="s">
        <v>99</v>
      </c>
      <c r="B33" s="71" t="s">
        <v>107</v>
      </c>
      <c r="C33" s="72" t="s">
        <v>65</v>
      </c>
    </row>
    <row r="34" spans="1:3" s="10" customFormat="1" ht="11.4">
      <c r="A34" s="70" t="s">
        <v>150</v>
      </c>
      <c r="B34" s="71" t="s">
        <v>107</v>
      </c>
      <c r="C34" s="72" t="s">
        <v>151</v>
      </c>
    </row>
    <row r="35" spans="1:3" s="10" customFormat="1" ht="11.4">
      <c r="A35" s="70" t="s">
        <v>152</v>
      </c>
      <c r="B35" s="71" t="s">
        <v>107</v>
      </c>
      <c r="C35" s="72" t="s">
        <v>153</v>
      </c>
    </row>
    <row r="36" spans="1:3" s="10" customFormat="1" ht="11.4">
      <c r="A36" s="70" t="s">
        <v>154</v>
      </c>
      <c r="B36" s="71"/>
      <c r="C36" s="72" t="s">
        <v>155</v>
      </c>
    </row>
    <row r="37" spans="1:3" s="10" customFormat="1" ht="11.4">
      <c r="A37" s="70" t="s">
        <v>156</v>
      </c>
      <c r="B37" s="71"/>
      <c r="C37" s="72" t="s">
        <v>157</v>
      </c>
    </row>
    <row r="38" spans="1:3" s="10" customFormat="1" ht="11.4">
      <c r="A38" s="70" t="s">
        <v>158</v>
      </c>
      <c r="B38" s="71"/>
      <c r="C38" s="72" t="s">
        <v>159</v>
      </c>
    </row>
    <row r="39" spans="1:3">
      <c r="A39" s="283" t="s">
        <v>281</v>
      </c>
      <c r="B39" s="71"/>
      <c r="C39" s="246" t="s">
        <v>16</v>
      </c>
    </row>
    <row r="40" spans="1:3">
      <c r="A40" s="143"/>
      <c r="B40" s="71"/>
      <c r="C40" s="246" t="s">
        <v>245</v>
      </c>
    </row>
    <row r="41" spans="1:3">
      <c r="A41" s="247" t="s">
        <v>279</v>
      </c>
      <c r="B41" s="71" t="s">
        <v>107</v>
      </c>
      <c r="C41" s="285" t="s">
        <v>246</v>
      </c>
    </row>
    <row r="42" spans="1:3">
      <c r="A42" s="247" t="s">
        <v>280</v>
      </c>
      <c r="B42" s="71" t="s">
        <v>107</v>
      </c>
      <c r="C42" s="285" t="s">
        <v>247</v>
      </c>
    </row>
    <row r="43" spans="1:3">
      <c r="A43" s="247" t="s">
        <v>258</v>
      </c>
      <c r="B43" s="71" t="s">
        <v>107</v>
      </c>
      <c r="C43" s="285" t="s">
        <v>248</v>
      </c>
    </row>
    <row r="44" spans="1:3">
      <c r="A44" s="247" t="s">
        <v>259</v>
      </c>
      <c r="B44" s="71" t="s">
        <v>107</v>
      </c>
      <c r="C44" s="285" t="s">
        <v>249</v>
      </c>
    </row>
    <row r="45" spans="1:3">
      <c r="A45" s="247" t="s">
        <v>260</v>
      </c>
      <c r="B45" s="10"/>
      <c r="C45" s="285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74" customWidth="1"/>
    <col min="2" max="2" width="2" style="274" customWidth="1"/>
    <col min="3" max="3" width="29.5546875" style="274" customWidth="1"/>
    <col min="4" max="4" width="2.109375" style="274" customWidth="1"/>
    <col min="5" max="5" width="29.33203125" style="274" customWidth="1"/>
    <col min="6" max="6" width="2" style="274" customWidth="1"/>
    <col min="7" max="7" width="30" style="274" customWidth="1"/>
    <col min="8" max="8" width="5.33203125" style="274" customWidth="1"/>
    <col min="9" max="9" width="16.109375" style="274" customWidth="1"/>
    <col min="10" max="16384" width="11.5546875" style="27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1"/>
    </row>
    <row r="4" spans="1:2">
      <c r="B4" s="91"/>
    </row>
    <row r="5" spans="1:2">
      <c r="B5" s="91"/>
    </row>
    <row r="6" spans="1:2">
      <c r="B6" s="91"/>
    </row>
    <row r="7" spans="1:2">
      <c r="B7" s="91"/>
    </row>
    <row r="8" spans="1:2">
      <c r="B8" s="91"/>
    </row>
    <row r="9" spans="1:2">
      <c r="B9" s="91"/>
    </row>
    <row r="10" spans="1:2">
      <c r="B10" s="91"/>
    </row>
    <row r="11" spans="1:2">
      <c r="B11" s="91"/>
    </row>
    <row r="12" spans="1:2">
      <c r="B12" s="91"/>
    </row>
    <row r="13" spans="1:2">
      <c r="B13" s="91"/>
    </row>
    <row r="14" spans="1:2">
      <c r="B14" s="91"/>
    </row>
    <row r="15" spans="1:2">
      <c r="B15" s="91"/>
    </row>
    <row r="16" spans="1:2">
      <c r="A16" s="3"/>
      <c r="B16" s="91"/>
    </row>
    <row r="17" spans="1:2">
      <c r="A17" s="3"/>
      <c r="B17" s="91"/>
    </row>
    <row r="18" spans="1:2">
      <c r="A18" s="3"/>
      <c r="B18" s="91"/>
    </row>
    <row r="19" spans="1:2">
      <c r="B19" s="272"/>
    </row>
    <row r="20" spans="1:2">
      <c r="B20" s="91"/>
    </row>
    <row r="21" spans="1:2">
      <c r="A21" s="90" t="s">
        <v>24</v>
      </c>
      <c r="B21" s="91"/>
    </row>
    <row r="23" spans="1:2" ht="11.1" customHeight="1">
      <c r="A23" s="3"/>
      <c r="B23" s="90" t="s">
        <v>43</v>
      </c>
    </row>
    <row r="24" spans="1:2" ht="11.1" customHeight="1">
      <c r="A24" s="3"/>
      <c r="B24" s="242" t="s">
        <v>317</v>
      </c>
    </row>
    <row r="25" spans="1:2" ht="11.1" customHeight="1">
      <c r="A25" s="3"/>
    </row>
    <row r="26" spans="1:2" ht="11.1" customHeight="1">
      <c r="A26" s="3"/>
      <c r="B26" s="242" t="s">
        <v>166</v>
      </c>
    </row>
    <row r="27" spans="1:2" ht="11.1" customHeight="1">
      <c r="A27" s="3"/>
      <c r="B27" s="242" t="s">
        <v>316</v>
      </c>
    </row>
    <row r="28" spans="1:2" ht="11.1" customHeight="1">
      <c r="A28" s="3"/>
      <c r="B28" s="243"/>
    </row>
    <row r="29" spans="1:2" ht="11.1" customHeight="1">
      <c r="A29" s="3"/>
      <c r="B29" s="90"/>
    </row>
    <row r="30" spans="1:2" ht="11.1" customHeight="1">
      <c r="A30" s="3"/>
      <c r="B30" s="243"/>
    </row>
    <row r="31" spans="1:2" ht="11.1" customHeight="1">
      <c r="A31" s="3"/>
      <c r="B31" s="243"/>
    </row>
    <row r="32" spans="1:2" ht="11.1" customHeight="1">
      <c r="A32" s="3"/>
      <c r="B32" s="242"/>
    </row>
    <row r="33" spans="1:5" ht="80.400000000000006" customHeight="1">
      <c r="A33" s="3"/>
    </row>
    <row r="34" spans="1:5" ht="10.95" customHeight="1">
      <c r="A34" s="92" t="s">
        <v>167</v>
      </c>
      <c r="B34" s="96"/>
      <c r="C34" s="96"/>
      <c r="D34" s="93" t="s">
        <v>28</v>
      </c>
      <c r="E34" s="94"/>
    </row>
    <row r="35" spans="1:5" ht="10.95" customHeight="1">
      <c r="A35" s="96"/>
      <c r="B35" s="96"/>
      <c r="C35" s="96"/>
      <c r="D35" s="94"/>
      <c r="E35" s="94"/>
    </row>
    <row r="36" spans="1:5" ht="10.95" customHeight="1">
      <c r="A36" s="96"/>
      <c r="B36" s="95" t="s">
        <v>168</v>
      </c>
      <c r="C36" s="96"/>
      <c r="D36" s="94">
        <v>0</v>
      </c>
      <c r="E36" s="94" t="s">
        <v>169</v>
      </c>
    </row>
    <row r="37" spans="1:5" ht="10.95" customHeight="1">
      <c r="A37" s="96"/>
      <c r="B37" s="96" t="s">
        <v>255</v>
      </c>
      <c r="C37" s="96"/>
      <c r="D37" s="96"/>
      <c r="E37" s="94" t="s">
        <v>170</v>
      </c>
    </row>
    <row r="38" spans="1:5" ht="10.95" customHeight="1">
      <c r="A38" s="96"/>
      <c r="B38" s="96" t="s">
        <v>25</v>
      </c>
      <c r="C38" s="96"/>
      <c r="D38" s="96"/>
      <c r="E38" s="94" t="s">
        <v>42</v>
      </c>
    </row>
    <row r="39" spans="1:5" ht="10.95" customHeight="1">
      <c r="A39" s="96"/>
      <c r="B39" s="96" t="s">
        <v>26</v>
      </c>
      <c r="C39" s="96"/>
      <c r="D39" s="94" t="s">
        <v>17</v>
      </c>
      <c r="E39" s="94" t="s">
        <v>29</v>
      </c>
    </row>
    <row r="40" spans="1:5" ht="10.95" customHeight="1">
      <c r="A40" s="96"/>
      <c r="B40" s="96" t="s">
        <v>27</v>
      </c>
      <c r="C40" s="96"/>
      <c r="D40" s="94" t="s">
        <v>40</v>
      </c>
      <c r="E40" s="94" t="s">
        <v>35</v>
      </c>
    </row>
    <row r="41" spans="1:5" ht="10.95" customHeight="1">
      <c r="A41" s="96"/>
      <c r="B41" s="95"/>
      <c r="C41" s="97"/>
      <c r="D41" s="94" t="s">
        <v>45</v>
      </c>
      <c r="E41" s="94" t="s">
        <v>30</v>
      </c>
    </row>
    <row r="42" spans="1:5" ht="10.95" customHeight="1">
      <c r="A42" s="96"/>
      <c r="B42" s="96" t="s">
        <v>172</v>
      </c>
      <c r="C42" s="97"/>
      <c r="D42" s="94" t="s">
        <v>31</v>
      </c>
      <c r="E42" s="94" t="s">
        <v>32</v>
      </c>
    </row>
    <row r="43" spans="1:5" ht="10.95" customHeight="1">
      <c r="A43" s="96"/>
      <c r="B43" s="96" t="s">
        <v>173</v>
      </c>
      <c r="C43" s="97"/>
      <c r="D43" s="94" t="s">
        <v>18</v>
      </c>
      <c r="E43" s="94" t="s">
        <v>41</v>
      </c>
    </row>
    <row r="44" spans="1:5" ht="10.95" customHeight="1">
      <c r="A44" s="97"/>
      <c r="B44" s="98"/>
      <c r="C44" s="97"/>
      <c r="D44" s="96"/>
      <c r="E44" s="94" t="s">
        <v>164</v>
      </c>
    </row>
    <row r="45" spans="1:5" ht="10.95" customHeight="1">
      <c r="A45" s="97"/>
      <c r="B45" s="98"/>
      <c r="C45" s="97"/>
      <c r="D45" s="94" t="s">
        <v>19</v>
      </c>
      <c r="E45" s="94" t="s">
        <v>171</v>
      </c>
    </row>
    <row r="46" spans="1:5" ht="10.95" customHeight="1">
      <c r="A46" s="97"/>
      <c r="B46" s="98"/>
      <c r="C46" s="97"/>
      <c r="D46" s="94" t="s">
        <v>33</v>
      </c>
      <c r="E46" s="94" t="s">
        <v>34</v>
      </c>
    </row>
    <row r="47" spans="1:5" ht="10.95" customHeight="1">
      <c r="A47" s="97"/>
      <c r="B47" s="98"/>
      <c r="C47" s="97"/>
      <c r="D47" s="94" t="s">
        <v>36</v>
      </c>
      <c r="E47" s="94" t="s">
        <v>37</v>
      </c>
    </row>
    <row r="48" spans="1:5" ht="10.95" customHeight="1">
      <c r="A48" s="97"/>
      <c r="B48" s="98"/>
      <c r="C48" s="97"/>
      <c r="D48" s="94" t="s">
        <v>38</v>
      </c>
      <c r="E48" s="94" t="s">
        <v>39</v>
      </c>
    </row>
    <row r="49" spans="1:5" ht="10.95" customHeight="1">
      <c r="A49" s="97"/>
      <c r="B49" s="98"/>
      <c r="C49" s="97"/>
      <c r="D49" s="96"/>
      <c r="E49" s="94"/>
    </row>
    <row r="50" spans="1:5" ht="10.95" customHeight="1">
      <c r="A50" s="97"/>
      <c r="B50" s="98"/>
      <c r="C50" s="97"/>
      <c r="D50" s="96"/>
      <c r="E50" s="94"/>
    </row>
    <row r="51" spans="1:5" ht="10.95" customHeight="1">
      <c r="A51" s="96"/>
      <c r="B51" s="95" t="s">
        <v>269</v>
      </c>
      <c r="C51" s="97"/>
    </row>
    <row r="52" spans="1:5" ht="10.95" customHeight="1">
      <c r="A52" s="96"/>
      <c r="B52" s="273" t="s">
        <v>311</v>
      </c>
      <c r="C52" s="97"/>
    </row>
    <row r="53" spans="1:5" ht="10.95" customHeight="1">
      <c r="A53" s="96"/>
      <c r="B53" s="273"/>
      <c r="C53" s="97"/>
    </row>
    <row r="54" spans="1:5" ht="30" customHeight="1">
      <c r="A54" s="96"/>
      <c r="B54" s="273"/>
      <c r="C54" s="97"/>
    </row>
    <row r="55" spans="1:5" ht="18" customHeight="1">
      <c r="A55" s="3"/>
      <c r="B55" s="337" t="s">
        <v>270</v>
      </c>
      <c r="C55" s="337"/>
      <c r="D55" s="337"/>
    </row>
    <row r="56" spans="1:5" ht="18" customHeight="1">
      <c r="A56" s="97"/>
      <c r="B56" s="337"/>
      <c r="C56" s="337"/>
      <c r="D56" s="337"/>
    </row>
    <row r="57" spans="1:5" ht="10.95" customHeight="1">
      <c r="A57" s="97"/>
      <c r="B57" s="232" t="s">
        <v>271</v>
      </c>
      <c r="C57" s="97"/>
    </row>
    <row r="58" spans="1:5" ht="10.95" customHeight="1">
      <c r="A58" s="97"/>
      <c r="C58" s="97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3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7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40" t="s">
        <v>44</v>
      </c>
      <c r="B1" s="340"/>
      <c r="C1" s="88"/>
      <c r="G1" s="150"/>
      <c r="H1" s="338" t="s">
        <v>165</v>
      </c>
    </row>
    <row r="2" spans="1:8" ht="20.399999999999999" customHeight="1">
      <c r="C2" s="1" t="s">
        <v>22</v>
      </c>
      <c r="G2" s="1" t="s">
        <v>22</v>
      </c>
      <c r="H2" s="339"/>
    </row>
    <row r="3" spans="1:8">
      <c r="A3" s="287"/>
      <c r="C3" s="1"/>
      <c r="F3" s="5"/>
      <c r="G3" s="11"/>
      <c r="H3" s="339"/>
    </row>
    <row r="4" spans="1:8" ht="12" customHeight="1">
      <c r="A4" s="287"/>
      <c r="B4" s="138" t="s">
        <v>292</v>
      </c>
      <c r="C4" s="1"/>
      <c r="E4" s="156" t="s">
        <v>225</v>
      </c>
      <c r="F4" s="155" t="s">
        <v>226</v>
      </c>
      <c r="G4" s="13"/>
      <c r="H4" s="339"/>
    </row>
    <row r="5" spans="1:8">
      <c r="E5" s="144"/>
      <c r="F5" s="12"/>
      <c r="G5" s="13"/>
      <c r="H5" s="339"/>
    </row>
    <row r="6" spans="1:8" ht="12.75" customHeight="1">
      <c r="B6" s="6" t="s">
        <v>23</v>
      </c>
      <c r="C6" s="13"/>
      <c r="E6" s="289" t="s">
        <v>293</v>
      </c>
      <c r="F6" s="138" t="s">
        <v>242</v>
      </c>
      <c r="G6" s="138"/>
      <c r="H6" s="339"/>
    </row>
    <row r="7" spans="1:8">
      <c r="A7" s="50"/>
      <c r="C7" s="13"/>
      <c r="E7" s="149"/>
      <c r="F7" s="299" t="s">
        <v>307</v>
      </c>
      <c r="G7" s="54">
        <v>11</v>
      </c>
      <c r="H7" s="339"/>
    </row>
    <row r="8" spans="1:8">
      <c r="A8" s="157">
        <v>1</v>
      </c>
      <c r="B8" s="155" t="s">
        <v>195</v>
      </c>
      <c r="C8" s="86"/>
      <c r="E8" s="145"/>
      <c r="F8" s="58"/>
      <c r="G8" s="53"/>
    </row>
    <row r="9" spans="1:8" ht="12" customHeight="1">
      <c r="A9" s="83"/>
      <c r="B9" s="51"/>
      <c r="C9" s="86"/>
      <c r="E9" s="138" t="s">
        <v>236</v>
      </c>
      <c r="F9" s="138" t="s">
        <v>83</v>
      </c>
      <c r="G9" s="54"/>
    </row>
    <row r="10" spans="1:8">
      <c r="A10" s="138" t="s">
        <v>82</v>
      </c>
      <c r="B10" s="138" t="s">
        <v>227</v>
      </c>
      <c r="C10" s="138"/>
      <c r="E10" s="138"/>
      <c r="F10" s="138" t="s">
        <v>273</v>
      </c>
      <c r="G10" s="54"/>
    </row>
    <row r="11" spans="1:8">
      <c r="A11" s="138"/>
      <c r="B11" s="138" t="s">
        <v>228</v>
      </c>
      <c r="C11" s="138"/>
      <c r="E11" s="138"/>
      <c r="F11" s="299" t="s">
        <v>306</v>
      </c>
      <c r="G11" s="54">
        <v>12</v>
      </c>
    </row>
    <row r="12" spans="1:8">
      <c r="A12" s="138"/>
      <c r="B12" s="299" t="s">
        <v>319</v>
      </c>
      <c r="C12" s="54">
        <v>4</v>
      </c>
      <c r="E12" s="146"/>
      <c r="F12" s="58"/>
      <c r="G12" s="53"/>
    </row>
    <row r="13" spans="1:8" ht="12" customHeight="1">
      <c r="A13" s="142"/>
      <c r="B13" s="139"/>
      <c r="C13" s="140"/>
      <c r="E13" s="138" t="s">
        <v>237</v>
      </c>
      <c r="F13" s="138" t="s">
        <v>288</v>
      </c>
      <c r="G13" s="54"/>
    </row>
    <row r="14" spans="1:8">
      <c r="A14" s="138" t="s">
        <v>84</v>
      </c>
      <c r="B14" s="138" t="s">
        <v>227</v>
      </c>
      <c r="C14" s="138"/>
      <c r="E14" s="138"/>
      <c r="F14" s="138" t="s">
        <v>289</v>
      </c>
      <c r="G14" s="54"/>
    </row>
    <row r="15" spans="1:8">
      <c r="A15" s="138"/>
      <c r="B15" s="138" t="s">
        <v>228</v>
      </c>
      <c r="C15" s="138"/>
      <c r="E15" s="138"/>
      <c r="F15" s="138" t="s">
        <v>320</v>
      </c>
      <c r="G15" s="54"/>
    </row>
    <row r="16" spans="1:8">
      <c r="A16" s="138"/>
      <c r="B16" s="299" t="s">
        <v>319</v>
      </c>
      <c r="C16" s="54">
        <v>5</v>
      </c>
      <c r="E16" s="138"/>
      <c r="F16" s="299" t="s">
        <v>306</v>
      </c>
      <c r="G16" s="54">
        <v>13</v>
      </c>
    </row>
    <row r="17" spans="1:7" ht="13.2">
      <c r="A17"/>
      <c r="B17"/>
      <c r="C17" s="154"/>
      <c r="E17" s="146"/>
      <c r="F17" s="85"/>
      <c r="G17" s="52"/>
    </row>
    <row r="18" spans="1:7">
      <c r="A18" s="138" t="s">
        <v>160</v>
      </c>
      <c r="B18" s="138" t="s">
        <v>227</v>
      </c>
      <c r="C18" s="138"/>
      <c r="E18" s="149" t="s">
        <v>238</v>
      </c>
      <c r="F18" s="138" t="s">
        <v>243</v>
      </c>
      <c r="G18" s="54"/>
    </row>
    <row r="19" spans="1:7">
      <c r="A19" s="138"/>
      <c r="B19" s="138" t="s">
        <v>228</v>
      </c>
      <c r="C19" s="138"/>
      <c r="E19" s="149"/>
      <c r="F19" s="138" t="s">
        <v>277</v>
      </c>
      <c r="G19" s="54"/>
    </row>
    <row r="20" spans="1:7">
      <c r="A20" s="138"/>
      <c r="B20" s="138" t="s">
        <v>321</v>
      </c>
      <c r="C20" s="138"/>
      <c r="E20" s="149"/>
      <c r="F20" s="138" t="s">
        <v>322</v>
      </c>
      <c r="G20" s="54"/>
    </row>
    <row r="21" spans="1:7">
      <c r="A21" s="138"/>
      <c r="B21" s="299" t="s">
        <v>300</v>
      </c>
      <c r="C21" s="54">
        <v>6</v>
      </c>
      <c r="E21" s="149"/>
      <c r="F21" s="299" t="s">
        <v>306</v>
      </c>
      <c r="G21" s="54">
        <v>14</v>
      </c>
    </row>
    <row r="22" spans="1:7">
      <c r="A22" s="143"/>
      <c r="E22" s="147"/>
      <c r="F22" s="85"/>
      <c r="G22" s="52"/>
    </row>
    <row r="23" spans="1:7">
      <c r="A23" s="138" t="s">
        <v>230</v>
      </c>
      <c r="B23" s="138" t="s">
        <v>227</v>
      </c>
      <c r="C23" s="138"/>
      <c r="E23" s="149" t="s">
        <v>240</v>
      </c>
      <c r="F23" s="138" t="s">
        <v>244</v>
      </c>
      <c r="G23" s="54"/>
    </row>
    <row r="24" spans="1:7">
      <c r="A24" s="138"/>
      <c r="B24" s="138" t="s">
        <v>228</v>
      </c>
      <c r="C24" s="138"/>
      <c r="E24" s="149"/>
      <c r="F24" s="138" t="s">
        <v>277</v>
      </c>
      <c r="G24" s="54"/>
    </row>
    <row r="25" spans="1:7">
      <c r="A25" s="138"/>
      <c r="B25" s="138" t="s">
        <v>321</v>
      </c>
      <c r="C25" s="138"/>
      <c r="E25" s="149"/>
      <c r="F25" s="138" t="s">
        <v>322</v>
      </c>
      <c r="G25" s="54"/>
    </row>
    <row r="26" spans="1:7">
      <c r="A26" s="138"/>
      <c r="B26" s="138" t="s">
        <v>229</v>
      </c>
      <c r="C26" s="138"/>
      <c r="E26" s="149"/>
      <c r="F26" s="299" t="s">
        <v>305</v>
      </c>
      <c r="G26" s="54">
        <v>15</v>
      </c>
    </row>
    <row r="27" spans="1:7">
      <c r="A27" s="138"/>
      <c r="B27" s="299" t="s">
        <v>301</v>
      </c>
      <c r="C27" s="54">
        <v>7</v>
      </c>
      <c r="E27" s="147"/>
      <c r="F27" s="14"/>
      <c r="G27" s="13"/>
    </row>
    <row r="28" spans="1:7" ht="13.2">
      <c r="A28" s="143"/>
      <c r="C28" s="154"/>
      <c r="E28" s="149" t="s">
        <v>241</v>
      </c>
      <c r="F28" s="138" t="s">
        <v>83</v>
      </c>
      <c r="G28" s="54"/>
    </row>
    <row r="29" spans="1:7" ht="13.2">
      <c r="A29" s="157" t="s">
        <v>234</v>
      </c>
      <c r="B29" s="155" t="s">
        <v>231</v>
      </c>
      <c r="C29" s="154"/>
      <c r="E29" s="149"/>
      <c r="F29" s="138" t="s">
        <v>273</v>
      </c>
      <c r="G29" s="54"/>
    </row>
    <row r="30" spans="1:7" ht="13.2">
      <c r="A30" s="157"/>
      <c r="C30" s="154"/>
      <c r="E30" s="149"/>
      <c r="F30" s="299" t="s">
        <v>304</v>
      </c>
      <c r="G30" s="54">
        <v>16</v>
      </c>
    </row>
    <row r="31" spans="1:7">
      <c r="A31" s="138" t="s">
        <v>296</v>
      </c>
      <c r="B31" s="138" t="s">
        <v>232</v>
      </c>
      <c r="C31" s="138"/>
      <c r="E31" s="148"/>
      <c r="F31" s="89"/>
      <c r="G31" s="151"/>
    </row>
    <row r="32" spans="1:7" ht="13.2">
      <c r="A32" s="291"/>
      <c r="B32" s="138" t="s">
        <v>233</v>
      </c>
      <c r="C32" s="138"/>
      <c r="F32" s="6" t="s">
        <v>239</v>
      </c>
      <c r="G32"/>
    </row>
    <row r="33" spans="1:7" ht="11.4">
      <c r="A33" s="291"/>
      <c r="B33" s="138" t="s">
        <v>228</v>
      </c>
      <c r="C33" s="138"/>
      <c r="E33" s="290" t="s">
        <v>294</v>
      </c>
      <c r="F33" s="138" t="s">
        <v>83</v>
      </c>
      <c r="G33" s="138"/>
    </row>
    <row r="34" spans="1:7">
      <c r="A34" s="291"/>
      <c r="B34" s="299" t="s">
        <v>302</v>
      </c>
      <c r="C34" s="54">
        <v>8</v>
      </c>
      <c r="E34" s="138"/>
      <c r="F34" s="299" t="s">
        <v>323</v>
      </c>
      <c r="G34" s="54">
        <v>11</v>
      </c>
    </row>
    <row r="35" spans="1:7">
      <c r="A35" s="157"/>
      <c r="B35" s="14"/>
      <c r="C35" s="153"/>
      <c r="E35" s="84"/>
      <c r="G35" s="152"/>
    </row>
    <row r="36" spans="1:7" ht="13.2">
      <c r="A36" s="138" t="s">
        <v>297</v>
      </c>
      <c r="B36" s="138" t="s">
        <v>232</v>
      </c>
      <c r="C36" s="138"/>
      <c r="F36" s="6" t="s">
        <v>104</v>
      </c>
      <c r="G36" s="154"/>
    </row>
    <row r="37" spans="1:7" ht="11.4">
      <c r="A37" s="138"/>
      <c r="B37" s="138" t="s">
        <v>233</v>
      </c>
      <c r="C37" s="138"/>
      <c r="E37" s="290" t="s">
        <v>295</v>
      </c>
      <c r="F37" s="138" t="s">
        <v>163</v>
      </c>
      <c r="G37" s="138"/>
    </row>
    <row r="38" spans="1:7">
      <c r="A38" s="138"/>
      <c r="B38" s="138" t="s">
        <v>228</v>
      </c>
      <c r="C38" s="138"/>
      <c r="E38" s="138"/>
      <c r="F38" s="299" t="s">
        <v>303</v>
      </c>
      <c r="G38" s="54">
        <v>17</v>
      </c>
    </row>
    <row r="39" spans="1:7">
      <c r="A39" s="138"/>
      <c r="B39" s="138" t="s">
        <v>321</v>
      </c>
      <c r="C39" s="138"/>
      <c r="E39" s="141"/>
      <c r="F39" s="57"/>
    </row>
    <row r="40" spans="1:7">
      <c r="A40" s="138"/>
      <c r="B40" s="299" t="s">
        <v>300</v>
      </c>
      <c r="C40" s="54">
        <v>9</v>
      </c>
    </row>
    <row r="41" spans="1:7">
      <c r="A41" s="138"/>
      <c r="C41" s="153"/>
    </row>
    <row r="42" spans="1:7">
      <c r="A42" s="138" t="s">
        <v>235</v>
      </c>
      <c r="B42" s="138" t="s">
        <v>232</v>
      </c>
      <c r="C42" s="138"/>
    </row>
    <row r="43" spans="1:7">
      <c r="A43" s="138"/>
      <c r="B43" s="138" t="s">
        <v>233</v>
      </c>
      <c r="C43" s="138"/>
    </row>
    <row r="44" spans="1:7">
      <c r="A44" s="138"/>
      <c r="B44" s="138" t="s">
        <v>228</v>
      </c>
      <c r="C44" s="138"/>
    </row>
    <row r="45" spans="1:7">
      <c r="A45" s="138"/>
      <c r="B45" s="138" t="s">
        <v>324</v>
      </c>
      <c r="C45" s="138"/>
    </row>
    <row r="46" spans="1:7">
      <c r="A46" s="138"/>
      <c r="B46" s="138" t="s">
        <v>229</v>
      </c>
      <c r="C46" s="138"/>
    </row>
    <row r="47" spans="1:7">
      <c r="A47" s="138"/>
      <c r="B47" s="299" t="s">
        <v>301</v>
      </c>
      <c r="C47" s="54">
        <v>10</v>
      </c>
    </row>
    <row r="48" spans="1:7">
      <c r="A48" s="50"/>
      <c r="B48" s="14"/>
      <c r="C48" s="13"/>
    </row>
    <row r="49" spans="1:3" s="10" customFormat="1">
      <c r="A49" s="50"/>
      <c r="B49" s="14"/>
      <c r="C49" s="13"/>
    </row>
    <row r="50" spans="1:3" s="10" customFormat="1">
      <c r="A50" s="50"/>
      <c r="C50" s="7"/>
    </row>
    <row r="51" spans="1:3" s="10" customFormat="1">
      <c r="A51" s="50"/>
      <c r="C51" s="7"/>
    </row>
    <row r="52" spans="1:3" s="10" customFormat="1">
      <c r="A52" s="50"/>
      <c r="C52" s="7"/>
    </row>
    <row r="53" spans="1:3" s="10" customFormat="1">
      <c r="A53" s="50"/>
      <c r="C53" s="7"/>
    </row>
    <row r="54" spans="1:3" s="10" customFormat="1">
      <c r="A54" s="50"/>
      <c r="B54" s="14"/>
      <c r="C54" s="13"/>
    </row>
    <row r="55" spans="1:3" s="10" customFormat="1">
      <c r="A55" s="50"/>
      <c r="B55" s="14"/>
      <c r="C55" s="13"/>
    </row>
    <row r="56" spans="1:3" s="10" customFormat="1">
      <c r="A56" s="50"/>
      <c r="B56" s="14"/>
      <c r="C56" s="13"/>
    </row>
    <row r="57" spans="1:3" s="10" customFormat="1">
      <c r="A57" s="50"/>
      <c r="B57" s="14"/>
      <c r="C57" s="7"/>
    </row>
    <row r="58" spans="1:3" s="10" customFormat="1">
      <c r="A58" s="233"/>
      <c r="B58" s="14"/>
      <c r="C58" s="7"/>
    </row>
    <row r="59" spans="1:3" s="10" customFormat="1">
      <c r="A59" s="233"/>
      <c r="C59" s="7"/>
    </row>
    <row r="60" spans="1:3" s="10" customFormat="1">
      <c r="A60" s="233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2"/>
  <sheetViews>
    <sheetView zoomScaleNormal="100" workbookViewId="0">
      <pane ySplit="6" topLeftCell="A7" activePane="bottomLeft" state="frozen"/>
      <selection sqref="A1:N12"/>
      <selection pane="bottomLeft" activeCell="A3" sqref="A3:A6"/>
    </sheetView>
  </sheetViews>
  <sheetFormatPr baseColWidth="10" defaultColWidth="11.44140625" defaultRowHeight="13.2"/>
  <cols>
    <col min="1" max="1" width="12.6640625" style="105" customWidth="1"/>
    <col min="2" max="4" width="9.88671875" style="105" customWidth="1"/>
    <col min="5" max="7" width="10.88671875" style="105" customWidth="1"/>
    <col min="8" max="8" width="11.77734375" style="105" bestFit="1" customWidth="1"/>
    <col min="9" max="16384" width="11.44140625" style="105"/>
  </cols>
  <sheetData>
    <row r="1" spans="1:8" s="102" customFormat="1" ht="24" customHeight="1">
      <c r="A1" s="342" t="s">
        <v>224</v>
      </c>
      <c r="B1" s="342"/>
      <c r="C1" s="342"/>
      <c r="D1" s="342"/>
      <c r="E1" s="342"/>
      <c r="F1" s="342"/>
      <c r="G1" s="342"/>
      <c r="H1" s="342"/>
    </row>
    <row r="2" spans="1:8" s="102" customFormat="1" ht="12" customHeight="1">
      <c r="A2" s="103"/>
      <c r="B2" s="104"/>
      <c r="C2" s="104"/>
      <c r="D2" s="104"/>
      <c r="E2" s="104"/>
      <c r="F2" s="104"/>
      <c r="G2" s="104"/>
      <c r="H2" s="104"/>
    </row>
    <row r="3" spans="1:8" ht="12.6" customHeight="1">
      <c r="A3" s="343" t="s">
        <v>190</v>
      </c>
      <c r="B3" s="346" t="s">
        <v>13</v>
      </c>
      <c r="C3" s="349" t="s">
        <v>308</v>
      </c>
      <c r="D3" s="352" t="s">
        <v>14</v>
      </c>
      <c r="E3" s="352" t="s">
        <v>309</v>
      </c>
      <c r="F3" s="355" t="s">
        <v>196</v>
      </c>
      <c r="G3" s="356"/>
      <c r="H3" s="356"/>
    </row>
    <row r="4" spans="1:8" ht="12" customHeight="1">
      <c r="A4" s="344"/>
      <c r="B4" s="347"/>
      <c r="C4" s="350"/>
      <c r="D4" s="353"/>
      <c r="E4" s="353"/>
      <c r="F4" s="357" t="s">
        <v>198</v>
      </c>
      <c r="G4" s="359" t="s">
        <v>197</v>
      </c>
      <c r="H4" s="360"/>
    </row>
    <row r="5" spans="1:8" ht="12" customHeight="1">
      <c r="A5" s="344"/>
      <c r="B5" s="348"/>
      <c r="C5" s="351"/>
      <c r="D5" s="354"/>
      <c r="E5" s="354"/>
      <c r="F5" s="358"/>
      <c r="G5" s="192" t="s">
        <v>198</v>
      </c>
      <c r="H5" s="193" t="s">
        <v>199</v>
      </c>
    </row>
    <row r="6" spans="1:8" s="106" customFormat="1" ht="12" customHeight="1">
      <c r="A6" s="345"/>
      <c r="B6" s="361" t="s">
        <v>200</v>
      </c>
      <c r="C6" s="362"/>
      <c r="D6" s="192" t="s">
        <v>201</v>
      </c>
      <c r="E6" s="355" t="s">
        <v>202</v>
      </c>
      <c r="F6" s="356"/>
      <c r="G6" s="356"/>
      <c r="H6" s="356"/>
    </row>
    <row r="7" spans="1:8" ht="12" customHeight="1">
      <c r="A7" s="179"/>
      <c r="B7" s="179"/>
      <c r="C7" s="179"/>
      <c r="D7" s="179"/>
      <c r="E7" s="179"/>
      <c r="F7" s="179"/>
      <c r="G7" s="179"/>
      <c r="H7" s="179"/>
    </row>
    <row r="8" spans="1:8" ht="12" customHeight="1">
      <c r="A8" s="200">
        <v>2005</v>
      </c>
      <c r="B8" s="314">
        <v>345</v>
      </c>
      <c r="C8" s="314">
        <v>78969</v>
      </c>
      <c r="D8" s="314">
        <v>125276</v>
      </c>
      <c r="E8" s="314">
        <v>3386900</v>
      </c>
      <c r="F8" s="314">
        <v>25587198</v>
      </c>
      <c r="G8" s="314">
        <v>8983494</v>
      </c>
      <c r="H8" s="314">
        <v>3428269</v>
      </c>
    </row>
    <row r="9" spans="1:8" ht="12" customHeight="1">
      <c r="A9" s="200">
        <v>2006</v>
      </c>
      <c r="B9" s="314">
        <v>331</v>
      </c>
      <c r="C9" s="314">
        <v>77449</v>
      </c>
      <c r="D9" s="314">
        <v>123171</v>
      </c>
      <c r="E9" s="314">
        <v>3454921</v>
      </c>
      <c r="F9" s="314">
        <v>25897787</v>
      </c>
      <c r="G9" s="314">
        <v>9340708</v>
      </c>
      <c r="H9" s="314">
        <v>3558131</v>
      </c>
    </row>
    <row r="10" spans="1:8" ht="12" customHeight="1">
      <c r="A10" s="200">
        <v>2007</v>
      </c>
      <c r="B10" s="314">
        <v>324</v>
      </c>
      <c r="C10" s="314">
        <v>76662</v>
      </c>
      <c r="D10" s="314">
        <v>122529</v>
      </c>
      <c r="E10" s="314">
        <v>3482366</v>
      </c>
      <c r="F10" s="314">
        <v>26657968</v>
      </c>
      <c r="G10" s="314">
        <v>10165204</v>
      </c>
      <c r="H10" s="314">
        <v>3773319</v>
      </c>
    </row>
    <row r="11" spans="1:8" ht="12" customHeight="1">
      <c r="A11" s="200">
        <v>2008</v>
      </c>
      <c r="B11" s="314">
        <v>324</v>
      </c>
      <c r="C11" s="314">
        <v>77354</v>
      </c>
      <c r="D11" s="314">
        <v>124235</v>
      </c>
      <c r="E11" s="314">
        <v>3527369</v>
      </c>
      <c r="F11" s="314">
        <v>22836495</v>
      </c>
      <c r="G11" s="314">
        <v>10450809</v>
      </c>
      <c r="H11" s="314">
        <v>3629039</v>
      </c>
    </row>
    <row r="12" spans="1:8" ht="12" customHeight="1">
      <c r="A12" s="200">
        <v>2009</v>
      </c>
      <c r="B12" s="314">
        <v>328</v>
      </c>
      <c r="C12" s="314">
        <v>76993</v>
      </c>
      <c r="D12" s="314">
        <v>120934</v>
      </c>
      <c r="E12" s="314">
        <v>3477897</v>
      </c>
      <c r="F12" s="314">
        <v>21199289</v>
      </c>
      <c r="G12" s="314">
        <v>9913920</v>
      </c>
      <c r="H12" s="314">
        <v>3324747</v>
      </c>
    </row>
    <row r="13" spans="1:8" ht="12" customHeight="1">
      <c r="A13" s="200">
        <v>2010</v>
      </c>
      <c r="B13" s="314">
        <v>327</v>
      </c>
      <c r="C13" s="314">
        <v>77391</v>
      </c>
      <c r="D13" s="314">
        <v>124645</v>
      </c>
      <c r="E13" s="314">
        <v>3587414</v>
      </c>
      <c r="F13" s="314">
        <v>22073987</v>
      </c>
      <c r="G13" s="314">
        <v>10590946</v>
      </c>
      <c r="H13" s="314">
        <v>3715952</v>
      </c>
    </row>
    <row r="14" spans="1:8" ht="12" customHeight="1">
      <c r="A14" s="200">
        <v>2011</v>
      </c>
      <c r="B14" s="314">
        <v>332</v>
      </c>
      <c r="C14" s="314">
        <v>81010</v>
      </c>
      <c r="D14" s="314">
        <v>130823</v>
      </c>
      <c r="E14" s="314">
        <v>3872037</v>
      </c>
      <c r="F14" s="314">
        <v>23101071</v>
      </c>
      <c r="G14" s="314">
        <v>10823120</v>
      </c>
      <c r="H14" s="314">
        <v>3751863</v>
      </c>
    </row>
    <row r="15" spans="1:8" ht="12" customHeight="1">
      <c r="A15" s="200">
        <v>2012</v>
      </c>
      <c r="B15" s="314">
        <v>336</v>
      </c>
      <c r="C15" s="314">
        <v>81654</v>
      </c>
      <c r="D15" s="314">
        <v>130419</v>
      </c>
      <c r="E15" s="314">
        <v>3972254</v>
      </c>
      <c r="F15" s="314">
        <v>21731377</v>
      </c>
      <c r="G15" s="314">
        <v>11993223</v>
      </c>
      <c r="H15" s="314">
        <v>3608866</v>
      </c>
    </row>
    <row r="16" spans="1:8" ht="12" customHeight="1">
      <c r="A16" s="200">
        <v>2013</v>
      </c>
      <c r="B16" s="314">
        <v>333</v>
      </c>
      <c r="C16" s="314">
        <v>80959</v>
      </c>
      <c r="D16" s="314">
        <v>128699</v>
      </c>
      <c r="E16" s="314">
        <v>4015003</v>
      </c>
      <c r="F16" s="314">
        <v>21718436</v>
      </c>
      <c r="G16" s="314">
        <v>12154568</v>
      </c>
      <c r="H16" s="314">
        <v>3696976</v>
      </c>
    </row>
    <row r="17" spans="1:8" ht="12" customHeight="1">
      <c r="A17" s="200">
        <v>2014</v>
      </c>
      <c r="B17" s="314">
        <v>322</v>
      </c>
      <c r="C17" s="314">
        <v>80709</v>
      </c>
      <c r="D17" s="314">
        <v>127301</v>
      </c>
      <c r="E17" s="314">
        <v>4109270</v>
      </c>
      <c r="F17" s="314">
        <v>22301335</v>
      </c>
      <c r="G17" s="314">
        <v>12597109</v>
      </c>
      <c r="H17" s="314">
        <v>4005319</v>
      </c>
    </row>
    <row r="18" spans="1:8" ht="12" customHeight="1">
      <c r="A18" s="200">
        <v>2015</v>
      </c>
      <c r="B18" s="314">
        <v>324</v>
      </c>
      <c r="C18" s="314">
        <v>81423</v>
      </c>
      <c r="D18" s="314">
        <v>128206</v>
      </c>
      <c r="E18" s="314">
        <v>4217781</v>
      </c>
      <c r="F18" s="314">
        <v>23306136</v>
      </c>
      <c r="G18" s="314">
        <v>13020074</v>
      </c>
      <c r="H18" s="314">
        <v>4028154</v>
      </c>
    </row>
    <row r="19" spans="1:8" ht="12" customHeight="1">
      <c r="A19" s="200">
        <v>2016</v>
      </c>
      <c r="B19" s="314">
        <v>335</v>
      </c>
      <c r="C19" s="314">
        <v>80022</v>
      </c>
      <c r="D19" s="314">
        <v>126370</v>
      </c>
      <c r="E19" s="314">
        <v>4281886</v>
      </c>
      <c r="F19" s="314">
        <v>23365088</v>
      </c>
      <c r="G19" s="314">
        <v>13878808</v>
      </c>
      <c r="H19" s="314">
        <v>4116471</v>
      </c>
    </row>
    <row r="20" spans="1:8" ht="12" customHeight="1">
      <c r="A20" s="200"/>
      <c r="B20" s="314"/>
      <c r="C20" s="314"/>
      <c r="D20" s="314"/>
      <c r="E20" s="314"/>
      <c r="F20" s="314"/>
      <c r="G20" s="314"/>
      <c r="H20" s="314"/>
    </row>
    <row r="21" spans="1:8" ht="12" customHeight="1">
      <c r="A21" s="201">
        <v>2016</v>
      </c>
      <c r="B21" s="314"/>
      <c r="C21" s="314"/>
      <c r="D21" s="314"/>
      <c r="E21" s="314"/>
      <c r="F21" s="314"/>
      <c r="G21" s="314"/>
      <c r="H21" s="314"/>
    </row>
    <row r="22" spans="1:8" ht="12" customHeight="1">
      <c r="A22" s="108" t="s">
        <v>203</v>
      </c>
      <c r="B22" s="314">
        <v>330</v>
      </c>
      <c r="C22" s="314">
        <v>80635</v>
      </c>
      <c r="D22" s="314">
        <v>10666</v>
      </c>
      <c r="E22" s="314">
        <v>360183</v>
      </c>
      <c r="F22" s="314">
        <v>1714749</v>
      </c>
      <c r="G22" s="314">
        <v>1040075</v>
      </c>
      <c r="H22" s="314">
        <v>311620</v>
      </c>
    </row>
    <row r="23" spans="1:8" ht="12" customHeight="1">
      <c r="A23" s="108" t="s">
        <v>204</v>
      </c>
      <c r="B23" s="314">
        <v>336</v>
      </c>
      <c r="C23" s="314">
        <v>80763</v>
      </c>
      <c r="D23" s="314">
        <v>10955</v>
      </c>
      <c r="E23" s="314">
        <v>319874</v>
      </c>
      <c r="F23" s="314">
        <v>1837605</v>
      </c>
      <c r="G23" s="314">
        <v>1075245</v>
      </c>
      <c r="H23" s="314">
        <v>334558</v>
      </c>
    </row>
    <row r="24" spans="1:8" ht="12" customHeight="1">
      <c r="A24" s="108" t="s">
        <v>70</v>
      </c>
      <c r="B24" s="314">
        <v>337</v>
      </c>
      <c r="C24" s="314">
        <v>80564</v>
      </c>
      <c r="D24" s="314">
        <v>10781</v>
      </c>
      <c r="E24" s="314">
        <v>338362</v>
      </c>
      <c r="F24" s="314">
        <v>2104308</v>
      </c>
      <c r="G24" s="314">
        <v>1281803</v>
      </c>
      <c r="H24" s="314">
        <v>378364</v>
      </c>
    </row>
    <row r="25" spans="1:8" ht="12" customHeight="1">
      <c r="A25" s="108" t="s">
        <v>205</v>
      </c>
      <c r="B25" s="314">
        <v>334</v>
      </c>
      <c r="C25" s="314">
        <v>80654</v>
      </c>
      <c r="D25" s="314">
        <v>32401</v>
      </c>
      <c r="E25" s="314">
        <v>1018418</v>
      </c>
      <c r="F25" s="314">
        <v>5656662</v>
      </c>
      <c r="G25" s="314">
        <v>3397123</v>
      </c>
      <c r="H25" s="314">
        <v>1024542</v>
      </c>
    </row>
    <row r="26" spans="1:8" ht="12" customHeight="1">
      <c r="A26" s="108" t="s">
        <v>71</v>
      </c>
      <c r="B26" s="314">
        <v>338</v>
      </c>
      <c r="C26" s="314">
        <v>80480</v>
      </c>
      <c r="D26" s="314">
        <v>10951</v>
      </c>
      <c r="E26" s="314">
        <v>420350</v>
      </c>
      <c r="F26" s="314">
        <v>1891576</v>
      </c>
      <c r="G26" s="314">
        <v>1085193</v>
      </c>
      <c r="H26" s="314">
        <v>344984</v>
      </c>
    </row>
    <row r="27" spans="1:8" ht="12" customHeight="1">
      <c r="A27" s="108" t="s">
        <v>72</v>
      </c>
      <c r="B27" s="314">
        <v>337</v>
      </c>
      <c r="C27" s="314">
        <v>80558</v>
      </c>
      <c r="D27" s="314">
        <v>10308</v>
      </c>
      <c r="E27" s="314">
        <v>349946</v>
      </c>
      <c r="F27" s="314">
        <v>2003983</v>
      </c>
      <c r="G27" s="314">
        <v>1151603</v>
      </c>
      <c r="H27" s="314">
        <v>373979</v>
      </c>
    </row>
    <row r="28" spans="1:8" ht="12" customHeight="1">
      <c r="A28" s="108" t="s">
        <v>73</v>
      </c>
      <c r="B28" s="314">
        <v>337</v>
      </c>
      <c r="C28" s="314">
        <v>80486</v>
      </c>
      <c r="D28" s="314">
        <v>11215</v>
      </c>
      <c r="E28" s="314">
        <v>358320</v>
      </c>
      <c r="F28" s="314">
        <v>2141560</v>
      </c>
      <c r="G28" s="314">
        <v>1299861</v>
      </c>
      <c r="H28" s="314">
        <v>411859</v>
      </c>
    </row>
    <row r="29" spans="1:8" ht="12" customHeight="1">
      <c r="A29" s="108" t="s">
        <v>206</v>
      </c>
      <c r="B29" s="314">
        <v>337</v>
      </c>
      <c r="C29" s="314">
        <v>80508</v>
      </c>
      <c r="D29" s="314">
        <v>32474</v>
      </c>
      <c r="E29" s="314">
        <v>1128617</v>
      </c>
      <c r="F29" s="314">
        <v>6037118</v>
      </c>
      <c r="G29" s="314">
        <v>3536657</v>
      </c>
      <c r="H29" s="314">
        <v>1130822</v>
      </c>
    </row>
    <row r="30" spans="1:8" ht="12" customHeight="1">
      <c r="A30" s="108" t="s">
        <v>85</v>
      </c>
      <c r="B30" s="314">
        <v>336</v>
      </c>
      <c r="C30" s="314">
        <v>80581</v>
      </c>
      <c r="D30" s="314">
        <v>64875</v>
      </c>
      <c r="E30" s="314">
        <v>2147035</v>
      </c>
      <c r="F30" s="314">
        <v>11693781</v>
      </c>
      <c r="G30" s="314">
        <v>6933780</v>
      </c>
      <c r="H30" s="314">
        <v>2155364</v>
      </c>
    </row>
    <row r="31" spans="1:8" ht="12" customHeight="1">
      <c r="A31" s="108" t="s">
        <v>74</v>
      </c>
      <c r="B31" s="314">
        <v>337</v>
      </c>
      <c r="C31" s="314">
        <v>79826</v>
      </c>
      <c r="D31" s="314">
        <v>10260</v>
      </c>
      <c r="E31" s="314">
        <v>345569</v>
      </c>
      <c r="F31" s="314">
        <v>1870302</v>
      </c>
      <c r="G31" s="314">
        <v>1076899</v>
      </c>
      <c r="H31" s="314">
        <v>323612</v>
      </c>
    </row>
    <row r="32" spans="1:8" ht="12" customHeight="1">
      <c r="A32" s="108" t="s">
        <v>207</v>
      </c>
      <c r="B32" s="314">
        <v>336</v>
      </c>
      <c r="C32" s="314">
        <v>79919</v>
      </c>
      <c r="D32" s="314">
        <v>10272</v>
      </c>
      <c r="E32" s="314">
        <v>329480</v>
      </c>
      <c r="F32" s="314">
        <v>1861815</v>
      </c>
      <c r="G32" s="314">
        <v>1068809</v>
      </c>
      <c r="H32" s="314">
        <v>301787</v>
      </c>
    </row>
    <row r="33" spans="1:9" ht="12" customHeight="1">
      <c r="A33" s="108" t="s">
        <v>208</v>
      </c>
      <c r="B33" s="314">
        <v>333</v>
      </c>
      <c r="C33" s="314">
        <v>79344</v>
      </c>
      <c r="D33" s="314">
        <v>10654</v>
      </c>
      <c r="E33" s="314">
        <v>326763</v>
      </c>
      <c r="F33" s="314">
        <v>2098429</v>
      </c>
      <c r="G33" s="314">
        <v>1305535</v>
      </c>
      <c r="H33" s="314">
        <v>351222</v>
      </c>
    </row>
    <row r="34" spans="1:9" ht="12" customHeight="1">
      <c r="A34" s="108" t="s">
        <v>209</v>
      </c>
      <c r="B34" s="314">
        <v>335</v>
      </c>
      <c r="C34" s="314">
        <v>79696</v>
      </c>
      <c r="D34" s="314">
        <v>31187</v>
      </c>
      <c r="E34" s="314">
        <v>1001812</v>
      </c>
      <c r="F34" s="314">
        <v>5830546</v>
      </c>
      <c r="G34" s="314">
        <v>3451243</v>
      </c>
      <c r="H34" s="314">
        <v>976621</v>
      </c>
    </row>
    <row r="35" spans="1:9" ht="12" customHeight="1">
      <c r="A35" s="108" t="s">
        <v>210</v>
      </c>
      <c r="B35" s="314">
        <v>333</v>
      </c>
      <c r="C35" s="314">
        <v>79439</v>
      </c>
      <c r="D35" s="314">
        <v>9912</v>
      </c>
      <c r="E35" s="314">
        <v>327842</v>
      </c>
      <c r="F35" s="314">
        <v>1763805</v>
      </c>
      <c r="G35" s="314">
        <v>1077670</v>
      </c>
      <c r="H35" s="314">
        <v>308137</v>
      </c>
    </row>
    <row r="36" spans="1:9" ht="12" customHeight="1">
      <c r="A36" s="108" t="s">
        <v>211</v>
      </c>
      <c r="B36" s="314">
        <v>332</v>
      </c>
      <c r="C36" s="314">
        <v>79237</v>
      </c>
      <c r="D36" s="314">
        <v>11101</v>
      </c>
      <c r="E36" s="314">
        <v>453702</v>
      </c>
      <c r="F36" s="314">
        <v>2062875</v>
      </c>
      <c r="G36" s="314">
        <v>1232175</v>
      </c>
      <c r="H36" s="314">
        <v>357592</v>
      </c>
    </row>
    <row r="37" spans="1:9" ht="12" customHeight="1">
      <c r="A37" s="108" t="s">
        <v>212</v>
      </c>
      <c r="B37" s="314">
        <v>331</v>
      </c>
      <c r="C37" s="314">
        <v>79011</v>
      </c>
      <c r="D37" s="314">
        <v>9296</v>
      </c>
      <c r="E37" s="314">
        <v>351494</v>
      </c>
      <c r="F37" s="314">
        <v>2014082</v>
      </c>
      <c r="G37" s="314">
        <v>1183940</v>
      </c>
      <c r="H37" s="314">
        <v>318757</v>
      </c>
    </row>
    <row r="38" spans="1:9" ht="12" customHeight="1">
      <c r="A38" s="108" t="s">
        <v>213</v>
      </c>
      <c r="B38" s="314">
        <v>332</v>
      </c>
      <c r="C38" s="314">
        <v>79229</v>
      </c>
      <c r="D38" s="314">
        <v>30308</v>
      </c>
      <c r="E38" s="314">
        <v>1133038</v>
      </c>
      <c r="F38" s="314">
        <v>5840761</v>
      </c>
      <c r="G38" s="314">
        <v>3493785</v>
      </c>
      <c r="H38" s="314">
        <v>984487</v>
      </c>
    </row>
    <row r="39" spans="1:9" ht="12" customHeight="1">
      <c r="A39" s="108" t="s">
        <v>86</v>
      </c>
      <c r="B39" s="314">
        <v>334</v>
      </c>
      <c r="C39" s="315">
        <v>79463</v>
      </c>
      <c r="D39" s="315">
        <v>61495</v>
      </c>
      <c r="E39" s="315">
        <v>2134850</v>
      </c>
      <c r="F39" s="315">
        <v>11671307</v>
      </c>
      <c r="G39" s="315">
        <v>6945028</v>
      </c>
      <c r="H39" s="315">
        <v>1961107</v>
      </c>
    </row>
    <row r="40" spans="1:9" ht="12" customHeight="1">
      <c r="A40" s="108"/>
      <c r="B40" s="316"/>
      <c r="C40" s="316"/>
      <c r="D40" s="316"/>
      <c r="E40" s="316"/>
      <c r="F40" s="316"/>
      <c r="G40" s="316"/>
      <c r="H40" s="316"/>
    </row>
    <row r="41" spans="1:9" ht="12" customHeight="1">
      <c r="A41" s="292" t="s">
        <v>314</v>
      </c>
      <c r="B41" s="314"/>
      <c r="C41" s="315"/>
      <c r="D41" s="315"/>
      <c r="E41" s="315"/>
      <c r="F41" s="315"/>
      <c r="G41" s="315"/>
      <c r="H41" s="315"/>
    </row>
    <row r="42" spans="1:9" ht="12" customHeight="1">
      <c r="A42" s="108" t="s">
        <v>203</v>
      </c>
      <c r="B42" s="314">
        <v>324</v>
      </c>
      <c r="C42" s="314">
        <v>78685</v>
      </c>
      <c r="D42" s="314">
        <v>10774</v>
      </c>
      <c r="E42" s="314">
        <v>367713</v>
      </c>
      <c r="F42" s="314">
        <v>1838940</v>
      </c>
      <c r="G42" s="314">
        <v>1156368</v>
      </c>
      <c r="H42" s="315">
        <v>344521</v>
      </c>
      <c r="I42" s="213"/>
    </row>
    <row r="43" spans="1:9" ht="12" customHeight="1">
      <c r="A43" s="108" t="s">
        <v>204</v>
      </c>
      <c r="B43" s="314">
        <v>329</v>
      </c>
      <c r="C43" s="314">
        <v>78637</v>
      </c>
      <c r="D43" s="314">
        <v>10327</v>
      </c>
      <c r="E43" s="314">
        <v>322731</v>
      </c>
      <c r="F43" s="314">
        <v>1825341</v>
      </c>
      <c r="G43" s="314">
        <v>1096642</v>
      </c>
      <c r="H43" s="315">
        <v>329672</v>
      </c>
    </row>
    <row r="44" spans="1:9" ht="12" customHeight="1">
      <c r="A44" s="108" t="s">
        <v>70</v>
      </c>
      <c r="B44" s="314">
        <v>333</v>
      </c>
      <c r="C44" s="314">
        <v>78884</v>
      </c>
      <c r="D44" s="314">
        <v>11520</v>
      </c>
      <c r="E44" s="314">
        <v>337869</v>
      </c>
      <c r="F44" s="314">
        <v>2226622</v>
      </c>
      <c r="G44" s="314">
        <v>1286819</v>
      </c>
      <c r="H44" s="314">
        <v>392129</v>
      </c>
    </row>
    <row r="45" spans="1:9" ht="12" customHeight="1">
      <c r="A45" s="108" t="s">
        <v>205</v>
      </c>
      <c r="B45" s="314">
        <v>329</v>
      </c>
      <c r="C45" s="314">
        <v>78735</v>
      </c>
      <c r="D45" s="314">
        <v>32621</v>
      </c>
      <c r="E45" s="314">
        <v>1028314</v>
      </c>
      <c r="F45" s="314">
        <v>5890902</v>
      </c>
      <c r="G45" s="314">
        <v>3539829</v>
      </c>
      <c r="H45" s="314">
        <v>1066322</v>
      </c>
    </row>
    <row r="46" spans="1:9" ht="12" customHeight="1">
      <c r="A46" s="108" t="s">
        <v>71</v>
      </c>
      <c r="B46" s="314">
        <v>333</v>
      </c>
      <c r="C46" s="314">
        <v>78862</v>
      </c>
      <c r="D46" s="314">
        <v>9585</v>
      </c>
      <c r="E46" s="314">
        <v>419547</v>
      </c>
      <c r="F46" s="314">
        <v>1755186</v>
      </c>
      <c r="G46" s="314">
        <v>1075417</v>
      </c>
      <c r="H46" s="314">
        <v>335495</v>
      </c>
    </row>
    <row r="47" spans="1:9" ht="12" customHeight="1">
      <c r="A47" s="108" t="s">
        <v>72</v>
      </c>
      <c r="B47" s="314">
        <v>333</v>
      </c>
      <c r="C47" s="314">
        <v>79134</v>
      </c>
      <c r="D47" s="314">
        <v>10624</v>
      </c>
      <c r="E47" s="314">
        <v>357524</v>
      </c>
      <c r="F47" s="314">
        <v>1963851</v>
      </c>
      <c r="G47" s="314">
        <v>1196412</v>
      </c>
      <c r="H47" s="314">
        <v>365530</v>
      </c>
    </row>
    <row r="48" spans="1:9" ht="12" customHeight="1">
      <c r="A48" s="108" t="s">
        <v>73</v>
      </c>
      <c r="B48" s="314">
        <v>333</v>
      </c>
      <c r="C48" s="314">
        <v>79089</v>
      </c>
      <c r="D48" s="314">
        <v>10522</v>
      </c>
      <c r="E48" s="314">
        <v>362605</v>
      </c>
      <c r="F48" s="314">
        <v>2074232</v>
      </c>
      <c r="G48" s="314">
        <v>1315454</v>
      </c>
      <c r="H48" s="314">
        <v>384811</v>
      </c>
    </row>
    <row r="49" spans="1:9" ht="12" customHeight="1">
      <c r="A49" s="108" t="s">
        <v>206</v>
      </c>
      <c r="B49" s="314">
        <v>333</v>
      </c>
      <c r="C49" s="314">
        <v>79028</v>
      </c>
      <c r="D49" s="314">
        <v>30732</v>
      </c>
      <c r="E49" s="314">
        <v>1139676</v>
      </c>
      <c r="F49" s="314">
        <v>5793269</v>
      </c>
      <c r="G49" s="314">
        <v>3587283</v>
      </c>
      <c r="H49" s="314">
        <v>1085837</v>
      </c>
    </row>
    <row r="50" spans="1:9" ht="12" customHeight="1">
      <c r="A50" s="108" t="s">
        <v>85</v>
      </c>
      <c r="B50" s="314">
        <v>331</v>
      </c>
      <c r="C50" s="314">
        <v>78882</v>
      </c>
      <c r="D50" s="314">
        <v>63352</v>
      </c>
      <c r="E50" s="314">
        <v>2167989</v>
      </c>
      <c r="F50" s="314">
        <v>11684171</v>
      </c>
      <c r="G50" s="314">
        <v>7127112</v>
      </c>
      <c r="H50" s="314">
        <v>2152159</v>
      </c>
    </row>
    <row r="51" spans="1:9" ht="12" customHeight="1">
      <c r="A51" s="108" t="s">
        <v>74</v>
      </c>
      <c r="B51" s="314">
        <v>0</v>
      </c>
      <c r="C51" s="314">
        <v>0</v>
      </c>
      <c r="D51" s="314">
        <v>0</v>
      </c>
      <c r="E51" s="314">
        <v>0</v>
      </c>
      <c r="F51" s="314">
        <v>0</v>
      </c>
      <c r="G51" s="314">
        <v>0</v>
      </c>
      <c r="H51" s="314">
        <v>0</v>
      </c>
    </row>
    <row r="52" spans="1:9" ht="12" customHeight="1">
      <c r="A52" s="108" t="s">
        <v>207</v>
      </c>
      <c r="B52" s="314">
        <v>0</v>
      </c>
      <c r="C52" s="314">
        <v>0</v>
      </c>
      <c r="D52" s="314">
        <v>0</v>
      </c>
      <c r="E52" s="314">
        <v>0</v>
      </c>
      <c r="F52" s="314">
        <v>0</v>
      </c>
      <c r="G52" s="314">
        <v>0</v>
      </c>
      <c r="H52" s="314">
        <v>0</v>
      </c>
    </row>
    <row r="53" spans="1:9" ht="12" customHeight="1">
      <c r="A53" s="108" t="s">
        <v>208</v>
      </c>
      <c r="B53" s="314">
        <v>0</v>
      </c>
      <c r="C53" s="314">
        <v>0</v>
      </c>
      <c r="D53" s="314">
        <v>0</v>
      </c>
      <c r="E53" s="314">
        <v>0</v>
      </c>
      <c r="F53" s="314">
        <v>0</v>
      </c>
      <c r="G53" s="314">
        <v>0</v>
      </c>
      <c r="H53" s="314">
        <v>0</v>
      </c>
    </row>
    <row r="54" spans="1:9" ht="12" customHeight="1">
      <c r="A54" s="108" t="s">
        <v>209</v>
      </c>
      <c r="B54" s="314">
        <v>0</v>
      </c>
      <c r="C54" s="314">
        <v>0</v>
      </c>
      <c r="D54" s="314">
        <v>0</v>
      </c>
      <c r="E54" s="314">
        <v>0</v>
      </c>
      <c r="F54" s="314">
        <v>0</v>
      </c>
      <c r="G54" s="314">
        <v>0</v>
      </c>
      <c r="H54" s="314">
        <v>0</v>
      </c>
    </row>
    <row r="55" spans="1:9" ht="12" customHeight="1">
      <c r="A55" s="108" t="s">
        <v>210</v>
      </c>
      <c r="B55" s="314">
        <v>0</v>
      </c>
      <c r="C55" s="314">
        <v>0</v>
      </c>
      <c r="D55" s="314">
        <v>0</v>
      </c>
      <c r="E55" s="314">
        <v>0</v>
      </c>
      <c r="F55" s="314">
        <v>0</v>
      </c>
      <c r="G55" s="314">
        <v>0</v>
      </c>
      <c r="H55" s="314">
        <v>0</v>
      </c>
    </row>
    <row r="56" spans="1:9" ht="12" customHeight="1">
      <c r="A56" s="108" t="s">
        <v>211</v>
      </c>
      <c r="B56" s="314">
        <v>0</v>
      </c>
      <c r="C56" s="314">
        <v>0</v>
      </c>
      <c r="D56" s="314">
        <v>0</v>
      </c>
      <c r="E56" s="314">
        <v>0</v>
      </c>
      <c r="F56" s="314">
        <v>0</v>
      </c>
      <c r="G56" s="314">
        <v>0</v>
      </c>
      <c r="H56" s="314">
        <v>0</v>
      </c>
    </row>
    <row r="57" spans="1:9" ht="12" customHeight="1">
      <c r="A57" s="108" t="s">
        <v>212</v>
      </c>
      <c r="B57" s="314">
        <v>0</v>
      </c>
      <c r="C57" s="314">
        <v>0</v>
      </c>
      <c r="D57" s="314">
        <v>0</v>
      </c>
      <c r="E57" s="314">
        <v>0</v>
      </c>
      <c r="F57" s="314">
        <v>0</v>
      </c>
      <c r="G57" s="314">
        <v>0</v>
      </c>
      <c r="H57" s="314">
        <v>0</v>
      </c>
    </row>
    <row r="58" spans="1:9" ht="12" customHeight="1">
      <c r="A58" s="108" t="s">
        <v>213</v>
      </c>
      <c r="B58" s="314">
        <v>0</v>
      </c>
      <c r="C58" s="314">
        <v>0</v>
      </c>
      <c r="D58" s="314">
        <v>0</v>
      </c>
      <c r="E58" s="314">
        <v>0</v>
      </c>
      <c r="F58" s="314">
        <v>0</v>
      </c>
      <c r="G58" s="314">
        <v>0</v>
      </c>
      <c r="H58" s="314">
        <v>0</v>
      </c>
    </row>
    <row r="59" spans="1:9" ht="12" customHeight="1">
      <c r="A59" s="108" t="s">
        <v>86</v>
      </c>
      <c r="B59" s="314">
        <v>0</v>
      </c>
      <c r="C59" s="314">
        <v>0</v>
      </c>
      <c r="D59" s="314">
        <v>0</v>
      </c>
      <c r="E59" s="314">
        <v>0</v>
      </c>
      <c r="F59" s="314">
        <v>0</v>
      </c>
      <c r="G59" s="314">
        <v>0</v>
      </c>
      <c r="H59" s="314">
        <v>0</v>
      </c>
    </row>
    <row r="60" spans="1:9" ht="12" customHeight="1">
      <c r="A60" s="341" t="s">
        <v>252</v>
      </c>
      <c r="B60" s="341"/>
      <c r="C60" s="341"/>
      <c r="D60" s="341"/>
      <c r="E60" s="341"/>
      <c r="F60" s="341"/>
      <c r="G60" s="341"/>
      <c r="H60" s="341"/>
    </row>
    <row r="61" spans="1:9" ht="12" customHeight="1">
      <c r="A61" s="341" t="s">
        <v>251</v>
      </c>
      <c r="B61" s="341"/>
      <c r="C61" s="341"/>
      <c r="D61" s="341"/>
      <c r="E61" s="341"/>
      <c r="F61" s="341"/>
      <c r="G61" s="341"/>
      <c r="H61" s="341"/>
      <c r="I61" s="236"/>
    </row>
    <row r="62" spans="1:9" ht="12" customHeight="1">
      <c r="A62" s="181"/>
      <c r="B62" s="183"/>
      <c r="C62" s="183"/>
      <c r="D62" s="183"/>
      <c r="E62" s="183"/>
      <c r="F62" s="183"/>
      <c r="G62" s="183"/>
      <c r="H62" s="183"/>
    </row>
    <row r="63" spans="1:9" ht="12" customHeight="1">
      <c r="A63" s="181"/>
      <c r="B63" s="183"/>
      <c r="C63" s="183"/>
      <c r="D63" s="183"/>
      <c r="E63" s="183"/>
      <c r="F63" s="183"/>
      <c r="G63" s="183"/>
      <c r="H63" s="183"/>
    </row>
    <row r="64" spans="1:9" ht="12" customHeight="1">
      <c r="A64" s="181"/>
      <c r="B64" s="183"/>
      <c r="C64" s="183"/>
      <c r="D64" s="183"/>
      <c r="E64" s="183"/>
      <c r="F64" s="183"/>
      <c r="G64" s="183"/>
      <c r="H64" s="183"/>
    </row>
    <row r="65" spans="1:8" ht="12" customHeight="1">
      <c r="A65" s="181"/>
      <c r="B65" s="183"/>
      <c r="C65" s="183"/>
      <c r="D65" s="183"/>
      <c r="E65" s="183"/>
      <c r="F65" s="183"/>
      <c r="G65" s="183"/>
      <c r="H65" s="183"/>
    </row>
    <row r="66" spans="1:8" ht="12" customHeight="1">
      <c r="A66" s="171"/>
      <c r="B66" s="171"/>
      <c r="C66" s="171"/>
      <c r="D66" s="171"/>
      <c r="E66" s="176"/>
      <c r="F66" s="176"/>
      <c r="G66" s="176"/>
      <c r="H66" s="176"/>
    </row>
    <row r="67" spans="1:8" ht="12" customHeight="1">
      <c r="A67" s="77"/>
      <c r="B67" s="171"/>
      <c r="C67" s="171"/>
      <c r="D67" s="171"/>
      <c r="E67" s="171"/>
      <c r="F67" s="171"/>
      <c r="G67" s="171"/>
      <c r="H67" s="171"/>
    </row>
    <row r="68" spans="1:8" ht="12" customHeight="1">
      <c r="A68" s="77"/>
      <c r="B68" s="184"/>
      <c r="C68" s="184"/>
      <c r="D68" s="184"/>
      <c r="E68" s="184"/>
      <c r="F68" s="184"/>
      <c r="G68" s="184"/>
      <c r="H68" s="184"/>
    </row>
    <row r="69" spans="1:8" ht="12" customHeight="1">
      <c r="A69" s="77"/>
      <c r="B69" s="184"/>
      <c r="C69" s="184"/>
      <c r="D69" s="184"/>
      <c r="E69" s="184"/>
      <c r="F69" s="184"/>
      <c r="G69" s="184"/>
      <c r="H69" s="184"/>
    </row>
    <row r="70" spans="1:8" ht="12" customHeight="1">
      <c r="A70" s="77"/>
      <c r="B70" s="184"/>
      <c r="C70" s="184"/>
      <c r="D70" s="184"/>
      <c r="E70" s="184"/>
      <c r="F70" s="184"/>
      <c r="G70" s="184"/>
      <c r="H70" s="184"/>
    </row>
    <row r="71" spans="1:8" ht="12" customHeight="1">
      <c r="A71" s="77"/>
      <c r="B71" s="184"/>
      <c r="C71" s="184"/>
      <c r="D71" s="184"/>
      <c r="E71" s="184"/>
      <c r="F71" s="184"/>
      <c r="G71" s="184"/>
      <c r="H71" s="184"/>
    </row>
    <row r="72" spans="1:8" ht="12" customHeight="1">
      <c r="A72" s="77"/>
      <c r="B72" s="184"/>
      <c r="C72" s="184"/>
      <c r="D72" s="184"/>
      <c r="E72" s="184"/>
      <c r="F72" s="184"/>
      <c r="G72" s="184"/>
      <c r="H72" s="184"/>
    </row>
    <row r="73" spans="1:8" ht="12" customHeight="1">
      <c r="A73" s="77"/>
      <c r="B73" s="184"/>
      <c r="C73" s="184"/>
      <c r="D73" s="184"/>
      <c r="E73" s="184"/>
      <c r="F73" s="184"/>
      <c r="G73" s="184"/>
      <c r="H73" s="184"/>
    </row>
    <row r="74" spans="1:8" ht="12" customHeight="1">
      <c r="B74" s="120"/>
      <c r="C74" s="120"/>
      <c r="D74" s="120"/>
      <c r="E74" s="120"/>
      <c r="F74" s="120"/>
      <c r="G74" s="120"/>
      <c r="H74" s="120"/>
    </row>
    <row r="75" spans="1:8" ht="12" customHeight="1">
      <c r="B75" s="120"/>
      <c r="C75" s="121"/>
      <c r="D75" s="121"/>
      <c r="E75" s="121"/>
      <c r="F75" s="121"/>
      <c r="G75" s="121"/>
      <c r="H75" s="121"/>
    </row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3" customWidth="1"/>
    <col min="2" max="4" width="9.6640625" style="113" customWidth="1"/>
    <col min="5" max="7" width="10.6640625" style="113" customWidth="1"/>
    <col min="8" max="16384" width="11.44140625" style="113"/>
  </cols>
  <sheetData>
    <row r="1" spans="1:8" ht="24" customHeight="1">
      <c r="A1" s="342" t="s">
        <v>325</v>
      </c>
      <c r="B1" s="342"/>
      <c r="C1" s="342"/>
      <c r="D1" s="342"/>
      <c r="E1" s="342"/>
      <c r="F1" s="342"/>
      <c r="G1" s="342"/>
    </row>
    <row r="2" spans="1:8" ht="12" customHeight="1">
      <c r="A2" s="114"/>
      <c r="B2" s="261"/>
      <c r="C2" s="261"/>
      <c r="D2" s="261"/>
      <c r="E2" s="261"/>
      <c r="F2" s="115"/>
      <c r="G2" s="261"/>
    </row>
    <row r="3" spans="1:8" ht="12" customHeight="1">
      <c r="A3" s="365" t="s">
        <v>215</v>
      </c>
      <c r="B3" s="368" t="s">
        <v>195</v>
      </c>
      <c r="C3" s="371" t="s">
        <v>308</v>
      </c>
      <c r="D3" s="371" t="s">
        <v>3</v>
      </c>
      <c r="E3" s="371" t="s">
        <v>309</v>
      </c>
      <c r="F3" s="376" t="s">
        <v>196</v>
      </c>
      <c r="G3" s="377"/>
    </row>
    <row r="4" spans="1:8" ht="12" customHeight="1">
      <c r="A4" s="366"/>
      <c r="B4" s="369"/>
      <c r="C4" s="372"/>
      <c r="D4" s="374"/>
      <c r="E4" s="374"/>
      <c r="F4" s="378" t="s">
        <v>198</v>
      </c>
      <c r="G4" s="380" t="s">
        <v>11</v>
      </c>
    </row>
    <row r="5" spans="1:8" ht="12" customHeight="1">
      <c r="A5" s="366"/>
      <c r="B5" s="370"/>
      <c r="C5" s="373"/>
      <c r="D5" s="375"/>
      <c r="E5" s="375"/>
      <c r="F5" s="379"/>
      <c r="G5" s="381"/>
    </row>
    <row r="6" spans="1:8" ht="12" customHeight="1">
      <c r="A6" s="367"/>
      <c r="B6" s="382" t="s">
        <v>214</v>
      </c>
      <c r="C6" s="383"/>
      <c r="D6" s="262" t="s">
        <v>201</v>
      </c>
      <c r="E6" s="376" t="s">
        <v>202</v>
      </c>
      <c r="F6" s="377"/>
      <c r="G6" s="377"/>
      <c r="H6" s="300"/>
    </row>
    <row r="7" spans="1:8" ht="12" customHeight="1">
      <c r="A7" s="263"/>
      <c r="B7" s="264"/>
      <c r="C7" s="264"/>
      <c r="D7" s="264"/>
      <c r="E7" s="264"/>
      <c r="F7" s="264"/>
      <c r="G7" s="264"/>
    </row>
    <row r="8" spans="1:8" ht="12" customHeight="1">
      <c r="A8" s="265"/>
      <c r="B8" s="364" t="s">
        <v>263</v>
      </c>
      <c r="C8" s="364"/>
      <c r="D8" s="364"/>
      <c r="E8" s="364"/>
      <c r="F8" s="364"/>
      <c r="G8" s="364"/>
    </row>
    <row r="9" spans="1:8" ht="12" customHeight="1">
      <c r="A9" s="265" t="s">
        <v>174</v>
      </c>
      <c r="B9" s="301">
        <v>22</v>
      </c>
      <c r="C9" s="301">
        <v>11635</v>
      </c>
      <c r="D9" s="301">
        <v>1471</v>
      </c>
      <c r="E9" s="301">
        <v>60980</v>
      </c>
      <c r="F9" s="301">
        <v>614335</v>
      </c>
      <c r="G9" s="301" t="s">
        <v>18</v>
      </c>
    </row>
    <row r="10" spans="1:8" ht="12" customHeight="1">
      <c r="A10" s="265" t="s">
        <v>175</v>
      </c>
      <c r="B10" s="301">
        <v>11</v>
      </c>
      <c r="C10" s="301">
        <v>4119</v>
      </c>
      <c r="D10" s="301">
        <v>549</v>
      </c>
      <c r="E10" s="301">
        <v>21531</v>
      </c>
      <c r="F10" s="301">
        <v>53923</v>
      </c>
      <c r="G10" s="301">
        <v>8098</v>
      </c>
    </row>
    <row r="11" spans="1:8" ht="12" customHeight="1">
      <c r="A11" s="265" t="s">
        <v>176</v>
      </c>
      <c r="B11" s="301">
        <v>18</v>
      </c>
      <c r="C11" s="301">
        <v>3462</v>
      </c>
      <c r="D11" s="301">
        <v>469</v>
      </c>
      <c r="E11" s="301">
        <v>11988</v>
      </c>
      <c r="F11" s="301">
        <v>39423</v>
      </c>
      <c r="G11" s="301">
        <v>11849</v>
      </c>
    </row>
    <row r="12" spans="1:8" ht="12" customHeight="1">
      <c r="A12" s="265" t="s">
        <v>177</v>
      </c>
      <c r="B12" s="301">
        <v>11</v>
      </c>
      <c r="C12" s="301">
        <v>2002</v>
      </c>
      <c r="D12" s="301">
        <v>307</v>
      </c>
      <c r="E12" s="301">
        <v>7994</v>
      </c>
      <c r="F12" s="301">
        <v>62831</v>
      </c>
      <c r="G12" s="301" t="s">
        <v>18</v>
      </c>
    </row>
    <row r="13" spans="1:8" ht="12" customHeight="1">
      <c r="A13" s="265" t="s">
        <v>178</v>
      </c>
      <c r="B13" s="301">
        <v>25</v>
      </c>
      <c r="C13" s="301">
        <v>12005</v>
      </c>
      <c r="D13" s="301">
        <v>1699</v>
      </c>
      <c r="E13" s="301">
        <v>59782</v>
      </c>
      <c r="F13" s="301">
        <v>369966</v>
      </c>
      <c r="G13" s="301">
        <v>265099</v>
      </c>
    </row>
    <row r="14" spans="1:8" ht="12" customHeight="1">
      <c r="A14" s="265" t="s">
        <v>179</v>
      </c>
      <c r="B14" s="301">
        <v>26</v>
      </c>
      <c r="C14" s="301">
        <v>3634</v>
      </c>
      <c r="D14" s="301">
        <v>502</v>
      </c>
      <c r="E14" s="301">
        <v>14828</v>
      </c>
      <c r="F14" s="301">
        <v>56681</v>
      </c>
      <c r="G14" s="301">
        <v>24660</v>
      </c>
    </row>
    <row r="15" spans="1:8" ht="12" customHeight="1">
      <c r="A15" s="265" t="s">
        <v>180</v>
      </c>
      <c r="B15" s="301">
        <v>59</v>
      </c>
      <c r="C15" s="301">
        <v>10924</v>
      </c>
      <c r="D15" s="301">
        <v>1408</v>
      </c>
      <c r="E15" s="301">
        <v>47594</v>
      </c>
      <c r="F15" s="301">
        <v>171404</v>
      </c>
      <c r="G15" s="301">
        <v>77416</v>
      </c>
    </row>
    <row r="16" spans="1:8" ht="12" customHeight="1">
      <c r="A16" s="265" t="s">
        <v>181</v>
      </c>
      <c r="B16" s="301">
        <v>44</v>
      </c>
      <c r="C16" s="301">
        <v>10530</v>
      </c>
      <c r="D16" s="301">
        <v>1391</v>
      </c>
      <c r="E16" s="301">
        <v>49099</v>
      </c>
      <c r="F16" s="301">
        <v>201032</v>
      </c>
      <c r="G16" s="301">
        <v>114974</v>
      </c>
    </row>
    <row r="17" spans="1:7" ht="12" customHeight="1">
      <c r="A17" s="265" t="s">
        <v>182</v>
      </c>
      <c r="B17" s="301">
        <v>28</v>
      </c>
      <c r="C17" s="301">
        <v>5655</v>
      </c>
      <c r="D17" s="301">
        <v>726</v>
      </c>
      <c r="E17" s="301">
        <v>26208</v>
      </c>
      <c r="F17" s="301">
        <v>178381</v>
      </c>
      <c r="G17" s="301">
        <v>103480</v>
      </c>
    </row>
    <row r="18" spans="1:7" ht="12" customHeight="1">
      <c r="A18" s="265" t="s">
        <v>183</v>
      </c>
      <c r="B18" s="301">
        <v>23</v>
      </c>
      <c r="C18" s="301">
        <v>3635</v>
      </c>
      <c r="D18" s="301">
        <v>500</v>
      </c>
      <c r="E18" s="301">
        <v>11824</v>
      </c>
      <c r="F18" s="301">
        <v>48775</v>
      </c>
      <c r="G18" s="301">
        <v>15127</v>
      </c>
    </row>
    <row r="19" spans="1:7" ht="12" customHeight="1">
      <c r="A19" s="265" t="s">
        <v>184</v>
      </c>
      <c r="B19" s="301">
        <v>13</v>
      </c>
      <c r="C19" s="301">
        <v>2014</v>
      </c>
      <c r="D19" s="301">
        <v>252</v>
      </c>
      <c r="E19" s="301">
        <v>7585</v>
      </c>
      <c r="F19" s="301">
        <v>27013</v>
      </c>
      <c r="G19" s="301">
        <v>2974</v>
      </c>
    </row>
    <row r="20" spans="1:7" s="266" customFormat="1" ht="12" customHeight="1">
      <c r="A20" s="265" t="s">
        <v>185</v>
      </c>
      <c r="B20" s="301">
        <v>53</v>
      </c>
      <c r="C20" s="301">
        <v>9474</v>
      </c>
      <c r="D20" s="301">
        <v>1248</v>
      </c>
      <c r="E20" s="301">
        <v>43194</v>
      </c>
      <c r="F20" s="301">
        <v>250469</v>
      </c>
      <c r="G20" s="301">
        <v>116877</v>
      </c>
    </row>
    <row r="21" spans="1:7" ht="12" customHeight="1">
      <c r="A21" s="267" t="s">
        <v>194</v>
      </c>
      <c r="B21" s="302">
        <v>333</v>
      </c>
      <c r="C21" s="302">
        <v>79089</v>
      </c>
      <c r="D21" s="302">
        <v>10522</v>
      </c>
      <c r="E21" s="302">
        <v>362605</v>
      </c>
      <c r="F21" s="302">
        <v>2074232</v>
      </c>
      <c r="G21" s="302">
        <v>1315454</v>
      </c>
    </row>
    <row r="22" spans="1:7" ht="12" customHeight="1">
      <c r="A22" s="268"/>
      <c r="B22" s="177"/>
      <c r="C22" s="178"/>
      <c r="D22" s="178"/>
      <c r="E22" s="174"/>
      <c r="F22" s="174"/>
      <c r="G22" s="174"/>
    </row>
    <row r="23" spans="1:7" ht="12" customHeight="1">
      <c r="A23" s="61"/>
      <c r="B23" s="363" t="s">
        <v>282</v>
      </c>
      <c r="C23" s="363"/>
      <c r="D23" s="363"/>
      <c r="E23" s="363"/>
      <c r="F23" s="363"/>
      <c r="G23" s="363"/>
    </row>
    <row r="24" spans="1:7" ht="12" customHeight="1">
      <c r="A24" s="265" t="s">
        <v>174</v>
      </c>
      <c r="B24" s="293">
        <v>10</v>
      </c>
      <c r="C24" s="293">
        <v>-4.7</v>
      </c>
      <c r="D24" s="293">
        <v>-10.9</v>
      </c>
      <c r="E24" s="293">
        <v>1.1000000000000001</v>
      </c>
      <c r="F24" s="293">
        <v>0.6</v>
      </c>
      <c r="G24" s="293" t="s">
        <v>18</v>
      </c>
    </row>
    <row r="25" spans="1:7" ht="12" customHeight="1">
      <c r="A25" s="265" t="s">
        <v>175</v>
      </c>
      <c r="B25" s="293">
        <v>-8.3000000000000007</v>
      </c>
      <c r="C25" s="293">
        <v>-0.7</v>
      </c>
      <c r="D25" s="293">
        <v>-4.4000000000000004</v>
      </c>
      <c r="E25" s="293">
        <v>0.5</v>
      </c>
      <c r="F25" s="293">
        <v>10.4</v>
      </c>
      <c r="G25" s="293">
        <v>171.4</v>
      </c>
    </row>
    <row r="26" spans="1:7" ht="12" customHeight="1">
      <c r="A26" s="265" t="s">
        <v>176</v>
      </c>
      <c r="B26" s="293">
        <v>-5.3</v>
      </c>
      <c r="C26" s="293">
        <v>0.4</v>
      </c>
      <c r="D26" s="293">
        <v>-6.4</v>
      </c>
      <c r="E26" s="293">
        <v>-0.2</v>
      </c>
      <c r="F26" s="293">
        <v>-6.1</v>
      </c>
      <c r="G26" s="293">
        <v>-23.1</v>
      </c>
    </row>
    <row r="27" spans="1:7" ht="12" customHeight="1">
      <c r="A27" s="265" t="s">
        <v>177</v>
      </c>
      <c r="B27" s="293">
        <v>22.2</v>
      </c>
      <c r="C27" s="293">
        <v>1.5</v>
      </c>
      <c r="D27" s="293">
        <v>2.7</v>
      </c>
      <c r="E27" s="293">
        <v>3.5</v>
      </c>
      <c r="F27" s="293">
        <v>9.4</v>
      </c>
      <c r="G27" s="293" t="s">
        <v>18</v>
      </c>
    </row>
    <row r="28" spans="1:7" ht="12" customHeight="1">
      <c r="A28" s="265" t="s">
        <v>178</v>
      </c>
      <c r="B28" s="293">
        <v>0</v>
      </c>
      <c r="C28" s="293">
        <v>-0.6</v>
      </c>
      <c r="D28" s="293">
        <v>-4.8</v>
      </c>
      <c r="E28" s="293">
        <v>-3.5</v>
      </c>
      <c r="F28" s="293">
        <v>6</v>
      </c>
      <c r="G28" s="293">
        <v>8.5</v>
      </c>
    </row>
    <row r="29" spans="1:7" ht="12" customHeight="1">
      <c r="A29" s="265" t="s">
        <v>179</v>
      </c>
      <c r="B29" s="293">
        <v>13</v>
      </c>
      <c r="C29" s="293">
        <v>13.5</v>
      </c>
      <c r="D29" s="293">
        <v>7</v>
      </c>
      <c r="E29" s="293">
        <v>16.399999999999999</v>
      </c>
      <c r="F29" s="293">
        <v>7.6</v>
      </c>
      <c r="G29" s="293">
        <v>13.5</v>
      </c>
    </row>
    <row r="30" spans="1:7" ht="12" customHeight="1">
      <c r="A30" s="265" t="s">
        <v>180</v>
      </c>
      <c r="B30" s="293">
        <v>0</v>
      </c>
      <c r="C30" s="293">
        <v>0.3</v>
      </c>
      <c r="D30" s="293">
        <v>-5.0999999999999996</v>
      </c>
      <c r="E30" s="293">
        <v>8.5</v>
      </c>
      <c r="F30" s="293">
        <v>-7.6</v>
      </c>
      <c r="G30" s="293">
        <v>4.7</v>
      </c>
    </row>
    <row r="31" spans="1:7" ht="12" customHeight="1">
      <c r="A31" s="265" t="s">
        <v>181</v>
      </c>
      <c r="B31" s="293">
        <v>-2.2000000000000002</v>
      </c>
      <c r="C31" s="293">
        <v>2.2999999999999998</v>
      </c>
      <c r="D31" s="293">
        <v>-4.2</v>
      </c>
      <c r="E31" s="293">
        <v>4</v>
      </c>
      <c r="F31" s="293">
        <v>-4.3</v>
      </c>
      <c r="G31" s="293">
        <v>-4.9000000000000004</v>
      </c>
    </row>
    <row r="32" spans="1:7" ht="12" customHeight="1">
      <c r="A32" s="265" t="s">
        <v>182</v>
      </c>
      <c r="B32" s="293">
        <v>-9.6999999999999993</v>
      </c>
      <c r="C32" s="293">
        <v>-13.3</v>
      </c>
      <c r="D32" s="293">
        <v>-16.7</v>
      </c>
      <c r="E32" s="293">
        <v>-7.4</v>
      </c>
      <c r="F32" s="293">
        <v>-12.2</v>
      </c>
      <c r="G32" s="293">
        <v>1.1000000000000001</v>
      </c>
    </row>
    <row r="33" spans="1:7" ht="12" customHeight="1">
      <c r="A33" s="265" t="s">
        <v>183</v>
      </c>
      <c r="B33" s="293">
        <v>0</v>
      </c>
      <c r="C33" s="293">
        <v>1.2</v>
      </c>
      <c r="D33" s="293">
        <v>-2.2000000000000002</v>
      </c>
      <c r="E33" s="293">
        <v>-3.8</v>
      </c>
      <c r="F33" s="293">
        <v>17.2</v>
      </c>
      <c r="G33" s="293">
        <v>23</v>
      </c>
    </row>
    <row r="34" spans="1:7" ht="12" customHeight="1">
      <c r="A34" s="265" t="s">
        <v>184</v>
      </c>
      <c r="B34" s="293">
        <v>-13.3</v>
      </c>
      <c r="C34" s="293">
        <v>-14.5</v>
      </c>
      <c r="D34" s="293">
        <v>-18.2</v>
      </c>
      <c r="E34" s="293">
        <v>-12.5</v>
      </c>
      <c r="F34" s="293">
        <v>-37.4</v>
      </c>
      <c r="G34" s="293">
        <v>-76.599999999999994</v>
      </c>
    </row>
    <row r="35" spans="1:7" ht="12" customHeight="1">
      <c r="A35" s="265" t="s">
        <v>185</v>
      </c>
      <c r="B35" s="293">
        <v>-5.4</v>
      </c>
      <c r="C35" s="293">
        <v>-3.1</v>
      </c>
      <c r="D35" s="293">
        <v>-4.7</v>
      </c>
      <c r="E35" s="293">
        <v>3.4</v>
      </c>
      <c r="F35" s="293">
        <v>-15.9</v>
      </c>
      <c r="G35" s="293">
        <v>-16.5</v>
      </c>
    </row>
    <row r="36" spans="1:7" s="284" customFormat="1" ht="12" customHeight="1">
      <c r="A36" s="267" t="s">
        <v>194</v>
      </c>
      <c r="B36" s="294">
        <v>-1.2</v>
      </c>
      <c r="C36" s="294">
        <v>-1.7</v>
      </c>
      <c r="D36" s="294">
        <v>-6.2</v>
      </c>
      <c r="E36" s="294">
        <v>1.2</v>
      </c>
      <c r="F36" s="294">
        <v>-3.1</v>
      </c>
      <c r="G36" s="294">
        <v>1.2</v>
      </c>
    </row>
    <row r="37" spans="1:7" ht="12" customHeight="1">
      <c r="B37" s="218"/>
      <c r="C37" s="218"/>
      <c r="D37" s="218"/>
      <c r="E37" s="218"/>
      <c r="F37" s="218"/>
      <c r="G37" s="218"/>
    </row>
    <row r="38" spans="1:7" ht="12" customHeight="1">
      <c r="A38" s="216"/>
      <c r="B38" s="269"/>
      <c r="C38" s="269"/>
      <c r="D38" s="269"/>
      <c r="E38" s="269"/>
      <c r="F38" s="269"/>
      <c r="G38" s="269"/>
    </row>
    <row r="39" spans="1:7" ht="12" customHeight="1">
      <c r="B39" s="270"/>
      <c r="C39" s="270"/>
      <c r="D39" s="271"/>
      <c r="E39" s="271"/>
      <c r="F39" s="271"/>
      <c r="G39" s="271"/>
    </row>
    <row r="40" spans="1:7" ht="12" customHeight="1">
      <c r="B40" s="110"/>
      <c r="C40" s="111"/>
      <c r="D40" s="110"/>
      <c r="E40" s="110"/>
      <c r="F40" s="110"/>
      <c r="G40" s="111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9.5546875" style="125" bestFit="1" customWidth="1"/>
    <col min="9" max="9" width="9.5546875" customWidth="1"/>
  </cols>
  <sheetData>
    <row r="1" spans="1:9" ht="24" customHeight="1">
      <c r="A1" s="342" t="s">
        <v>326</v>
      </c>
      <c r="B1" s="342"/>
      <c r="C1" s="342"/>
      <c r="D1" s="342"/>
      <c r="E1" s="342"/>
      <c r="F1" s="342"/>
      <c r="G1" s="342"/>
      <c r="H1" s="342"/>
    </row>
    <row r="2" spans="1:9" ht="12" customHeight="1">
      <c r="A2" s="109"/>
      <c r="B2" s="109"/>
      <c r="C2" s="109"/>
      <c r="D2" s="109"/>
      <c r="E2" s="123"/>
      <c r="F2" s="123"/>
      <c r="G2" s="123"/>
      <c r="H2" s="123"/>
    </row>
    <row r="3" spans="1:9" ht="12" customHeight="1">
      <c r="A3" s="386" t="s">
        <v>102</v>
      </c>
      <c r="B3" s="389" t="s">
        <v>256</v>
      </c>
      <c r="C3" s="392" t="s">
        <v>13</v>
      </c>
      <c r="D3" s="395" t="s">
        <v>308</v>
      </c>
      <c r="E3" s="398" t="s">
        <v>14</v>
      </c>
      <c r="F3" s="398" t="s">
        <v>309</v>
      </c>
      <c r="G3" s="384" t="s">
        <v>196</v>
      </c>
      <c r="H3" s="385"/>
    </row>
    <row r="4" spans="1:9" ht="12" customHeight="1">
      <c r="A4" s="387"/>
      <c r="B4" s="390"/>
      <c r="C4" s="393"/>
      <c r="D4" s="396"/>
      <c r="E4" s="399"/>
      <c r="F4" s="399"/>
      <c r="G4" s="401" t="s">
        <v>198</v>
      </c>
      <c r="H4" s="403" t="s">
        <v>11</v>
      </c>
    </row>
    <row r="5" spans="1:9" ht="12" customHeight="1">
      <c r="A5" s="387"/>
      <c r="B5" s="390"/>
      <c r="C5" s="394"/>
      <c r="D5" s="397"/>
      <c r="E5" s="400"/>
      <c r="F5" s="400"/>
      <c r="G5" s="402"/>
      <c r="H5" s="404"/>
    </row>
    <row r="6" spans="1:9" ht="12" customHeight="1">
      <c r="A6" s="388"/>
      <c r="B6" s="391"/>
      <c r="C6" s="405" t="s">
        <v>214</v>
      </c>
      <c r="D6" s="406"/>
      <c r="E6" s="260" t="s">
        <v>201</v>
      </c>
      <c r="F6" s="384" t="s">
        <v>202</v>
      </c>
      <c r="G6" s="385"/>
      <c r="H6" s="385"/>
      <c r="I6" s="300"/>
    </row>
    <row r="7" spans="1:9" ht="12" customHeight="1">
      <c r="A7" s="253"/>
      <c r="B7" s="227"/>
      <c r="C7" s="257"/>
      <c r="D7" s="257"/>
      <c r="E7" s="258"/>
      <c r="F7" s="258"/>
      <c r="G7" s="258"/>
      <c r="H7" s="258"/>
    </row>
    <row r="8" spans="1:9" s="277" customFormat="1" ht="12" customHeight="1">
      <c r="A8" s="169" t="s">
        <v>118</v>
      </c>
      <c r="B8" s="175" t="s">
        <v>188</v>
      </c>
      <c r="C8" s="296">
        <v>43</v>
      </c>
      <c r="D8" s="296">
        <v>6928</v>
      </c>
      <c r="E8" s="296">
        <v>878</v>
      </c>
      <c r="F8" s="296">
        <v>20315</v>
      </c>
      <c r="G8" s="296">
        <v>161125</v>
      </c>
      <c r="H8" s="296">
        <v>47738</v>
      </c>
      <c r="I8" s="254"/>
    </row>
    <row r="9" spans="1:9" s="277" customFormat="1" ht="12" customHeight="1">
      <c r="A9" s="255" t="s">
        <v>124</v>
      </c>
      <c r="B9" s="172" t="s">
        <v>125</v>
      </c>
      <c r="C9" s="296">
        <v>3</v>
      </c>
      <c r="D9" s="296">
        <v>1008</v>
      </c>
      <c r="E9" s="296">
        <v>143</v>
      </c>
      <c r="F9" s="296" t="s">
        <v>18</v>
      </c>
      <c r="G9" s="296" t="s">
        <v>18</v>
      </c>
      <c r="H9" s="296" t="s">
        <v>18</v>
      </c>
    </row>
    <row r="10" spans="1:9" s="9" customFormat="1" ht="12" customHeight="1">
      <c r="A10" s="169" t="s">
        <v>126</v>
      </c>
      <c r="B10" s="172" t="s">
        <v>127</v>
      </c>
      <c r="C10" s="296">
        <v>2</v>
      </c>
      <c r="D10" s="296" t="s">
        <v>18</v>
      </c>
      <c r="E10" s="296" t="s">
        <v>18</v>
      </c>
      <c r="F10" s="296" t="s">
        <v>18</v>
      </c>
      <c r="G10" s="296" t="s">
        <v>18</v>
      </c>
      <c r="H10" s="296" t="s">
        <v>18</v>
      </c>
    </row>
    <row r="11" spans="1:9" s="9" customFormat="1" ht="12" customHeight="1">
      <c r="A11" s="169" t="s">
        <v>128</v>
      </c>
      <c r="B11" s="175" t="s">
        <v>187</v>
      </c>
      <c r="C11" s="296">
        <v>4</v>
      </c>
      <c r="D11" s="296">
        <v>506</v>
      </c>
      <c r="E11" s="296">
        <v>61</v>
      </c>
      <c r="F11" s="296">
        <v>1573</v>
      </c>
      <c r="G11" s="296">
        <v>9822</v>
      </c>
      <c r="H11" s="296">
        <v>4946</v>
      </c>
    </row>
    <row r="12" spans="1:9" s="9" customFormat="1" ht="12" customHeight="1">
      <c r="A12" s="169" t="s">
        <v>130</v>
      </c>
      <c r="B12" s="172" t="s">
        <v>1</v>
      </c>
      <c r="C12" s="296">
        <v>0</v>
      </c>
      <c r="D12" s="296">
        <v>0</v>
      </c>
      <c r="E12" s="296">
        <v>0</v>
      </c>
      <c r="F12" s="296">
        <v>0</v>
      </c>
      <c r="G12" s="296">
        <v>0</v>
      </c>
      <c r="H12" s="296">
        <v>0</v>
      </c>
    </row>
    <row r="13" spans="1:9" s="9" customFormat="1" ht="22.05" customHeight="1">
      <c r="A13" s="231" t="s">
        <v>134</v>
      </c>
      <c r="B13" s="172" t="s">
        <v>7</v>
      </c>
      <c r="C13" s="296">
        <v>4</v>
      </c>
      <c r="D13" s="296">
        <v>357</v>
      </c>
      <c r="E13" s="296">
        <v>57</v>
      </c>
      <c r="F13" s="296">
        <v>921</v>
      </c>
      <c r="G13" s="296">
        <v>3296</v>
      </c>
      <c r="H13" s="296" t="s">
        <v>334</v>
      </c>
    </row>
    <row r="14" spans="1:9" s="9" customFormat="1" ht="12" customHeight="1">
      <c r="A14" s="169" t="s">
        <v>88</v>
      </c>
      <c r="B14" s="172" t="s">
        <v>89</v>
      </c>
      <c r="C14" s="296">
        <v>6</v>
      </c>
      <c r="D14" s="296">
        <v>443</v>
      </c>
      <c r="E14" s="296">
        <v>58</v>
      </c>
      <c r="F14" s="296">
        <v>1694</v>
      </c>
      <c r="G14" s="296">
        <v>9147</v>
      </c>
      <c r="H14" s="296">
        <v>3229</v>
      </c>
    </row>
    <row r="15" spans="1:9" s="9" customFormat="1" ht="22.05" customHeight="1">
      <c r="A15" s="231" t="s">
        <v>137</v>
      </c>
      <c r="B15" s="172" t="s">
        <v>8</v>
      </c>
      <c r="C15" s="296">
        <v>16</v>
      </c>
      <c r="D15" s="296">
        <v>3723</v>
      </c>
      <c r="E15" s="296">
        <v>489</v>
      </c>
      <c r="F15" s="296">
        <v>16899</v>
      </c>
      <c r="G15" s="296">
        <v>60851</v>
      </c>
      <c r="H15" s="296" t="s">
        <v>18</v>
      </c>
    </row>
    <row r="16" spans="1:9" s="9" customFormat="1" ht="12" customHeight="1">
      <c r="A16" s="169" t="s">
        <v>90</v>
      </c>
      <c r="B16" s="172" t="s">
        <v>62</v>
      </c>
      <c r="C16" s="296">
        <v>16</v>
      </c>
      <c r="D16" s="296">
        <v>2447</v>
      </c>
      <c r="E16" s="296">
        <v>311</v>
      </c>
      <c r="F16" s="296">
        <v>11497</v>
      </c>
      <c r="G16" s="296">
        <v>49458</v>
      </c>
      <c r="H16" s="296">
        <v>23602</v>
      </c>
    </row>
    <row r="17" spans="1:11" s="9" customFormat="1" ht="12" customHeight="1">
      <c r="A17" s="169" t="s">
        <v>91</v>
      </c>
      <c r="B17" s="172" t="s">
        <v>92</v>
      </c>
      <c r="C17" s="296">
        <v>16</v>
      </c>
      <c r="D17" s="296">
        <v>8612</v>
      </c>
      <c r="E17" s="296">
        <v>1106</v>
      </c>
      <c r="F17" s="296">
        <v>45172</v>
      </c>
      <c r="G17" s="296">
        <v>669141</v>
      </c>
      <c r="H17" s="296">
        <v>546242</v>
      </c>
    </row>
    <row r="18" spans="1:11" s="9" customFormat="1" ht="12" customHeight="1">
      <c r="A18" s="169" t="s">
        <v>143</v>
      </c>
      <c r="B18" s="172" t="s">
        <v>2</v>
      </c>
      <c r="C18" s="296">
        <v>11</v>
      </c>
      <c r="D18" s="296">
        <v>1722</v>
      </c>
      <c r="E18" s="296">
        <v>224</v>
      </c>
      <c r="F18" s="296">
        <v>6240</v>
      </c>
      <c r="G18" s="296">
        <v>46128</v>
      </c>
      <c r="H18" s="296">
        <v>20519</v>
      </c>
    </row>
    <row r="19" spans="1:11" s="9" customFormat="1" ht="22.05" customHeight="1">
      <c r="A19" s="231" t="s">
        <v>145</v>
      </c>
      <c r="B19" s="172" t="s">
        <v>262</v>
      </c>
      <c r="C19" s="296">
        <v>5</v>
      </c>
      <c r="D19" s="296">
        <v>527</v>
      </c>
      <c r="E19" s="296">
        <v>69</v>
      </c>
      <c r="F19" s="296">
        <v>1483</v>
      </c>
      <c r="G19" s="296">
        <v>7850</v>
      </c>
      <c r="H19" s="296">
        <v>2090</v>
      </c>
    </row>
    <row r="20" spans="1:11" s="9" customFormat="1" ht="12" customHeight="1">
      <c r="A20" s="169" t="s">
        <v>93</v>
      </c>
      <c r="B20" s="172" t="s">
        <v>63</v>
      </c>
      <c r="C20" s="296">
        <v>8</v>
      </c>
      <c r="D20" s="296">
        <v>1249</v>
      </c>
      <c r="E20" s="296">
        <v>147</v>
      </c>
      <c r="F20" s="296">
        <v>4673</v>
      </c>
      <c r="G20" s="296">
        <v>50041</v>
      </c>
      <c r="H20" s="296">
        <v>18914</v>
      </c>
    </row>
    <row r="21" spans="1:11" s="9" customFormat="1" ht="12" customHeight="1">
      <c r="A21" s="169" t="s">
        <v>94</v>
      </c>
      <c r="B21" s="172" t="s">
        <v>64</v>
      </c>
      <c r="C21" s="296">
        <v>26</v>
      </c>
      <c r="D21" s="296">
        <v>4174</v>
      </c>
      <c r="E21" s="296">
        <v>524</v>
      </c>
      <c r="F21" s="296">
        <v>18567</v>
      </c>
      <c r="G21" s="296">
        <v>67564</v>
      </c>
      <c r="H21" s="296">
        <v>21910</v>
      </c>
    </row>
    <row r="22" spans="1:11" s="9" customFormat="1" ht="22.05" customHeight="1">
      <c r="A22" s="231" t="s">
        <v>95</v>
      </c>
      <c r="B22" s="172" t="s">
        <v>9</v>
      </c>
      <c r="C22" s="296">
        <v>48</v>
      </c>
      <c r="D22" s="296">
        <v>10014</v>
      </c>
      <c r="E22" s="296">
        <v>1386</v>
      </c>
      <c r="F22" s="296">
        <v>46450</v>
      </c>
      <c r="G22" s="296">
        <v>221257</v>
      </c>
      <c r="H22" s="296">
        <v>165064</v>
      </c>
    </row>
    <row r="23" spans="1:11" s="9" customFormat="1" ht="12" customHeight="1">
      <c r="A23" s="230" t="s">
        <v>97</v>
      </c>
      <c r="B23" s="172" t="s">
        <v>98</v>
      </c>
      <c r="C23" s="296">
        <v>27</v>
      </c>
      <c r="D23" s="296">
        <v>11742</v>
      </c>
      <c r="E23" s="296">
        <v>1488</v>
      </c>
      <c r="F23" s="296">
        <v>55966</v>
      </c>
      <c r="G23" s="296">
        <v>171772</v>
      </c>
      <c r="H23" s="296">
        <v>112116</v>
      </c>
    </row>
    <row r="24" spans="1:11" s="9" customFormat="1" ht="12" customHeight="1">
      <c r="A24" s="169" t="s">
        <v>99</v>
      </c>
      <c r="B24" s="172" t="s">
        <v>65</v>
      </c>
      <c r="C24" s="296">
        <v>33</v>
      </c>
      <c r="D24" s="296">
        <v>8955</v>
      </c>
      <c r="E24" s="296">
        <v>1179</v>
      </c>
      <c r="F24" s="296">
        <v>44443</v>
      </c>
      <c r="G24" s="296">
        <v>160134</v>
      </c>
      <c r="H24" s="296">
        <v>111254</v>
      </c>
    </row>
    <row r="25" spans="1:11" s="9" customFormat="1" ht="12" customHeight="1">
      <c r="A25" s="169" t="s">
        <v>150</v>
      </c>
      <c r="B25" s="172" t="s">
        <v>193</v>
      </c>
      <c r="C25" s="296">
        <v>4</v>
      </c>
      <c r="D25" s="296">
        <v>3176</v>
      </c>
      <c r="E25" s="296">
        <v>408</v>
      </c>
      <c r="F25" s="296" t="s">
        <v>18</v>
      </c>
      <c r="G25" s="296">
        <v>22524</v>
      </c>
      <c r="H25" s="296" t="s">
        <v>18</v>
      </c>
    </row>
    <row r="26" spans="1:11" s="9" customFormat="1" ht="12" customHeight="1">
      <c r="A26" s="169" t="s">
        <v>152</v>
      </c>
      <c r="B26" s="172" t="s">
        <v>153</v>
      </c>
      <c r="C26" s="296">
        <v>5</v>
      </c>
      <c r="D26" s="296">
        <v>3883</v>
      </c>
      <c r="E26" s="296">
        <v>657</v>
      </c>
      <c r="F26" s="296">
        <v>22124</v>
      </c>
      <c r="G26" s="296" t="s">
        <v>18</v>
      </c>
      <c r="H26" s="296" t="s">
        <v>18</v>
      </c>
    </row>
    <row r="27" spans="1:11" s="9" customFormat="1" ht="12" customHeight="1">
      <c r="A27" s="169" t="s">
        <v>154</v>
      </c>
      <c r="B27" s="172" t="s">
        <v>291</v>
      </c>
      <c r="C27" s="296">
        <v>1</v>
      </c>
      <c r="D27" s="296" t="s">
        <v>18</v>
      </c>
      <c r="E27" s="296" t="s">
        <v>18</v>
      </c>
      <c r="F27" s="296" t="s">
        <v>18</v>
      </c>
      <c r="G27" s="296" t="s">
        <v>18</v>
      </c>
      <c r="H27" s="296" t="s">
        <v>18</v>
      </c>
    </row>
    <row r="28" spans="1:11" s="9" customFormat="1" ht="12" customHeight="1">
      <c r="A28" s="169" t="s">
        <v>156</v>
      </c>
      <c r="B28" s="172" t="s">
        <v>189</v>
      </c>
      <c r="C28" s="296">
        <v>24</v>
      </c>
      <c r="D28" s="296">
        <v>3844</v>
      </c>
      <c r="E28" s="296">
        <v>528</v>
      </c>
      <c r="F28" s="296">
        <v>14007</v>
      </c>
      <c r="G28" s="296">
        <v>56084</v>
      </c>
      <c r="H28" s="296">
        <v>24571</v>
      </c>
    </row>
    <row r="29" spans="1:11" s="9" customFormat="1" ht="22.05" customHeight="1">
      <c r="A29" s="231" t="s">
        <v>158</v>
      </c>
      <c r="B29" s="172" t="s">
        <v>10</v>
      </c>
      <c r="C29" s="296">
        <v>31</v>
      </c>
      <c r="D29" s="296">
        <v>4445</v>
      </c>
      <c r="E29" s="296">
        <v>645</v>
      </c>
      <c r="F29" s="296">
        <v>21057</v>
      </c>
      <c r="G29" s="296">
        <v>54278</v>
      </c>
      <c r="H29" s="296">
        <v>4778</v>
      </c>
    </row>
    <row r="30" spans="1:11" s="9" customFormat="1" ht="12" customHeight="1">
      <c r="A30" s="169" t="s">
        <v>279</v>
      </c>
      <c r="B30" s="172" t="s">
        <v>4</v>
      </c>
      <c r="C30" s="296">
        <v>110</v>
      </c>
      <c r="D30" s="296">
        <v>23316</v>
      </c>
      <c r="E30" s="296">
        <v>2968</v>
      </c>
      <c r="F30" s="296">
        <v>102880</v>
      </c>
      <c r="G30" s="296" t="s">
        <v>18</v>
      </c>
      <c r="H30" s="296" t="s">
        <v>18</v>
      </c>
    </row>
    <row r="31" spans="1:11" s="9" customFormat="1" ht="10.199999999999999">
      <c r="A31" s="169" t="s">
        <v>280</v>
      </c>
      <c r="B31" s="172" t="s">
        <v>5</v>
      </c>
      <c r="C31" s="296">
        <v>128</v>
      </c>
      <c r="D31" s="296">
        <v>29831</v>
      </c>
      <c r="E31" s="296">
        <v>4069</v>
      </c>
      <c r="F31" s="296">
        <v>141166</v>
      </c>
      <c r="G31" s="296">
        <v>487351</v>
      </c>
      <c r="H31" s="296">
        <v>304176</v>
      </c>
    </row>
    <row r="32" spans="1:11">
      <c r="A32" s="169" t="s">
        <v>258</v>
      </c>
      <c r="B32" s="172" t="s">
        <v>60</v>
      </c>
      <c r="C32" s="296">
        <v>7</v>
      </c>
      <c r="D32" s="296">
        <v>3097</v>
      </c>
      <c r="E32" s="296">
        <v>539</v>
      </c>
      <c r="F32" s="296">
        <v>18857</v>
      </c>
      <c r="G32" s="296" t="s">
        <v>18</v>
      </c>
      <c r="H32" s="296" t="s">
        <v>18</v>
      </c>
      <c r="I32" s="9"/>
      <c r="J32" s="9"/>
      <c r="K32" s="9"/>
    </row>
    <row r="33" spans="1:11">
      <c r="A33" s="169" t="s">
        <v>259</v>
      </c>
      <c r="B33" s="172" t="s">
        <v>61</v>
      </c>
      <c r="C33" s="296">
        <v>88</v>
      </c>
      <c r="D33" s="296">
        <v>22845</v>
      </c>
      <c r="E33" s="296">
        <v>2947</v>
      </c>
      <c r="F33" s="296">
        <v>99701</v>
      </c>
      <c r="G33" s="296">
        <v>965499</v>
      </c>
      <c r="H33" s="296">
        <v>630063</v>
      </c>
      <c r="I33" s="9"/>
      <c r="J33" s="9"/>
      <c r="K33" s="9"/>
    </row>
    <row r="34" spans="1:11" s="9" customFormat="1" ht="10.199999999999999">
      <c r="A34" s="169" t="s">
        <v>260</v>
      </c>
      <c r="B34" s="172" t="s">
        <v>6</v>
      </c>
      <c r="C34" s="296">
        <v>0</v>
      </c>
      <c r="D34" s="296">
        <v>0</v>
      </c>
      <c r="E34" s="296">
        <v>0</v>
      </c>
      <c r="F34" s="296">
        <v>0</v>
      </c>
      <c r="G34" s="296">
        <v>0</v>
      </c>
      <c r="H34" s="296">
        <v>0</v>
      </c>
    </row>
    <row r="35" spans="1:11">
      <c r="A35" s="229" t="s">
        <v>278</v>
      </c>
      <c r="B35" s="228" t="s">
        <v>16</v>
      </c>
      <c r="C35" s="295">
        <v>333</v>
      </c>
      <c r="D35" s="295">
        <v>79089</v>
      </c>
      <c r="E35" s="295">
        <v>10522</v>
      </c>
      <c r="F35" s="295">
        <v>362605</v>
      </c>
      <c r="G35" s="295">
        <v>2074232</v>
      </c>
      <c r="H35" s="295">
        <v>1315454</v>
      </c>
      <c r="I35" s="2"/>
      <c r="J35" s="2"/>
      <c r="K35" s="2"/>
    </row>
    <row r="36" spans="1:11" s="112" customFormat="1">
      <c r="A36" s="175"/>
      <c r="B36" s="172"/>
      <c r="C36" s="296"/>
      <c r="D36" s="296"/>
      <c r="E36" s="296"/>
      <c r="F36" s="296"/>
      <c r="G36" s="296"/>
      <c r="H36" s="296"/>
    </row>
    <row r="37" spans="1:11" s="112" customFormat="1">
      <c r="A37"/>
      <c r="B37"/>
      <c r="C37" s="296"/>
      <c r="D37" s="296"/>
      <c r="E37" s="296"/>
      <c r="F37" s="296"/>
      <c r="G37" s="296"/>
      <c r="H37" s="296"/>
    </row>
    <row r="38" spans="1:11" s="112" customFormat="1">
      <c r="C38" s="296"/>
      <c r="D38" s="296"/>
      <c r="E38" s="296"/>
      <c r="F38" s="296"/>
      <c r="G38" s="296"/>
      <c r="H38" s="296"/>
    </row>
    <row r="39" spans="1:11" s="112" customFormat="1">
      <c r="C39" s="296"/>
      <c r="D39" s="296"/>
      <c r="E39" s="296"/>
      <c r="F39" s="296"/>
      <c r="G39" s="296"/>
      <c r="H39" s="296"/>
    </row>
    <row r="40" spans="1:11" s="112" customFormat="1">
      <c r="C40" s="296"/>
      <c r="D40" s="296"/>
      <c r="E40" s="296"/>
      <c r="F40" s="296"/>
      <c r="G40" s="296"/>
      <c r="H40" s="296"/>
    </row>
    <row r="41" spans="1:11" s="112" customFormat="1">
      <c r="C41" s="295"/>
      <c r="D41" s="295"/>
      <c r="E41" s="295"/>
      <c r="F41" s="295"/>
      <c r="G41" s="295"/>
      <c r="H41" s="295"/>
    </row>
    <row r="42" spans="1:11" s="112" customFormat="1">
      <c r="E42" s="124"/>
      <c r="F42" s="124"/>
      <c r="G42" s="124"/>
      <c r="H42" s="124"/>
    </row>
    <row r="43" spans="1:11" s="112" customFormat="1">
      <c r="E43" s="124"/>
      <c r="F43" s="124"/>
      <c r="G43" s="124"/>
      <c r="H43" s="124"/>
    </row>
    <row r="44" spans="1:11" s="112" customFormat="1">
      <c r="E44" s="124"/>
      <c r="F44" s="124"/>
      <c r="G44" s="124"/>
      <c r="H44" s="124"/>
    </row>
    <row r="45" spans="1:11" s="112" customFormat="1">
      <c r="E45" s="124"/>
      <c r="F45" s="124"/>
      <c r="G45" s="124"/>
      <c r="H45" s="124"/>
    </row>
    <row r="46" spans="1:11" s="112" customFormat="1">
      <c r="E46" s="124"/>
      <c r="F46" s="124"/>
      <c r="G46" s="124"/>
      <c r="H46" s="124"/>
    </row>
    <row r="47" spans="1:11" s="112" customFormat="1">
      <c r="E47" s="124"/>
      <c r="F47" s="124"/>
      <c r="G47" s="124"/>
      <c r="H47" s="124"/>
    </row>
    <row r="48" spans="1:11" s="112" customFormat="1">
      <c r="E48" s="124"/>
      <c r="F48" s="124"/>
      <c r="G48" s="124"/>
      <c r="H48" s="124"/>
    </row>
    <row r="49" spans="5:8" s="112" customFormat="1">
      <c r="E49" s="124"/>
      <c r="F49" s="124"/>
      <c r="G49" s="124"/>
      <c r="H49" s="124"/>
    </row>
    <row r="50" spans="5:8" s="112" customFormat="1">
      <c r="E50" s="124"/>
      <c r="F50" s="124"/>
      <c r="G50" s="124"/>
      <c r="H50" s="124"/>
    </row>
    <row r="51" spans="5:8" s="112" customFormat="1">
      <c r="E51" s="124"/>
      <c r="F51" s="124"/>
      <c r="G51" s="124"/>
      <c r="H51" s="124"/>
    </row>
    <row r="52" spans="5:8" s="112" customFormat="1">
      <c r="E52" s="124"/>
      <c r="F52" s="124"/>
      <c r="G52" s="124"/>
      <c r="H52" s="124"/>
    </row>
    <row r="53" spans="5:8" s="112" customFormat="1">
      <c r="E53" s="124"/>
      <c r="F53" s="124"/>
      <c r="G53" s="124"/>
      <c r="H53" s="124"/>
    </row>
    <row r="54" spans="5:8" s="112" customFormat="1">
      <c r="E54" s="124"/>
      <c r="F54" s="124"/>
      <c r="G54" s="124"/>
      <c r="H54" s="124"/>
    </row>
    <row r="55" spans="5:8" s="112" customFormat="1">
      <c r="E55" s="124"/>
      <c r="F55" s="124"/>
      <c r="G55" s="124"/>
      <c r="H55" s="124"/>
    </row>
    <row r="56" spans="5:8" s="112" customFormat="1">
      <c r="E56" s="124"/>
      <c r="F56" s="124"/>
      <c r="G56" s="124"/>
      <c r="H56" s="124"/>
    </row>
    <row r="57" spans="5:8" s="112" customFormat="1">
      <c r="E57" s="124"/>
      <c r="F57" s="124"/>
      <c r="G57" s="124"/>
      <c r="H57" s="124"/>
    </row>
    <row r="58" spans="5:8" s="112" customFormat="1">
      <c r="E58" s="124"/>
      <c r="F58" s="124"/>
      <c r="G58" s="124"/>
      <c r="H58" s="124"/>
    </row>
    <row r="59" spans="5:8" s="112" customFormat="1">
      <c r="E59" s="124"/>
      <c r="F59" s="124"/>
      <c r="G59" s="124"/>
      <c r="H59" s="124"/>
    </row>
    <row r="60" spans="5:8" s="112" customFormat="1">
      <c r="E60" s="124"/>
      <c r="F60" s="124"/>
      <c r="G60" s="124"/>
      <c r="H60" s="124"/>
    </row>
    <row r="61" spans="5:8" s="112" customFormat="1">
      <c r="E61" s="124"/>
      <c r="F61" s="124"/>
      <c r="G61" s="124"/>
      <c r="H61" s="124"/>
    </row>
    <row r="62" spans="5:8" s="112" customFormat="1">
      <c r="E62" s="124"/>
      <c r="F62" s="124"/>
      <c r="G62" s="124"/>
      <c r="H62" s="124"/>
    </row>
    <row r="63" spans="5:8" s="112" customFormat="1">
      <c r="E63" s="124"/>
      <c r="F63" s="124"/>
      <c r="G63" s="124"/>
      <c r="H63" s="124"/>
    </row>
    <row r="64" spans="5:8" s="112" customFormat="1">
      <c r="E64" s="124"/>
      <c r="F64" s="124"/>
      <c r="G64" s="124"/>
      <c r="H64" s="124"/>
    </row>
    <row r="65" spans="5:8" s="112" customFormat="1">
      <c r="E65" s="124"/>
      <c r="F65" s="124"/>
      <c r="G65" s="124"/>
      <c r="H65" s="124"/>
    </row>
    <row r="66" spans="5:8" s="112" customFormat="1">
      <c r="E66" s="124"/>
      <c r="F66" s="124"/>
      <c r="G66" s="124"/>
      <c r="H66" s="124"/>
    </row>
    <row r="67" spans="5:8" s="112" customFormat="1">
      <c r="E67" s="124"/>
      <c r="F67" s="124"/>
      <c r="G67" s="124"/>
      <c r="H67" s="124"/>
    </row>
    <row r="68" spans="5:8" s="112" customFormat="1">
      <c r="E68" s="124"/>
      <c r="F68" s="124"/>
      <c r="G68" s="124"/>
      <c r="H68" s="124"/>
    </row>
    <row r="69" spans="5:8" s="112" customFormat="1">
      <c r="E69" s="124"/>
      <c r="F69" s="124"/>
      <c r="G69" s="124"/>
      <c r="H69" s="124"/>
    </row>
    <row r="70" spans="5:8" s="112" customFormat="1">
      <c r="E70" s="124"/>
      <c r="F70" s="124"/>
      <c r="G70" s="124"/>
      <c r="H70" s="124"/>
    </row>
    <row r="71" spans="5:8" s="112" customFormat="1">
      <c r="E71" s="124"/>
      <c r="F71" s="124"/>
      <c r="G71" s="124"/>
      <c r="H71" s="124"/>
    </row>
    <row r="72" spans="5:8" s="112" customFormat="1">
      <c r="E72" s="124"/>
      <c r="F72" s="124"/>
      <c r="G72" s="124"/>
      <c r="H72" s="124"/>
    </row>
    <row r="73" spans="5:8" s="112" customFormat="1">
      <c r="E73" s="124"/>
      <c r="F73" s="124"/>
      <c r="G73" s="124"/>
      <c r="H73" s="124"/>
    </row>
    <row r="74" spans="5:8" s="112" customFormat="1">
      <c r="E74" s="124"/>
      <c r="F74" s="124"/>
      <c r="G74" s="124"/>
      <c r="H74" s="124"/>
    </row>
    <row r="75" spans="5:8" s="112" customFormat="1">
      <c r="E75" s="124"/>
      <c r="F75" s="124"/>
      <c r="G75" s="124"/>
      <c r="H75" s="124"/>
    </row>
    <row r="76" spans="5:8" s="112" customFormat="1">
      <c r="E76" s="124"/>
      <c r="F76" s="124"/>
      <c r="G76" s="124"/>
      <c r="H76" s="124"/>
    </row>
    <row r="77" spans="5:8" s="112" customFormat="1">
      <c r="E77" s="124"/>
      <c r="F77" s="124"/>
      <c r="G77" s="124"/>
      <c r="H77" s="124"/>
    </row>
    <row r="78" spans="5:8" s="112" customFormat="1">
      <c r="E78" s="124"/>
      <c r="F78" s="124"/>
      <c r="G78" s="124"/>
      <c r="H78" s="124"/>
    </row>
    <row r="79" spans="5:8" s="112" customFormat="1">
      <c r="E79" s="124"/>
      <c r="F79" s="124"/>
      <c r="G79" s="124"/>
      <c r="H79" s="124"/>
    </row>
    <row r="80" spans="5:8" s="112" customFormat="1">
      <c r="E80" s="124"/>
      <c r="F80" s="124"/>
      <c r="G80" s="124"/>
      <c r="H80" s="124"/>
    </row>
    <row r="81" spans="5:8" s="112" customFormat="1">
      <c r="E81" s="124"/>
      <c r="F81" s="124"/>
      <c r="G81" s="124"/>
      <c r="H81" s="124"/>
    </row>
    <row r="82" spans="5:8" s="112" customFormat="1">
      <c r="E82" s="124"/>
      <c r="F82" s="124"/>
      <c r="G82" s="124"/>
      <c r="H82" s="124"/>
    </row>
    <row r="83" spans="5:8" s="112" customFormat="1">
      <c r="E83" s="124"/>
      <c r="F83" s="124"/>
      <c r="G83" s="124"/>
      <c r="H83" s="124"/>
    </row>
    <row r="84" spans="5:8" s="112" customFormat="1">
      <c r="E84" s="124"/>
      <c r="F84" s="124"/>
      <c r="G84" s="124"/>
      <c r="H84" s="124"/>
    </row>
    <row r="85" spans="5:8" s="112" customFormat="1">
      <c r="E85" s="124"/>
      <c r="F85" s="124"/>
      <c r="G85" s="124"/>
      <c r="H85" s="124"/>
    </row>
    <row r="86" spans="5:8" s="112" customFormat="1">
      <c r="E86" s="124"/>
      <c r="F86" s="124"/>
      <c r="G86" s="124"/>
      <c r="H86" s="124"/>
    </row>
    <row r="87" spans="5:8" s="112" customFormat="1">
      <c r="E87" s="124"/>
      <c r="F87" s="124"/>
      <c r="G87" s="124"/>
      <c r="H87" s="124"/>
    </row>
    <row r="88" spans="5:8" s="112" customFormat="1">
      <c r="E88" s="124"/>
      <c r="F88" s="124"/>
      <c r="G88" s="124"/>
      <c r="H88" s="124"/>
    </row>
    <row r="89" spans="5:8" s="112" customFormat="1">
      <c r="E89" s="124"/>
      <c r="F89" s="124"/>
      <c r="G89" s="124"/>
      <c r="H89" s="124"/>
    </row>
    <row r="90" spans="5:8" s="112" customFormat="1">
      <c r="E90" s="124"/>
      <c r="F90" s="124"/>
      <c r="G90" s="124"/>
      <c r="H90" s="124"/>
    </row>
    <row r="91" spans="5:8" s="112" customFormat="1">
      <c r="E91" s="124"/>
      <c r="F91" s="124"/>
      <c r="G91" s="124"/>
      <c r="H91" s="124"/>
    </row>
    <row r="92" spans="5:8" s="112" customFormat="1">
      <c r="E92" s="124"/>
      <c r="F92" s="124"/>
      <c r="G92" s="124"/>
      <c r="H92" s="124"/>
    </row>
    <row r="93" spans="5:8" s="112" customFormat="1">
      <c r="E93" s="124"/>
      <c r="F93" s="124"/>
      <c r="G93" s="124"/>
      <c r="H93" s="124"/>
    </row>
    <row r="94" spans="5:8" s="112" customFormat="1">
      <c r="E94" s="124"/>
      <c r="F94" s="124"/>
      <c r="G94" s="124"/>
      <c r="H94" s="124"/>
    </row>
    <row r="95" spans="5:8" s="112" customFormat="1">
      <c r="E95" s="124"/>
      <c r="F95" s="124"/>
      <c r="G95" s="124"/>
      <c r="H95" s="124"/>
    </row>
    <row r="96" spans="5:8" s="112" customFormat="1">
      <c r="E96" s="124"/>
      <c r="F96" s="124"/>
      <c r="G96" s="124"/>
      <c r="H96" s="124"/>
    </row>
    <row r="97" spans="5:8" s="112" customFormat="1">
      <c r="E97" s="124"/>
      <c r="F97" s="124"/>
      <c r="G97" s="124"/>
      <c r="H97" s="124"/>
    </row>
    <row r="98" spans="5:8" s="112" customFormat="1">
      <c r="E98" s="124"/>
      <c r="F98" s="124"/>
      <c r="G98" s="124"/>
      <c r="H98" s="124"/>
    </row>
    <row r="99" spans="5:8" s="112" customFormat="1">
      <c r="E99" s="124"/>
      <c r="F99" s="124"/>
      <c r="G99" s="124"/>
      <c r="H99" s="124"/>
    </row>
    <row r="100" spans="5:8" s="112" customFormat="1">
      <c r="E100" s="124"/>
      <c r="F100" s="124"/>
      <c r="G100" s="124"/>
      <c r="H100" s="124"/>
    </row>
    <row r="101" spans="5:8" s="112" customFormat="1">
      <c r="E101" s="124"/>
      <c r="F101" s="124"/>
      <c r="G101" s="124"/>
      <c r="H101" s="124"/>
    </row>
    <row r="102" spans="5:8" s="112" customFormat="1">
      <c r="E102" s="124"/>
      <c r="F102" s="124"/>
      <c r="G102" s="124"/>
      <c r="H102" s="124"/>
    </row>
    <row r="103" spans="5:8" s="112" customFormat="1">
      <c r="E103" s="124"/>
      <c r="F103" s="124"/>
      <c r="G103" s="124"/>
      <c r="H103" s="124"/>
    </row>
    <row r="104" spans="5:8" s="112" customFormat="1">
      <c r="E104" s="124"/>
      <c r="F104" s="124"/>
      <c r="G104" s="124"/>
      <c r="H104" s="124"/>
    </row>
    <row r="105" spans="5:8" s="112" customFormat="1">
      <c r="E105" s="124"/>
      <c r="F105" s="124"/>
      <c r="G105" s="124"/>
      <c r="H105" s="124"/>
    </row>
    <row r="106" spans="5:8" s="112" customFormat="1">
      <c r="E106" s="124"/>
      <c r="F106" s="124"/>
      <c r="G106" s="124"/>
      <c r="H106" s="124"/>
    </row>
    <row r="107" spans="5:8" s="112" customFormat="1">
      <c r="E107" s="124"/>
      <c r="F107" s="124"/>
      <c r="G107" s="124"/>
      <c r="H107" s="124"/>
    </row>
    <row r="108" spans="5:8" s="112" customFormat="1">
      <c r="E108" s="124"/>
      <c r="F108" s="124"/>
      <c r="G108" s="124"/>
      <c r="H108" s="124"/>
    </row>
    <row r="109" spans="5:8" s="112" customFormat="1">
      <c r="E109" s="124"/>
      <c r="F109" s="124"/>
      <c r="G109" s="124"/>
      <c r="H109" s="124"/>
    </row>
    <row r="110" spans="5:8" s="112" customFormat="1">
      <c r="E110" s="124"/>
      <c r="F110" s="124"/>
      <c r="G110" s="124"/>
      <c r="H110" s="124"/>
    </row>
    <row r="111" spans="5:8" s="112" customFormat="1">
      <c r="E111" s="124"/>
      <c r="F111" s="124"/>
      <c r="G111" s="124"/>
      <c r="H111" s="124"/>
    </row>
    <row r="112" spans="5:8" s="112" customFormat="1">
      <c r="E112" s="124"/>
      <c r="F112" s="124"/>
      <c r="G112" s="124"/>
      <c r="H112" s="124"/>
    </row>
    <row r="113" spans="5:8" s="112" customFormat="1">
      <c r="E113" s="124"/>
      <c r="F113" s="124"/>
      <c r="G113" s="124"/>
      <c r="H113" s="124"/>
    </row>
    <row r="114" spans="5:8" s="112" customFormat="1">
      <c r="E114" s="124"/>
      <c r="F114" s="124"/>
      <c r="G114" s="124"/>
      <c r="H114" s="124"/>
    </row>
    <row r="115" spans="5:8" s="112" customFormat="1">
      <c r="E115" s="124"/>
      <c r="F115" s="124"/>
      <c r="G115" s="124"/>
      <c r="H115" s="124"/>
    </row>
    <row r="116" spans="5:8" s="112" customFormat="1">
      <c r="E116" s="124"/>
      <c r="F116" s="124"/>
      <c r="G116" s="124"/>
      <c r="H116" s="124"/>
    </row>
    <row r="117" spans="5:8" s="112" customFormat="1">
      <c r="E117" s="124"/>
      <c r="F117" s="124"/>
      <c r="G117" s="124"/>
      <c r="H117" s="124"/>
    </row>
    <row r="118" spans="5:8" s="112" customFormat="1">
      <c r="E118" s="124"/>
      <c r="F118" s="124"/>
      <c r="G118" s="124"/>
      <c r="H118" s="124"/>
    </row>
    <row r="119" spans="5:8" s="112" customFormat="1">
      <c r="E119" s="124"/>
      <c r="F119" s="124"/>
      <c r="G119" s="124"/>
      <c r="H119" s="124"/>
    </row>
    <row r="120" spans="5:8" s="112" customFormat="1">
      <c r="E120" s="124"/>
      <c r="F120" s="124"/>
      <c r="G120" s="124"/>
      <c r="H120" s="124"/>
    </row>
    <row r="121" spans="5:8" s="112" customFormat="1">
      <c r="E121" s="124"/>
      <c r="F121" s="124"/>
      <c r="G121" s="124"/>
      <c r="H121" s="124"/>
    </row>
    <row r="122" spans="5:8" s="112" customFormat="1">
      <c r="E122" s="124"/>
      <c r="F122" s="124"/>
      <c r="G122" s="124"/>
      <c r="H122" s="124"/>
    </row>
    <row r="123" spans="5:8" s="112" customFormat="1">
      <c r="E123" s="124"/>
      <c r="F123" s="124"/>
      <c r="G123" s="124"/>
      <c r="H123" s="124"/>
    </row>
    <row r="124" spans="5:8" s="112" customFormat="1">
      <c r="E124" s="124"/>
      <c r="F124" s="124"/>
      <c r="G124" s="124"/>
      <c r="H124" s="124"/>
    </row>
    <row r="125" spans="5:8" s="112" customFormat="1">
      <c r="E125" s="124"/>
      <c r="F125" s="124"/>
      <c r="G125" s="124"/>
      <c r="H125" s="124"/>
    </row>
    <row r="126" spans="5:8" s="112" customFormat="1">
      <c r="E126" s="124"/>
      <c r="F126" s="124"/>
      <c r="G126" s="124"/>
      <c r="H126" s="124"/>
    </row>
    <row r="127" spans="5:8" s="112" customFormat="1">
      <c r="E127" s="124"/>
      <c r="F127" s="124"/>
      <c r="G127" s="124"/>
      <c r="H127" s="124"/>
    </row>
    <row r="128" spans="5:8" s="112" customFormat="1">
      <c r="E128" s="124"/>
      <c r="F128" s="124"/>
      <c r="G128" s="124"/>
      <c r="H128" s="124"/>
    </row>
    <row r="129" spans="5:8" s="112" customFormat="1">
      <c r="E129" s="124"/>
      <c r="F129" s="124"/>
      <c r="G129" s="124"/>
      <c r="H129" s="124"/>
    </row>
    <row r="130" spans="5:8" s="112" customFormat="1">
      <c r="E130" s="124"/>
      <c r="F130" s="124"/>
      <c r="G130" s="124"/>
      <c r="H130" s="124"/>
    </row>
    <row r="131" spans="5:8" s="112" customFormat="1">
      <c r="E131" s="124"/>
      <c r="F131" s="124"/>
      <c r="G131" s="124"/>
      <c r="H131" s="124"/>
    </row>
    <row r="132" spans="5:8" s="112" customFormat="1">
      <c r="E132" s="124"/>
      <c r="F132" s="124"/>
      <c r="G132" s="124"/>
      <c r="H132" s="124"/>
    </row>
    <row r="133" spans="5:8" s="112" customFormat="1">
      <c r="E133" s="124"/>
      <c r="F133" s="124"/>
      <c r="G133" s="124"/>
      <c r="H133" s="124"/>
    </row>
    <row r="134" spans="5:8" s="112" customFormat="1">
      <c r="E134" s="124"/>
      <c r="F134" s="124"/>
      <c r="G134" s="124"/>
      <c r="H134" s="124"/>
    </row>
    <row r="135" spans="5:8" s="112" customFormat="1">
      <c r="E135" s="124"/>
      <c r="F135" s="124"/>
      <c r="G135" s="124"/>
      <c r="H135" s="124"/>
    </row>
    <row r="136" spans="5:8" s="112" customFormat="1">
      <c r="E136" s="124"/>
      <c r="F136" s="124"/>
      <c r="G136" s="124"/>
      <c r="H136" s="124"/>
    </row>
    <row r="137" spans="5:8" s="112" customFormat="1">
      <c r="E137" s="124"/>
      <c r="F137" s="124"/>
      <c r="G137" s="124"/>
      <c r="H137" s="124"/>
    </row>
    <row r="138" spans="5:8" s="112" customFormat="1">
      <c r="E138" s="124"/>
      <c r="F138" s="124"/>
      <c r="G138" s="124"/>
      <c r="H138" s="124"/>
    </row>
    <row r="139" spans="5:8" s="112" customFormat="1">
      <c r="E139" s="124"/>
      <c r="F139" s="124"/>
      <c r="G139" s="124"/>
      <c r="H139" s="124"/>
    </row>
    <row r="140" spans="5:8" s="112" customFormat="1">
      <c r="E140" s="124"/>
      <c r="F140" s="124"/>
      <c r="G140" s="124"/>
      <c r="H140" s="124"/>
    </row>
    <row r="141" spans="5:8" s="112" customFormat="1">
      <c r="E141" s="124"/>
      <c r="F141" s="124"/>
      <c r="G141" s="124"/>
      <c r="H141" s="124"/>
    </row>
    <row r="142" spans="5:8" s="112" customFormat="1">
      <c r="E142" s="124"/>
      <c r="F142" s="124"/>
      <c r="G142" s="124"/>
      <c r="H142" s="124"/>
    </row>
    <row r="143" spans="5:8" s="112" customFormat="1">
      <c r="E143" s="124"/>
      <c r="F143" s="124"/>
      <c r="G143" s="124"/>
      <c r="H143" s="124"/>
    </row>
    <row r="144" spans="5:8" s="112" customFormat="1">
      <c r="E144" s="124"/>
      <c r="F144" s="124"/>
      <c r="G144" s="124"/>
      <c r="H144" s="124"/>
    </row>
    <row r="145" spans="5:8" s="112" customFormat="1">
      <c r="E145" s="124"/>
      <c r="F145" s="124"/>
      <c r="G145" s="124"/>
      <c r="H145" s="124"/>
    </row>
    <row r="146" spans="5:8" s="112" customFormat="1">
      <c r="E146" s="124"/>
      <c r="F146" s="124"/>
      <c r="G146" s="124"/>
      <c r="H146" s="124"/>
    </row>
    <row r="147" spans="5:8" s="112" customFormat="1">
      <c r="E147" s="124"/>
      <c r="F147" s="124"/>
      <c r="G147" s="124"/>
      <c r="H147" s="124"/>
    </row>
    <row r="148" spans="5:8" s="112" customFormat="1">
      <c r="E148" s="124"/>
      <c r="F148" s="124"/>
      <c r="G148" s="124"/>
      <c r="H148" s="124"/>
    </row>
    <row r="149" spans="5:8" s="112" customFormat="1">
      <c r="E149" s="124"/>
      <c r="F149" s="124"/>
      <c r="G149" s="124"/>
      <c r="H149" s="124"/>
    </row>
    <row r="150" spans="5:8" s="112" customFormat="1">
      <c r="E150" s="124"/>
      <c r="F150" s="124"/>
      <c r="G150" s="124"/>
      <c r="H150" s="124"/>
    </row>
    <row r="151" spans="5:8" s="112" customFormat="1">
      <c r="E151" s="124"/>
      <c r="F151" s="124"/>
      <c r="G151" s="124"/>
      <c r="H151" s="124"/>
    </row>
    <row r="152" spans="5:8" s="112" customFormat="1">
      <c r="E152" s="124"/>
      <c r="F152" s="124"/>
      <c r="G152" s="124"/>
      <c r="H152" s="124"/>
    </row>
    <row r="153" spans="5:8" s="112" customFormat="1">
      <c r="E153" s="124"/>
      <c r="F153" s="124"/>
      <c r="G153" s="124"/>
      <c r="H153" s="124"/>
    </row>
    <row r="154" spans="5:8" s="112" customFormat="1">
      <c r="E154" s="124"/>
      <c r="F154" s="124"/>
      <c r="G154" s="124"/>
      <c r="H154" s="124"/>
    </row>
    <row r="155" spans="5:8" s="112" customFormat="1">
      <c r="E155" s="124"/>
      <c r="F155" s="124"/>
      <c r="G155" s="124"/>
      <c r="H155" s="124"/>
    </row>
    <row r="156" spans="5:8" s="112" customFormat="1">
      <c r="E156" s="124"/>
      <c r="F156" s="124"/>
      <c r="G156" s="124"/>
      <c r="H156" s="124"/>
    </row>
    <row r="157" spans="5:8" s="112" customFormat="1">
      <c r="E157" s="124"/>
      <c r="F157" s="124"/>
      <c r="G157" s="124"/>
      <c r="H157" s="124"/>
    </row>
    <row r="158" spans="5:8" s="112" customFormat="1">
      <c r="E158" s="124"/>
      <c r="F158" s="124"/>
      <c r="G158" s="124"/>
      <c r="H158" s="124"/>
    </row>
    <row r="159" spans="5:8" s="112" customFormat="1">
      <c r="E159" s="124"/>
      <c r="F159" s="124"/>
      <c r="G159" s="124"/>
      <c r="H159" s="124"/>
    </row>
    <row r="160" spans="5:8" s="112" customFormat="1">
      <c r="E160" s="124"/>
      <c r="F160" s="124"/>
      <c r="G160" s="124"/>
      <c r="H160" s="124"/>
    </row>
    <row r="161" spans="5:8" s="112" customFormat="1">
      <c r="E161" s="124"/>
      <c r="F161" s="124"/>
      <c r="G161" s="124"/>
      <c r="H161" s="124"/>
    </row>
    <row r="162" spans="5:8" s="112" customFormat="1">
      <c r="E162" s="124"/>
      <c r="F162" s="124"/>
      <c r="G162" s="124"/>
      <c r="H162" s="124"/>
    </row>
    <row r="163" spans="5:8" s="112" customFormat="1">
      <c r="E163" s="124"/>
      <c r="F163" s="124"/>
      <c r="G163" s="124"/>
      <c r="H163" s="124"/>
    </row>
    <row r="164" spans="5:8" s="112" customFormat="1">
      <c r="E164" s="124"/>
      <c r="F164" s="124"/>
      <c r="G164" s="124"/>
      <c r="H164" s="124"/>
    </row>
    <row r="165" spans="5:8" s="112" customFormat="1">
      <c r="E165" s="124"/>
      <c r="F165" s="124"/>
      <c r="G165" s="124"/>
      <c r="H165" s="124"/>
    </row>
    <row r="166" spans="5:8" s="112" customFormat="1">
      <c r="E166" s="124"/>
      <c r="F166" s="124"/>
      <c r="G166" s="124"/>
      <c r="H166" s="124"/>
    </row>
    <row r="167" spans="5:8" s="112" customFormat="1">
      <c r="E167" s="124"/>
      <c r="F167" s="124"/>
      <c r="G167" s="124"/>
      <c r="H167" s="124"/>
    </row>
    <row r="168" spans="5:8" s="112" customFormat="1">
      <c r="E168" s="124"/>
      <c r="F168" s="124"/>
      <c r="G168" s="124"/>
      <c r="H168" s="124"/>
    </row>
    <row r="169" spans="5:8" s="112" customFormat="1">
      <c r="E169" s="124"/>
      <c r="F169" s="124"/>
      <c r="G169" s="124"/>
      <c r="H169" s="124"/>
    </row>
    <row r="170" spans="5:8" s="112" customFormat="1">
      <c r="E170" s="124"/>
      <c r="F170" s="124"/>
      <c r="G170" s="124"/>
      <c r="H170" s="124"/>
    </row>
    <row r="171" spans="5:8" s="112" customFormat="1">
      <c r="E171" s="124"/>
      <c r="F171" s="124"/>
      <c r="G171" s="124"/>
      <c r="H171" s="124"/>
    </row>
    <row r="172" spans="5:8" s="112" customFormat="1">
      <c r="E172" s="124"/>
      <c r="F172" s="124"/>
      <c r="G172" s="124"/>
      <c r="H172" s="124"/>
    </row>
    <row r="173" spans="5:8" s="112" customFormat="1">
      <c r="E173" s="124"/>
      <c r="F173" s="124"/>
      <c r="G173" s="124"/>
      <c r="H173" s="124"/>
    </row>
    <row r="174" spans="5:8" s="112" customFormat="1">
      <c r="E174" s="124"/>
      <c r="F174" s="124"/>
      <c r="G174" s="124"/>
      <c r="H174" s="124"/>
    </row>
    <row r="175" spans="5:8" s="112" customFormat="1">
      <c r="E175" s="124"/>
      <c r="F175" s="124"/>
      <c r="G175" s="124"/>
      <c r="H175" s="124"/>
    </row>
    <row r="176" spans="5:8" s="112" customFormat="1">
      <c r="E176" s="124"/>
      <c r="F176" s="124"/>
      <c r="G176" s="124"/>
      <c r="H176" s="124"/>
    </row>
    <row r="177" spans="5:8" s="112" customFormat="1">
      <c r="E177" s="124"/>
      <c r="F177" s="124"/>
      <c r="G177" s="124"/>
      <c r="H177" s="124"/>
    </row>
    <row r="178" spans="5:8" s="112" customFormat="1">
      <c r="E178" s="124"/>
      <c r="F178" s="124"/>
      <c r="G178" s="124"/>
      <c r="H178" s="124"/>
    </row>
    <row r="179" spans="5:8" s="112" customFormat="1">
      <c r="E179" s="124"/>
      <c r="F179" s="124"/>
      <c r="G179" s="124"/>
      <c r="H179" s="124"/>
    </row>
    <row r="180" spans="5:8" s="112" customFormat="1">
      <c r="E180" s="124"/>
      <c r="F180" s="124"/>
      <c r="G180" s="124"/>
      <c r="H180" s="124"/>
    </row>
    <row r="181" spans="5:8" s="112" customFormat="1">
      <c r="E181" s="124"/>
      <c r="F181" s="124"/>
      <c r="G181" s="124"/>
      <c r="H181" s="124"/>
    </row>
    <row r="182" spans="5:8" s="112" customFormat="1">
      <c r="E182" s="124"/>
      <c r="F182" s="124"/>
      <c r="G182" s="124"/>
      <c r="H182" s="124"/>
    </row>
    <row r="183" spans="5:8" s="112" customFormat="1">
      <c r="E183" s="124"/>
      <c r="F183" s="124"/>
      <c r="G183" s="124"/>
      <c r="H183" s="124"/>
    </row>
    <row r="184" spans="5:8" s="112" customFormat="1">
      <c r="E184" s="124"/>
      <c r="F184" s="124"/>
      <c r="G184" s="124"/>
      <c r="H184" s="124"/>
    </row>
    <row r="185" spans="5:8" s="112" customFormat="1">
      <c r="E185" s="124"/>
      <c r="F185" s="124"/>
      <c r="G185" s="124"/>
      <c r="H185" s="124"/>
    </row>
    <row r="186" spans="5:8" s="112" customFormat="1">
      <c r="E186" s="124"/>
      <c r="F186" s="124"/>
      <c r="G186" s="124"/>
      <c r="H186" s="124"/>
    </row>
    <row r="187" spans="5:8" s="112" customFormat="1">
      <c r="E187" s="124"/>
      <c r="F187" s="124"/>
      <c r="G187" s="124"/>
      <c r="H187" s="124"/>
    </row>
    <row r="188" spans="5:8" s="112" customFormat="1">
      <c r="E188" s="124"/>
      <c r="F188" s="124"/>
      <c r="G188" s="124"/>
      <c r="H188" s="124"/>
    </row>
    <row r="189" spans="5:8" s="112" customFormat="1">
      <c r="E189" s="124"/>
      <c r="F189" s="124"/>
      <c r="G189" s="124"/>
      <c r="H189" s="124"/>
    </row>
    <row r="190" spans="5:8" s="112" customFormat="1">
      <c r="E190" s="124"/>
      <c r="F190" s="124"/>
      <c r="G190" s="124"/>
      <c r="H190" s="124"/>
    </row>
    <row r="191" spans="5:8" s="112" customFormat="1">
      <c r="E191" s="124"/>
      <c r="F191" s="124"/>
      <c r="G191" s="124"/>
      <c r="H191" s="124"/>
    </row>
    <row r="192" spans="5:8" s="112" customFormat="1">
      <c r="E192" s="124"/>
      <c r="F192" s="124"/>
      <c r="G192" s="124"/>
      <c r="H192" s="124"/>
    </row>
    <row r="193" spans="5:8" s="112" customFormat="1">
      <c r="E193" s="124"/>
      <c r="F193" s="124"/>
      <c r="G193" s="124"/>
      <c r="H193" s="124"/>
    </row>
    <row r="194" spans="5:8" s="112" customFormat="1">
      <c r="E194" s="124"/>
      <c r="F194" s="124"/>
      <c r="G194" s="124"/>
      <c r="H194" s="124"/>
    </row>
    <row r="195" spans="5:8" s="112" customFormat="1">
      <c r="E195" s="124"/>
      <c r="F195" s="124"/>
      <c r="G195" s="124"/>
      <c r="H195" s="124"/>
    </row>
    <row r="196" spans="5:8" s="112" customFormat="1">
      <c r="E196" s="124"/>
      <c r="F196" s="124"/>
      <c r="G196" s="124"/>
      <c r="H196" s="124"/>
    </row>
    <row r="197" spans="5:8" s="112" customFormat="1">
      <c r="E197" s="124"/>
      <c r="F197" s="124"/>
      <c r="G197" s="124"/>
      <c r="H197" s="124"/>
    </row>
    <row r="198" spans="5:8" s="112" customFormat="1">
      <c r="E198" s="124"/>
      <c r="F198" s="124"/>
      <c r="G198" s="124"/>
      <c r="H198" s="124"/>
    </row>
    <row r="199" spans="5:8" s="112" customFormat="1">
      <c r="E199" s="124"/>
      <c r="F199" s="124"/>
      <c r="G199" s="124"/>
      <c r="H199" s="124"/>
    </row>
    <row r="200" spans="5:8" s="112" customFormat="1">
      <c r="E200" s="124"/>
      <c r="F200" s="124"/>
      <c r="G200" s="124"/>
      <c r="H200" s="124"/>
    </row>
    <row r="201" spans="5:8" s="112" customFormat="1">
      <c r="E201" s="124"/>
      <c r="F201" s="124"/>
      <c r="G201" s="124"/>
      <c r="H201" s="124"/>
    </row>
    <row r="202" spans="5:8" s="112" customFormat="1">
      <c r="E202" s="124"/>
      <c r="F202" s="124"/>
      <c r="G202" s="124"/>
      <c r="H202" s="124"/>
    </row>
    <row r="203" spans="5:8" s="112" customFormat="1">
      <c r="E203" s="124"/>
      <c r="F203" s="124"/>
      <c r="G203" s="124"/>
      <c r="H203" s="124"/>
    </row>
    <row r="204" spans="5:8" s="112" customFormat="1">
      <c r="E204" s="124"/>
      <c r="F204" s="124"/>
      <c r="G204" s="124"/>
      <c r="H204" s="124"/>
    </row>
    <row r="205" spans="5:8" s="112" customFormat="1">
      <c r="E205" s="124"/>
      <c r="F205" s="124"/>
      <c r="G205" s="124"/>
      <c r="H205" s="124"/>
    </row>
    <row r="206" spans="5:8" s="112" customFormat="1">
      <c r="E206" s="124"/>
      <c r="F206" s="124"/>
      <c r="G206" s="124"/>
      <c r="H206" s="124"/>
    </row>
    <row r="207" spans="5:8" s="112" customFormat="1">
      <c r="E207" s="124"/>
      <c r="F207" s="124"/>
      <c r="G207" s="124"/>
      <c r="H207" s="124"/>
    </row>
    <row r="208" spans="5:8" s="112" customFormat="1">
      <c r="E208" s="124"/>
      <c r="F208" s="124"/>
      <c r="G208" s="124"/>
      <c r="H208" s="124"/>
    </row>
    <row r="209" spans="5:8" s="112" customFormat="1">
      <c r="E209" s="124"/>
      <c r="F209" s="124"/>
      <c r="G209" s="124"/>
      <c r="H209" s="124"/>
    </row>
    <row r="210" spans="5:8" s="112" customFormat="1">
      <c r="E210" s="124"/>
      <c r="F210" s="124"/>
      <c r="G210" s="124"/>
      <c r="H210" s="124"/>
    </row>
    <row r="211" spans="5:8" s="112" customFormat="1">
      <c r="E211" s="124"/>
      <c r="F211" s="124"/>
      <c r="G211" s="124"/>
      <c r="H211" s="124"/>
    </row>
    <row r="212" spans="5:8" s="112" customFormat="1">
      <c r="E212" s="124"/>
      <c r="F212" s="124"/>
      <c r="G212" s="124"/>
      <c r="H212" s="124"/>
    </row>
    <row r="213" spans="5:8" s="112" customFormat="1">
      <c r="E213" s="124"/>
      <c r="F213" s="124"/>
      <c r="G213" s="124"/>
      <c r="H213" s="124"/>
    </row>
    <row r="214" spans="5:8" s="112" customFormat="1">
      <c r="E214" s="124"/>
      <c r="F214" s="124"/>
      <c r="G214" s="124"/>
      <c r="H214" s="124"/>
    </row>
    <row r="215" spans="5:8" s="112" customFormat="1">
      <c r="E215" s="124"/>
      <c r="F215" s="124"/>
      <c r="G215" s="124"/>
      <c r="H215" s="124"/>
    </row>
    <row r="216" spans="5:8" s="112" customFormat="1">
      <c r="E216" s="124"/>
      <c r="F216" s="124"/>
      <c r="G216" s="124"/>
      <c r="H216" s="124"/>
    </row>
    <row r="217" spans="5:8" s="112" customFormat="1">
      <c r="E217" s="124"/>
      <c r="F217" s="124"/>
      <c r="G217" s="124"/>
      <c r="H217" s="124"/>
    </row>
    <row r="218" spans="5:8" s="112" customFormat="1">
      <c r="E218" s="124"/>
      <c r="F218" s="124"/>
      <c r="G218" s="124"/>
      <c r="H218" s="124"/>
    </row>
    <row r="219" spans="5:8" s="112" customFormat="1">
      <c r="E219" s="124"/>
      <c r="F219" s="124"/>
      <c r="G219" s="124"/>
      <c r="H219" s="124"/>
    </row>
    <row r="220" spans="5:8" s="112" customFormat="1">
      <c r="E220" s="124"/>
      <c r="F220" s="124"/>
      <c r="G220" s="124"/>
      <c r="H220" s="124"/>
    </row>
    <row r="221" spans="5:8" s="112" customFormat="1">
      <c r="E221" s="124"/>
      <c r="F221" s="124"/>
      <c r="G221" s="124"/>
      <c r="H221" s="124"/>
    </row>
    <row r="222" spans="5:8" s="112" customFormat="1">
      <c r="E222" s="124"/>
      <c r="F222" s="124"/>
      <c r="G222" s="124"/>
      <c r="H222" s="124"/>
    </row>
    <row r="223" spans="5:8" s="112" customFormat="1">
      <c r="E223" s="124"/>
      <c r="F223" s="124"/>
      <c r="G223" s="124"/>
      <c r="H223" s="124"/>
    </row>
    <row r="224" spans="5:8" s="112" customFormat="1">
      <c r="E224" s="124"/>
      <c r="F224" s="124"/>
      <c r="G224" s="124"/>
      <c r="H224" s="124"/>
    </row>
    <row r="225" spans="5:8" s="112" customFormat="1">
      <c r="E225" s="124"/>
      <c r="F225" s="124"/>
      <c r="G225" s="124"/>
      <c r="H225" s="124"/>
    </row>
    <row r="226" spans="5:8" s="112" customFormat="1">
      <c r="E226" s="124"/>
      <c r="F226" s="124"/>
      <c r="G226" s="124"/>
      <c r="H226" s="124"/>
    </row>
    <row r="227" spans="5:8" s="112" customFormat="1">
      <c r="E227" s="124"/>
      <c r="F227" s="124"/>
      <c r="G227" s="124"/>
      <c r="H227" s="124"/>
    </row>
    <row r="228" spans="5:8" s="112" customFormat="1">
      <c r="E228" s="124"/>
      <c r="F228" s="124"/>
      <c r="G228" s="124"/>
      <c r="H228" s="124"/>
    </row>
    <row r="229" spans="5:8" s="112" customFormat="1">
      <c r="E229" s="124"/>
      <c r="F229" s="124"/>
      <c r="G229" s="124"/>
      <c r="H229" s="124"/>
    </row>
    <row r="230" spans="5:8" s="112" customFormat="1">
      <c r="E230" s="124"/>
      <c r="F230" s="124"/>
      <c r="G230" s="124"/>
      <c r="H230" s="124"/>
    </row>
    <row r="231" spans="5:8" s="112" customFormat="1">
      <c r="E231" s="124"/>
      <c r="F231" s="124"/>
      <c r="G231" s="124"/>
      <c r="H231" s="124"/>
    </row>
    <row r="232" spans="5:8" s="112" customFormat="1">
      <c r="E232" s="124"/>
      <c r="F232" s="124"/>
      <c r="G232" s="124"/>
      <c r="H232" s="124"/>
    </row>
    <row r="233" spans="5:8" s="112" customFormat="1">
      <c r="E233" s="124"/>
      <c r="F233" s="124"/>
      <c r="G233" s="124"/>
      <c r="H233" s="124"/>
    </row>
    <row r="234" spans="5:8" s="112" customFormat="1">
      <c r="E234" s="124"/>
      <c r="F234" s="124"/>
      <c r="G234" s="124"/>
      <c r="H234" s="124"/>
    </row>
    <row r="235" spans="5:8" s="112" customFormat="1">
      <c r="E235" s="124"/>
      <c r="F235" s="124"/>
      <c r="G235" s="124"/>
      <c r="H235" s="124"/>
    </row>
    <row r="236" spans="5:8" s="112" customFormat="1">
      <c r="E236" s="124"/>
      <c r="F236" s="124"/>
      <c r="G236" s="124"/>
      <c r="H236" s="124"/>
    </row>
    <row r="237" spans="5:8" s="112" customFormat="1">
      <c r="E237" s="124"/>
      <c r="F237" s="124"/>
      <c r="G237" s="124"/>
      <c r="H237" s="124"/>
    </row>
    <row r="238" spans="5:8" s="112" customFormat="1">
      <c r="E238" s="124"/>
      <c r="F238" s="124"/>
      <c r="G238" s="124"/>
      <c r="H238" s="124"/>
    </row>
    <row r="239" spans="5:8" s="112" customFormat="1">
      <c r="E239" s="124"/>
      <c r="F239" s="124"/>
      <c r="G239" s="124"/>
      <c r="H239" s="124"/>
    </row>
    <row r="240" spans="5:8" s="112" customFormat="1">
      <c r="E240" s="124"/>
      <c r="F240" s="124"/>
      <c r="G240" s="124"/>
      <c r="H240" s="124"/>
    </row>
    <row r="241" spans="5:8" s="112" customFormat="1">
      <c r="E241" s="124"/>
      <c r="F241" s="124"/>
      <c r="G241" s="124"/>
      <c r="H241" s="124"/>
    </row>
    <row r="242" spans="5:8" s="112" customFormat="1">
      <c r="E242" s="124"/>
      <c r="F242" s="124"/>
      <c r="G242" s="124"/>
      <c r="H242" s="124"/>
    </row>
    <row r="243" spans="5:8" s="112" customFormat="1">
      <c r="E243" s="124"/>
      <c r="F243" s="124"/>
      <c r="G243" s="124"/>
      <c r="H243" s="124"/>
    </row>
    <row r="244" spans="5:8" s="112" customFormat="1">
      <c r="E244" s="124"/>
      <c r="F244" s="124"/>
      <c r="G244" s="124"/>
      <c r="H244" s="124"/>
    </row>
    <row r="245" spans="5:8" s="112" customFormat="1">
      <c r="E245" s="124"/>
      <c r="F245" s="124"/>
      <c r="G245" s="124"/>
      <c r="H245" s="124"/>
    </row>
    <row r="246" spans="5:8" s="112" customFormat="1">
      <c r="E246" s="124"/>
      <c r="F246" s="124"/>
      <c r="G246" s="124"/>
      <c r="H246" s="124"/>
    </row>
    <row r="247" spans="5:8" s="112" customFormat="1">
      <c r="E247" s="124"/>
      <c r="F247" s="124"/>
      <c r="G247" s="124"/>
      <c r="H247" s="124"/>
    </row>
    <row r="248" spans="5:8" s="112" customFormat="1">
      <c r="E248" s="124"/>
      <c r="F248" s="124"/>
      <c r="G248" s="124"/>
      <c r="H248" s="124"/>
    </row>
    <row r="249" spans="5:8" s="112" customFormat="1">
      <c r="E249" s="124"/>
      <c r="F249" s="124"/>
      <c r="G249" s="124"/>
      <c r="H249" s="124"/>
    </row>
    <row r="250" spans="5:8" s="112" customFormat="1">
      <c r="E250" s="124"/>
      <c r="F250" s="124"/>
      <c r="G250" s="124"/>
      <c r="H250" s="124"/>
    </row>
    <row r="251" spans="5:8" s="112" customFormat="1">
      <c r="E251" s="124"/>
      <c r="F251" s="124"/>
      <c r="G251" s="124"/>
      <c r="H251" s="124"/>
    </row>
    <row r="252" spans="5:8" s="112" customFormat="1">
      <c r="E252" s="124"/>
      <c r="F252" s="124"/>
      <c r="G252" s="124"/>
      <c r="H252" s="124"/>
    </row>
    <row r="253" spans="5:8" s="112" customFormat="1">
      <c r="E253" s="124"/>
      <c r="F253" s="124"/>
      <c r="G253" s="124"/>
      <c r="H253" s="124"/>
    </row>
    <row r="254" spans="5:8" s="112" customFormat="1">
      <c r="E254" s="124"/>
      <c r="F254" s="124"/>
      <c r="G254" s="124"/>
      <c r="H254" s="124"/>
    </row>
    <row r="255" spans="5:8" s="112" customFormat="1">
      <c r="E255" s="124"/>
      <c r="F255" s="124"/>
      <c r="G255" s="124"/>
      <c r="H255" s="124"/>
    </row>
    <row r="256" spans="5:8" s="112" customFormat="1">
      <c r="E256" s="124"/>
      <c r="F256" s="124"/>
      <c r="G256" s="124"/>
      <c r="H256" s="124"/>
    </row>
    <row r="257" spans="5:8" s="112" customFormat="1">
      <c r="E257" s="124"/>
      <c r="F257" s="124"/>
      <c r="G257" s="124"/>
      <c r="H257" s="124"/>
    </row>
    <row r="258" spans="5:8" s="112" customFormat="1">
      <c r="E258" s="124"/>
      <c r="F258" s="124"/>
      <c r="G258" s="124"/>
      <c r="H258" s="124"/>
    </row>
    <row r="259" spans="5:8" s="112" customFormat="1">
      <c r="E259" s="124"/>
      <c r="F259" s="124"/>
      <c r="G259" s="124"/>
      <c r="H259" s="124"/>
    </row>
    <row r="260" spans="5:8" s="112" customFormat="1">
      <c r="E260" s="124"/>
      <c r="F260" s="124"/>
      <c r="G260" s="124"/>
      <c r="H260" s="124"/>
    </row>
    <row r="261" spans="5:8" s="112" customFormat="1">
      <c r="E261" s="124"/>
      <c r="F261" s="124"/>
      <c r="G261" s="124"/>
      <c r="H261" s="124"/>
    </row>
    <row r="262" spans="5:8" s="112" customFormat="1">
      <c r="E262" s="124"/>
      <c r="F262" s="124"/>
      <c r="G262" s="124"/>
      <c r="H262" s="124"/>
    </row>
    <row r="263" spans="5:8" s="112" customFormat="1">
      <c r="E263" s="124"/>
      <c r="F263" s="124"/>
      <c r="G263" s="124"/>
      <c r="H263" s="124"/>
    </row>
    <row r="264" spans="5:8" s="112" customFormat="1">
      <c r="E264" s="124"/>
      <c r="F264" s="124"/>
      <c r="G264" s="124"/>
      <c r="H264" s="124"/>
    </row>
    <row r="265" spans="5:8" s="112" customFormat="1">
      <c r="E265" s="124"/>
      <c r="F265" s="124"/>
      <c r="G265" s="124"/>
      <c r="H265" s="124"/>
    </row>
    <row r="266" spans="5:8" s="112" customFormat="1">
      <c r="E266" s="124"/>
      <c r="F266" s="124"/>
      <c r="G266" s="124"/>
      <c r="H266" s="124"/>
    </row>
    <row r="267" spans="5:8" s="112" customFormat="1">
      <c r="E267" s="124"/>
      <c r="F267" s="124"/>
      <c r="G267" s="124"/>
      <c r="H267" s="124"/>
    </row>
    <row r="268" spans="5:8" s="112" customFormat="1">
      <c r="E268" s="124"/>
      <c r="F268" s="124"/>
      <c r="G268" s="124"/>
      <c r="H268" s="124"/>
    </row>
    <row r="269" spans="5:8" s="112" customFormat="1">
      <c r="E269" s="124"/>
      <c r="F269" s="124"/>
      <c r="G269" s="124"/>
      <c r="H269" s="124"/>
    </row>
    <row r="270" spans="5:8" s="112" customFormat="1">
      <c r="E270" s="124"/>
      <c r="F270" s="124"/>
      <c r="G270" s="124"/>
      <c r="H270" s="124"/>
    </row>
    <row r="271" spans="5:8" s="112" customFormat="1">
      <c r="E271" s="124"/>
      <c r="F271" s="124"/>
      <c r="G271" s="124"/>
      <c r="H271" s="124"/>
    </row>
    <row r="272" spans="5:8" s="112" customFormat="1">
      <c r="E272" s="124"/>
      <c r="F272" s="124"/>
      <c r="G272" s="124"/>
      <c r="H272" s="124"/>
    </row>
    <row r="273" spans="5:8" s="112" customFormat="1">
      <c r="E273" s="124"/>
      <c r="F273" s="124"/>
      <c r="G273" s="124"/>
      <c r="H273" s="124"/>
    </row>
    <row r="274" spans="5:8" s="112" customFormat="1">
      <c r="E274" s="124"/>
      <c r="F274" s="124"/>
      <c r="G274" s="124"/>
      <c r="H274" s="124"/>
    </row>
    <row r="275" spans="5:8" s="112" customFormat="1">
      <c r="E275" s="124"/>
      <c r="F275" s="124"/>
      <c r="G275" s="124"/>
      <c r="H275" s="124"/>
    </row>
    <row r="276" spans="5:8" s="112" customFormat="1">
      <c r="E276" s="124"/>
      <c r="F276" s="124"/>
      <c r="G276" s="124"/>
      <c r="H276" s="124"/>
    </row>
    <row r="277" spans="5:8" s="112" customFormat="1">
      <c r="E277" s="124"/>
      <c r="F277" s="124"/>
      <c r="G277" s="124"/>
      <c r="H277" s="124"/>
    </row>
    <row r="278" spans="5:8" s="112" customFormat="1">
      <c r="E278" s="124"/>
      <c r="F278" s="124"/>
      <c r="G278" s="124"/>
      <c r="H278" s="124"/>
    </row>
    <row r="279" spans="5:8" s="112" customFormat="1">
      <c r="E279" s="124"/>
      <c r="F279" s="124"/>
      <c r="G279" s="124"/>
      <c r="H279" s="124"/>
    </row>
    <row r="280" spans="5:8" s="112" customFormat="1">
      <c r="E280" s="124"/>
      <c r="F280" s="124"/>
      <c r="G280" s="124"/>
      <c r="H280" s="124"/>
    </row>
    <row r="281" spans="5:8" s="112" customFormat="1">
      <c r="E281" s="124"/>
      <c r="F281" s="124"/>
      <c r="G281" s="124"/>
      <c r="H281" s="124"/>
    </row>
    <row r="282" spans="5:8" s="112" customFormat="1">
      <c r="E282" s="124"/>
      <c r="F282" s="124"/>
      <c r="G282" s="124"/>
      <c r="H282" s="124"/>
    </row>
    <row r="283" spans="5:8" s="112" customFormat="1">
      <c r="E283" s="124"/>
      <c r="F283" s="124"/>
      <c r="G283" s="124"/>
      <c r="H283" s="124"/>
    </row>
    <row r="284" spans="5:8" s="112" customFormat="1">
      <c r="E284" s="124"/>
      <c r="F284" s="124"/>
      <c r="G284" s="124"/>
      <c r="H284" s="124"/>
    </row>
    <row r="285" spans="5:8" s="112" customFormat="1">
      <c r="E285" s="124"/>
      <c r="F285" s="124"/>
      <c r="G285" s="124"/>
      <c r="H285" s="124"/>
    </row>
    <row r="286" spans="5:8" s="112" customFormat="1">
      <c r="E286" s="124"/>
      <c r="F286" s="124"/>
      <c r="G286" s="124"/>
      <c r="H286" s="124"/>
    </row>
    <row r="287" spans="5:8" s="112" customFormat="1">
      <c r="E287" s="124"/>
      <c r="F287" s="124"/>
      <c r="G287" s="124"/>
      <c r="H287" s="124"/>
    </row>
    <row r="288" spans="5:8" s="112" customFormat="1">
      <c r="E288" s="124"/>
      <c r="F288" s="124"/>
      <c r="G288" s="124"/>
      <c r="H288" s="124"/>
    </row>
    <row r="289" spans="5:8" s="112" customFormat="1">
      <c r="E289" s="124"/>
      <c r="F289" s="124"/>
      <c r="G289" s="124"/>
      <c r="H289" s="124"/>
    </row>
    <row r="290" spans="5:8" s="112" customFormat="1">
      <c r="E290" s="124"/>
      <c r="F290" s="124"/>
      <c r="G290" s="124"/>
      <c r="H290" s="124"/>
    </row>
    <row r="291" spans="5:8" s="112" customFormat="1">
      <c r="E291" s="124"/>
      <c r="F291" s="124"/>
      <c r="G291" s="124"/>
      <c r="H291" s="124"/>
    </row>
    <row r="292" spans="5:8" s="112" customFormat="1">
      <c r="E292" s="124"/>
      <c r="F292" s="124"/>
      <c r="G292" s="124"/>
      <c r="H292" s="124"/>
    </row>
    <row r="293" spans="5:8" s="112" customFormat="1">
      <c r="E293" s="124"/>
      <c r="F293" s="124"/>
      <c r="G293" s="124"/>
      <c r="H293" s="124"/>
    </row>
    <row r="294" spans="5:8" s="112" customFormat="1">
      <c r="E294" s="124"/>
      <c r="F294" s="124"/>
      <c r="G294" s="124"/>
      <c r="H294" s="124"/>
    </row>
    <row r="295" spans="5:8" s="112" customFormat="1">
      <c r="E295" s="124"/>
      <c r="F295" s="124"/>
      <c r="G295" s="124"/>
      <c r="H295" s="124"/>
    </row>
    <row r="296" spans="5:8" s="112" customFormat="1">
      <c r="E296" s="124"/>
      <c r="F296" s="124"/>
      <c r="G296" s="124"/>
      <c r="H296" s="124"/>
    </row>
    <row r="297" spans="5:8" s="112" customFormat="1">
      <c r="E297" s="124"/>
      <c r="F297" s="124"/>
      <c r="G297" s="124"/>
      <c r="H297" s="124"/>
    </row>
    <row r="298" spans="5:8" s="112" customFormat="1">
      <c r="E298" s="124"/>
      <c r="F298" s="124"/>
      <c r="G298" s="124"/>
      <c r="H298" s="124"/>
    </row>
    <row r="299" spans="5:8" s="112" customFormat="1">
      <c r="E299" s="124"/>
      <c r="F299" s="124"/>
      <c r="G299" s="124"/>
      <c r="H299" s="124"/>
    </row>
    <row r="300" spans="5:8" s="112" customFormat="1">
      <c r="E300" s="124"/>
      <c r="F300" s="124"/>
      <c r="G300" s="124"/>
      <c r="H300" s="124"/>
    </row>
    <row r="301" spans="5:8" s="112" customFormat="1">
      <c r="E301" s="124"/>
      <c r="F301" s="124"/>
      <c r="G301" s="124"/>
      <c r="H301" s="124"/>
    </row>
    <row r="302" spans="5:8" s="112" customFormat="1">
      <c r="E302" s="124"/>
      <c r="F302" s="124"/>
      <c r="G302" s="124"/>
      <c r="H302" s="124"/>
    </row>
    <row r="303" spans="5:8" s="112" customFormat="1">
      <c r="E303" s="124"/>
      <c r="F303" s="124"/>
      <c r="G303" s="124"/>
      <c r="H303" s="124"/>
    </row>
    <row r="304" spans="5:8" s="112" customFormat="1">
      <c r="E304" s="124"/>
      <c r="F304" s="124"/>
      <c r="G304" s="124"/>
      <c r="H304" s="124"/>
    </row>
    <row r="305" spans="5:8" s="112" customFormat="1">
      <c r="E305" s="124"/>
      <c r="F305" s="124"/>
      <c r="G305" s="124"/>
      <c r="H305" s="124"/>
    </row>
    <row r="306" spans="5:8" s="112" customFormat="1">
      <c r="E306" s="124"/>
      <c r="F306" s="124"/>
      <c r="G306" s="124"/>
      <c r="H306" s="124"/>
    </row>
    <row r="307" spans="5:8" s="112" customFormat="1">
      <c r="E307" s="124"/>
      <c r="F307" s="124"/>
      <c r="G307" s="124"/>
      <c r="H307" s="124"/>
    </row>
    <row r="308" spans="5:8" s="112" customFormat="1">
      <c r="E308" s="124"/>
      <c r="F308" s="124"/>
      <c r="G308" s="124"/>
      <c r="H308" s="124"/>
    </row>
    <row r="309" spans="5:8" s="112" customFormat="1">
      <c r="E309" s="124"/>
      <c r="F309" s="124"/>
      <c r="G309" s="124"/>
      <c r="H309" s="124"/>
    </row>
    <row r="310" spans="5:8" s="112" customFormat="1">
      <c r="E310" s="124"/>
      <c r="F310" s="124"/>
      <c r="G310" s="124"/>
      <c r="H310" s="124"/>
    </row>
    <row r="311" spans="5:8" s="112" customFormat="1">
      <c r="E311" s="124"/>
      <c r="F311" s="124"/>
      <c r="G311" s="124"/>
      <c r="H311" s="124"/>
    </row>
    <row r="312" spans="5:8" s="112" customFormat="1">
      <c r="E312" s="124"/>
      <c r="F312" s="124"/>
      <c r="G312" s="124"/>
      <c r="H312" s="124"/>
    </row>
    <row r="313" spans="5:8" s="112" customFormat="1">
      <c r="E313" s="124"/>
      <c r="F313" s="124"/>
      <c r="G313" s="124"/>
      <c r="H313" s="124"/>
    </row>
    <row r="314" spans="5:8" s="112" customFormat="1">
      <c r="E314" s="124"/>
      <c r="F314" s="124"/>
      <c r="G314" s="124"/>
      <c r="H314" s="124"/>
    </row>
    <row r="315" spans="5:8" s="112" customFormat="1">
      <c r="E315" s="124"/>
      <c r="F315" s="124"/>
      <c r="G315" s="124"/>
      <c r="H315" s="124"/>
    </row>
    <row r="316" spans="5:8" s="112" customFormat="1">
      <c r="E316" s="124"/>
      <c r="F316" s="124"/>
      <c r="G316" s="124"/>
      <c r="H316" s="124"/>
    </row>
    <row r="317" spans="5:8" s="112" customFormat="1">
      <c r="E317" s="124"/>
      <c r="F317" s="124"/>
      <c r="G317" s="124"/>
      <c r="H317" s="124"/>
    </row>
    <row r="318" spans="5:8" s="112" customFormat="1">
      <c r="E318" s="124"/>
      <c r="F318" s="124"/>
      <c r="G318" s="124"/>
      <c r="H318" s="124"/>
    </row>
    <row r="319" spans="5:8" s="112" customFormat="1">
      <c r="E319" s="124"/>
      <c r="F319" s="124"/>
      <c r="G319" s="124"/>
      <c r="H319" s="124"/>
    </row>
    <row r="320" spans="5:8" s="112" customFormat="1">
      <c r="E320" s="124"/>
      <c r="F320" s="124"/>
      <c r="G320" s="124"/>
      <c r="H320" s="124"/>
    </row>
    <row r="321" spans="5:8" s="112" customFormat="1">
      <c r="E321" s="124"/>
      <c r="F321" s="124"/>
      <c r="G321" s="124"/>
      <c r="H321" s="124"/>
    </row>
    <row r="322" spans="5:8" s="112" customFormat="1">
      <c r="E322" s="124"/>
      <c r="F322" s="124"/>
      <c r="G322" s="124"/>
      <c r="H322" s="124"/>
    </row>
    <row r="323" spans="5:8" s="112" customFormat="1">
      <c r="E323" s="124"/>
      <c r="F323" s="124"/>
      <c r="G323" s="124"/>
      <c r="H323" s="124"/>
    </row>
    <row r="324" spans="5:8" s="112" customFormat="1">
      <c r="E324" s="124"/>
      <c r="F324" s="124"/>
      <c r="G324" s="124"/>
      <c r="H324" s="124"/>
    </row>
    <row r="325" spans="5:8" s="112" customFormat="1">
      <c r="E325" s="124"/>
      <c r="F325" s="124"/>
      <c r="G325" s="124"/>
      <c r="H325" s="124"/>
    </row>
    <row r="326" spans="5:8" s="112" customFormat="1">
      <c r="E326" s="124"/>
      <c r="F326" s="124"/>
      <c r="G326" s="124"/>
      <c r="H326" s="124"/>
    </row>
    <row r="327" spans="5:8" s="112" customFormat="1">
      <c r="E327" s="124"/>
      <c r="F327" s="124"/>
      <c r="G327" s="124"/>
      <c r="H327" s="124"/>
    </row>
    <row r="328" spans="5:8" s="112" customFormat="1">
      <c r="E328" s="124"/>
      <c r="F328" s="124"/>
      <c r="G328" s="124"/>
      <c r="H328" s="124"/>
    </row>
    <row r="329" spans="5:8" s="112" customFormat="1">
      <c r="E329" s="124"/>
      <c r="F329" s="124"/>
      <c r="G329" s="124"/>
      <c r="H329" s="124"/>
    </row>
    <row r="330" spans="5:8" s="112" customFormat="1">
      <c r="E330" s="124"/>
      <c r="F330" s="124"/>
      <c r="G330" s="124"/>
      <c r="H330" s="124"/>
    </row>
    <row r="331" spans="5:8" s="112" customFormat="1">
      <c r="E331" s="124"/>
      <c r="F331" s="124"/>
      <c r="G331" s="124"/>
      <c r="H331" s="124"/>
    </row>
    <row r="332" spans="5:8" s="112" customFormat="1">
      <c r="E332" s="124"/>
      <c r="F332" s="124"/>
      <c r="G332" s="124"/>
      <c r="H332" s="124"/>
    </row>
    <row r="333" spans="5:8" s="112" customFormat="1">
      <c r="E333" s="124"/>
      <c r="F333" s="124"/>
      <c r="G333" s="124"/>
      <c r="H333" s="124"/>
    </row>
    <row r="334" spans="5:8" s="112" customFormat="1">
      <c r="E334" s="124"/>
      <c r="F334" s="124"/>
      <c r="G334" s="124"/>
      <c r="H334" s="124"/>
    </row>
    <row r="335" spans="5:8" s="112" customFormat="1">
      <c r="E335" s="124"/>
      <c r="F335" s="124"/>
      <c r="G335" s="124"/>
      <c r="H335" s="124"/>
    </row>
    <row r="336" spans="5:8" s="112" customFormat="1">
      <c r="E336" s="124"/>
      <c r="F336" s="124"/>
      <c r="G336" s="124"/>
      <c r="H336" s="124"/>
    </row>
    <row r="337" spans="5:8" s="112" customFormat="1">
      <c r="E337" s="124"/>
      <c r="F337" s="124"/>
      <c r="G337" s="124"/>
      <c r="H337" s="124"/>
    </row>
    <row r="338" spans="5:8" s="112" customFormat="1">
      <c r="E338" s="124"/>
      <c r="F338" s="124"/>
      <c r="G338" s="124"/>
      <c r="H338" s="124"/>
    </row>
    <row r="339" spans="5:8" s="112" customFormat="1">
      <c r="E339" s="124"/>
      <c r="F339" s="124"/>
      <c r="G339" s="124"/>
      <c r="H339" s="124"/>
    </row>
    <row r="340" spans="5:8" s="112" customFormat="1">
      <c r="E340" s="124"/>
      <c r="F340" s="124"/>
      <c r="G340" s="124"/>
      <c r="H340" s="124"/>
    </row>
    <row r="341" spans="5:8" s="112" customFormat="1">
      <c r="E341" s="124"/>
      <c r="F341" s="124"/>
      <c r="G341" s="124"/>
      <c r="H341" s="124"/>
    </row>
    <row r="342" spans="5:8" s="112" customFormat="1">
      <c r="E342" s="124"/>
      <c r="F342" s="124"/>
      <c r="G342" s="124"/>
      <c r="H342" s="124"/>
    </row>
    <row r="343" spans="5:8" s="112" customFormat="1">
      <c r="E343" s="124"/>
      <c r="F343" s="124"/>
      <c r="G343" s="124"/>
      <c r="H343" s="124"/>
    </row>
    <row r="344" spans="5:8" s="112" customFormat="1">
      <c r="E344" s="124"/>
      <c r="F344" s="124"/>
      <c r="G344" s="124"/>
      <c r="H344" s="124"/>
    </row>
    <row r="345" spans="5:8" s="112" customFormat="1">
      <c r="E345" s="124"/>
      <c r="F345" s="124"/>
      <c r="G345" s="124"/>
      <c r="H345" s="124"/>
    </row>
    <row r="346" spans="5:8" s="112" customFormat="1">
      <c r="E346" s="124"/>
      <c r="F346" s="124"/>
      <c r="G346" s="124"/>
      <c r="H346" s="124"/>
    </row>
    <row r="347" spans="5:8" s="112" customFormat="1">
      <c r="E347" s="124"/>
      <c r="F347" s="124"/>
      <c r="G347" s="124"/>
      <c r="H347" s="124"/>
    </row>
    <row r="348" spans="5:8" s="112" customFormat="1">
      <c r="E348" s="124"/>
      <c r="F348" s="124"/>
      <c r="G348" s="124"/>
      <c r="H348" s="124"/>
    </row>
    <row r="349" spans="5:8" s="112" customFormat="1">
      <c r="E349" s="124"/>
      <c r="F349" s="124"/>
      <c r="G349" s="124"/>
      <c r="H349" s="124"/>
    </row>
    <row r="350" spans="5:8" s="112" customFormat="1">
      <c r="E350" s="124"/>
      <c r="F350" s="124"/>
      <c r="G350" s="124"/>
      <c r="H350" s="124"/>
    </row>
    <row r="351" spans="5:8" s="112" customFormat="1">
      <c r="E351" s="124"/>
      <c r="F351" s="124"/>
      <c r="G351" s="124"/>
      <c r="H351" s="124"/>
    </row>
    <row r="352" spans="5:8" s="112" customFormat="1">
      <c r="E352" s="124"/>
      <c r="F352" s="124"/>
      <c r="G352" s="124"/>
      <c r="H352" s="124"/>
    </row>
    <row r="353" spans="5:8" s="112" customFormat="1">
      <c r="E353" s="124"/>
      <c r="F353" s="124"/>
      <c r="G353" s="124"/>
      <c r="H353" s="124"/>
    </row>
    <row r="354" spans="5:8" s="112" customFormat="1">
      <c r="E354" s="124"/>
      <c r="F354" s="124"/>
      <c r="G354" s="124"/>
      <c r="H354" s="124"/>
    </row>
    <row r="355" spans="5:8" s="112" customFormat="1">
      <c r="E355" s="124"/>
      <c r="F355" s="124"/>
      <c r="G355" s="124"/>
      <c r="H355" s="124"/>
    </row>
    <row r="356" spans="5:8" s="112" customFormat="1">
      <c r="E356" s="124"/>
      <c r="F356" s="124"/>
      <c r="G356" s="124"/>
      <c r="H356" s="124"/>
    </row>
    <row r="357" spans="5:8" s="112" customFormat="1">
      <c r="E357" s="124"/>
      <c r="F357" s="124"/>
      <c r="G357" s="124"/>
      <c r="H357" s="124"/>
    </row>
    <row r="358" spans="5:8" s="112" customFormat="1">
      <c r="E358" s="124"/>
      <c r="F358" s="124"/>
      <c r="G358" s="124"/>
      <c r="H358" s="124"/>
    </row>
    <row r="359" spans="5:8" s="112" customFormat="1">
      <c r="E359" s="124"/>
      <c r="F359" s="124"/>
      <c r="G359" s="124"/>
      <c r="H359" s="124"/>
    </row>
    <row r="360" spans="5:8" s="112" customFormat="1">
      <c r="E360" s="124"/>
      <c r="F360" s="124"/>
      <c r="G360" s="124"/>
      <c r="H360" s="124"/>
    </row>
    <row r="361" spans="5:8" s="112" customFormat="1">
      <c r="E361" s="124"/>
      <c r="F361" s="124"/>
      <c r="G361" s="124"/>
      <c r="H361" s="124"/>
    </row>
    <row r="362" spans="5:8" s="112" customFormat="1">
      <c r="E362" s="124"/>
      <c r="F362" s="124"/>
      <c r="G362" s="124"/>
      <c r="H362" s="124"/>
    </row>
    <row r="363" spans="5:8" s="112" customFormat="1">
      <c r="E363" s="124"/>
      <c r="F363" s="124"/>
      <c r="G363" s="124"/>
      <c r="H363" s="124"/>
    </row>
    <row r="364" spans="5:8" s="112" customFormat="1">
      <c r="E364" s="124"/>
      <c r="F364" s="124"/>
      <c r="G364" s="124"/>
      <c r="H364" s="124"/>
    </row>
    <row r="365" spans="5:8" s="112" customFormat="1">
      <c r="E365" s="124"/>
      <c r="F365" s="124"/>
      <c r="G365" s="124"/>
      <c r="H365" s="124"/>
    </row>
    <row r="366" spans="5:8" s="112" customFormat="1">
      <c r="E366" s="124"/>
      <c r="F366" s="124"/>
      <c r="G366" s="124"/>
      <c r="H366" s="124"/>
    </row>
    <row r="367" spans="5:8" s="112" customFormat="1">
      <c r="E367" s="124"/>
      <c r="F367" s="124"/>
      <c r="G367" s="124"/>
      <c r="H367" s="124"/>
    </row>
    <row r="368" spans="5:8" s="112" customFormat="1">
      <c r="E368" s="124"/>
      <c r="F368" s="124"/>
      <c r="G368" s="124"/>
      <c r="H368" s="124"/>
    </row>
    <row r="369" spans="5:8" s="112" customFormat="1">
      <c r="E369" s="124"/>
      <c r="F369" s="124"/>
      <c r="G369" s="124"/>
      <c r="H369" s="124"/>
    </row>
    <row r="370" spans="5:8" s="112" customFormat="1">
      <c r="E370" s="124"/>
      <c r="F370" s="124"/>
      <c r="G370" s="124"/>
      <c r="H370" s="124"/>
    </row>
    <row r="371" spans="5:8" s="112" customFormat="1">
      <c r="E371" s="124"/>
      <c r="F371" s="124"/>
      <c r="G371" s="124"/>
      <c r="H371" s="124"/>
    </row>
    <row r="372" spans="5:8" s="112" customFormat="1">
      <c r="E372" s="124"/>
      <c r="F372" s="124"/>
      <c r="G372" s="124"/>
      <c r="H372" s="124"/>
    </row>
    <row r="373" spans="5:8" s="112" customFormat="1">
      <c r="E373" s="124"/>
      <c r="F373" s="124"/>
      <c r="G373" s="124"/>
      <c r="H373" s="124"/>
    </row>
    <row r="374" spans="5:8" s="112" customFormat="1">
      <c r="E374" s="124"/>
      <c r="F374" s="124"/>
      <c r="G374" s="124"/>
      <c r="H374" s="124"/>
    </row>
    <row r="375" spans="5:8" s="112" customFormat="1">
      <c r="E375" s="124"/>
      <c r="F375" s="124"/>
      <c r="G375" s="124"/>
      <c r="H375" s="124"/>
    </row>
    <row r="376" spans="5:8" s="112" customFormat="1">
      <c r="E376" s="124"/>
      <c r="F376" s="124"/>
      <c r="G376" s="124"/>
      <c r="H376" s="124"/>
    </row>
    <row r="377" spans="5:8" s="112" customFormat="1">
      <c r="E377" s="124"/>
      <c r="F377" s="124"/>
      <c r="G377" s="124"/>
      <c r="H377" s="124"/>
    </row>
    <row r="378" spans="5:8" s="112" customFormat="1">
      <c r="E378" s="124"/>
      <c r="F378" s="124"/>
      <c r="G378" s="124"/>
      <c r="H378" s="124"/>
    </row>
    <row r="379" spans="5:8" s="112" customFormat="1">
      <c r="E379" s="124"/>
      <c r="F379" s="124"/>
      <c r="G379" s="124"/>
      <c r="H379" s="124"/>
    </row>
    <row r="380" spans="5:8" s="112" customFormat="1">
      <c r="E380" s="124"/>
      <c r="F380" s="124"/>
      <c r="G380" s="124"/>
      <c r="H380" s="124"/>
    </row>
    <row r="381" spans="5:8" s="112" customFormat="1">
      <c r="E381" s="124"/>
      <c r="F381" s="124"/>
      <c r="G381" s="124"/>
      <c r="H381" s="124"/>
    </row>
    <row r="382" spans="5:8" s="112" customFormat="1">
      <c r="E382" s="124"/>
      <c r="F382" s="124"/>
      <c r="G382" s="124"/>
      <c r="H382" s="124"/>
    </row>
    <row r="383" spans="5:8" s="112" customFormat="1">
      <c r="E383" s="124"/>
      <c r="F383" s="124"/>
      <c r="G383" s="124"/>
      <c r="H383" s="124"/>
    </row>
    <row r="384" spans="5:8" s="112" customFormat="1">
      <c r="E384" s="124"/>
      <c r="F384" s="124"/>
      <c r="G384" s="124"/>
      <c r="H384" s="124"/>
    </row>
    <row r="385" spans="5:8" s="112" customFormat="1">
      <c r="E385" s="124"/>
      <c r="F385" s="124"/>
      <c r="G385" s="124"/>
      <c r="H385" s="124"/>
    </row>
    <row r="386" spans="5:8" s="112" customFormat="1">
      <c r="E386" s="124"/>
      <c r="F386" s="124"/>
      <c r="G386" s="124"/>
      <c r="H386" s="124"/>
    </row>
    <row r="387" spans="5:8" s="112" customFormat="1">
      <c r="E387" s="124"/>
      <c r="F387" s="124"/>
      <c r="G387" s="124"/>
      <c r="H387" s="124"/>
    </row>
    <row r="388" spans="5:8" s="112" customFormat="1">
      <c r="E388" s="124"/>
      <c r="F388" s="124"/>
      <c r="G388" s="124"/>
      <c r="H388" s="124"/>
    </row>
    <row r="389" spans="5:8" s="112" customFormat="1">
      <c r="E389" s="124"/>
      <c r="F389" s="124"/>
      <c r="G389" s="124"/>
      <c r="H389" s="124"/>
    </row>
    <row r="390" spans="5:8" s="112" customFormat="1">
      <c r="E390" s="124"/>
      <c r="F390" s="124"/>
      <c r="G390" s="124"/>
      <c r="H390" s="124"/>
    </row>
    <row r="391" spans="5:8" s="112" customFormat="1">
      <c r="E391" s="124"/>
      <c r="F391" s="124"/>
      <c r="G391" s="124"/>
      <c r="H391" s="124"/>
    </row>
    <row r="392" spans="5:8" s="112" customFormat="1">
      <c r="E392" s="124"/>
      <c r="F392" s="124"/>
      <c r="G392" s="124"/>
      <c r="H392" s="124"/>
    </row>
    <row r="393" spans="5:8" s="112" customFormat="1">
      <c r="E393" s="124"/>
      <c r="F393" s="124"/>
      <c r="G393" s="124"/>
      <c r="H393" s="124"/>
    </row>
    <row r="394" spans="5:8" s="112" customFormat="1">
      <c r="E394" s="124"/>
      <c r="F394" s="124"/>
      <c r="G394" s="124"/>
      <c r="H394" s="124"/>
    </row>
    <row r="395" spans="5:8" s="112" customFormat="1">
      <c r="E395" s="124"/>
      <c r="F395" s="124"/>
      <c r="G395" s="124"/>
      <c r="H395" s="124"/>
    </row>
    <row r="396" spans="5:8" s="112" customFormat="1">
      <c r="E396" s="124"/>
      <c r="F396" s="124"/>
      <c r="G396" s="124"/>
      <c r="H396" s="124"/>
    </row>
    <row r="397" spans="5:8" s="112" customFormat="1">
      <c r="E397" s="124"/>
      <c r="F397" s="124"/>
      <c r="G397" s="124"/>
      <c r="H397" s="124"/>
    </row>
    <row r="398" spans="5:8" s="112" customFormat="1">
      <c r="E398" s="124"/>
      <c r="F398" s="124"/>
      <c r="G398" s="124"/>
      <c r="H398" s="124"/>
    </row>
    <row r="399" spans="5:8" s="112" customFormat="1">
      <c r="E399" s="124"/>
      <c r="F399" s="124"/>
      <c r="G399" s="124"/>
      <c r="H399" s="124"/>
    </row>
    <row r="400" spans="5:8" s="112" customFormat="1">
      <c r="E400" s="124"/>
      <c r="F400" s="124"/>
      <c r="G400" s="124"/>
      <c r="H400" s="124"/>
    </row>
    <row r="401" spans="5:8" s="112" customFormat="1">
      <c r="E401" s="124"/>
      <c r="F401" s="124"/>
      <c r="G401" s="124"/>
      <c r="H401" s="124"/>
    </row>
    <row r="402" spans="5:8" s="112" customFormat="1">
      <c r="E402" s="124"/>
      <c r="F402" s="124"/>
      <c r="G402" s="124"/>
      <c r="H402" s="124"/>
    </row>
    <row r="403" spans="5:8" s="112" customFormat="1">
      <c r="E403" s="124"/>
      <c r="F403" s="124"/>
      <c r="G403" s="124"/>
      <c r="H403" s="124"/>
    </row>
    <row r="404" spans="5:8" s="112" customFormat="1">
      <c r="E404" s="124"/>
      <c r="F404" s="124"/>
      <c r="G404" s="124"/>
      <c r="H404" s="124"/>
    </row>
    <row r="405" spans="5:8" s="112" customFormat="1">
      <c r="E405" s="124"/>
      <c r="F405" s="124"/>
      <c r="G405" s="124"/>
      <c r="H405" s="124"/>
    </row>
    <row r="406" spans="5:8" s="112" customFormat="1">
      <c r="E406" s="124"/>
      <c r="F406" s="124"/>
      <c r="G406" s="124"/>
      <c r="H406" s="124"/>
    </row>
    <row r="407" spans="5:8" s="112" customFormat="1">
      <c r="E407" s="124"/>
      <c r="F407" s="124"/>
      <c r="G407" s="124"/>
      <c r="H407" s="124"/>
    </row>
    <row r="408" spans="5:8" s="112" customFormat="1">
      <c r="E408" s="124"/>
      <c r="F408" s="124"/>
      <c r="G408" s="124"/>
      <c r="H408" s="124"/>
    </row>
    <row r="409" spans="5:8" s="112" customFormat="1">
      <c r="E409" s="124"/>
      <c r="F409" s="124"/>
      <c r="G409" s="124"/>
      <c r="H409" s="124"/>
    </row>
    <row r="410" spans="5:8" s="112" customFormat="1">
      <c r="E410" s="124"/>
      <c r="F410" s="124"/>
      <c r="G410" s="124"/>
      <c r="H410" s="124"/>
    </row>
    <row r="411" spans="5:8" s="112" customFormat="1">
      <c r="E411" s="124"/>
      <c r="F411" s="124"/>
      <c r="G411" s="124"/>
      <c r="H411" s="124"/>
    </row>
    <row r="412" spans="5:8" s="112" customFormat="1">
      <c r="E412" s="124"/>
      <c r="F412" s="124"/>
      <c r="G412" s="124"/>
      <c r="H412" s="124"/>
    </row>
    <row r="413" spans="5:8" s="112" customFormat="1">
      <c r="E413" s="124"/>
      <c r="F413" s="124"/>
      <c r="G413" s="124"/>
      <c r="H413" s="124"/>
    </row>
    <row r="414" spans="5:8" s="112" customFormat="1">
      <c r="E414" s="124"/>
      <c r="F414" s="124"/>
      <c r="G414" s="124"/>
      <c r="H414" s="124"/>
    </row>
    <row r="415" spans="5:8" s="112" customFormat="1">
      <c r="E415" s="124"/>
      <c r="F415" s="124"/>
      <c r="G415" s="124"/>
      <c r="H415" s="124"/>
    </row>
    <row r="416" spans="5:8" s="112" customFormat="1">
      <c r="E416" s="124"/>
      <c r="F416" s="124"/>
      <c r="G416" s="124"/>
      <c r="H416" s="124"/>
    </row>
    <row r="417" spans="5:8" s="112" customFormat="1">
      <c r="E417" s="124"/>
      <c r="F417" s="124"/>
      <c r="G417" s="124"/>
      <c r="H417" s="124"/>
    </row>
    <row r="418" spans="5:8" s="112" customFormat="1">
      <c r="E418" s="124"/>
      <c r="F418" s="124"/>
      <c r="G418" s="124"/>
      <c r="H418" s="124"/>
    </row>
    <row r="419" spans="5:8" s="112" customFormat="1">
      <c r="E419" s="124"/>
      <c r="F419" s="124"/>
      <c r="G419" s="124"/>
      <c r="H419" s="124"/>
    </row>
    <row r="420" spans="5:8" s="112" customFormat="1">
      <c r="E420" s="124"/>
      <c r="F420" s="124"/>
      <c r="G420" s="124"/>
      <c r="H420" s="124"/>
    </row>
    <row r="421" spans="5:8" s="112" customFormat="1">
      <c r="E421" s="124"/>
      <c r="F421" s="124"/>
      <c r="G421" s="124"/>
      <c r="H421" s="124"/>
    </row>
    <row r="422" spans="5:8" s="112" customFormat="1">
      <c r="E422" s="124"/>
      <c r="F422" s="124"/>
      <c r="G422" s="124"/>
      <c r="H422" s="124"/>
    </row>
    <row r="423" spans="5:8" s="112" customFormat="1">
      <c r="E423" s="124"/>
      <c r="F423" s="124"/>
      <c r="G423" s="124"/>
      <c r="H423" s="124"/>
    </row>
    <row r="424" spans="5:8" s="112" customFormat="1">
      <c r="E424" s="124"/>
      <c r="F424" s="124"/>
      <c r="G424" s="124"/>
      <c r="H424" s="124"/>
    </row>
    <row r="425" spans="5:8" s="112" customFormat="1">
      <c r="E425" s="124"/>
      <c r="F425" s="124"/>
      <c r="G425" s="124"/>
      <c r="H425" s="124"/>
    </row>
    <row r="426" spans="5:8" s="112" customFormat="1">
      <c r="E426" s="124"/>
      <c r="F426" s="124"/>
      <c r="G426" s="124"/>
      <c r="H426" s="124"/>
    </row>
    <row r="427" spans="5:8" s="112" customFormat="1">
      <c r="E427" s="124"/>
      <c r="F427" s="124"/>
      <c r="G427" s="124"/>
      <c r="H427" s="124"/>
    </row>
    <row r="428" spans="5:8" s="112" customFormat="1">
      <c r="E428" s="124"/>
      <c r="F428" s="124"/>
      <c r="G428" s="124"/>
      <c r="H428" s="124"/>
    </row>
    <row r="429" spans="5:8" s="112" customFormat="1">
      <c r="E429" s="124"/>
      <c r="F429" s="124"/>
      <c r="G429" s="124"/>
      <c r="H429" s="124"/>
    </row>
    <row r="430" spans="5:8" s="112" customFormat="1">
      <c r="E430" s="124"/>
      <c r="F430" s="124"/>
      <c r="G430" s="124"/>
      <c r="H430" s="124"/>
    </row>
    <row r="431" spans="5:8" s="112" customFormat="1">
      <c r="E431" s="124"/>
      <c r="F431" s="124"/>
      <c r="G431" s="124"/>
      <c r="H431" s="124"/>
    </row>
    <row r="432" spans="5:8" s="112" customFormat="1">
      <c r="E432" s="124"/>
      <c r="F432" s="124"/>
      <c r="G432" s="124"/>
      <c r="H432" s="124"/>
    </row>
    <row r="433" spans="5:8" s="112" customFormat="1">
      <c r="E433" s="124"/>
      <c r="F433" s="124"/>
      <c r="G433" s="124"/>
      <c r="H433" s="124"/>
    </row>
    <row r="434" spans="5:8" s="112" customFormat="1">
      <c r="E434" s="124"/>
      <c r="F434" s="124"/>
      <c r="G434" s="124"/>
      <c r="H434" s="124"/>
    </row>
    <row r="435" spans="5:8" s="112" customFormat="1">
      <c r="E435" s="124"/>
      <c r="F435" s="124"/>
      <c r="G435" s="124"/>
      <c r="H435" s="124"/>
    </row>
    <row r="436" spans="5:8" s="112" customFormat="1">
      <c r="E436" s="124"/>
      <c r="F436" s="124"/>
      <c r="G436" s="124"/>
      <c r="H436" s="124"/>
    </row>
    <row r="437" spans="5:8" s="112" customFormat="1">
      <c r="E437" s="124"/>
      <c r="F437" s="124"/>
      <c r="G437" s="124"/>
      <c r="H437" s="124"/>
    </row>
    <row r="438" spans="5:8" s="112" customFormat="1">
      <c r="E438" s="124"/>
      <c r="F438" s="124"/>
      <c r="G438" s="124"/>
      <c r="H438" s="124"/>
    </row>
    <row r="439" spans="5:8" s="112" customFormat="1">
      <c r="E439" s="124"/>
      <c r="F439" s="124"/>
      <c r="G439" s="124"/>
      <c r="H439" s="124"/>
    </row>
    <row r="440" spans="5:8" s="112" customFormat="1">
      <c r="E440" s="124"/>
      <c r="F440" s="124"/>
      <c r="G440" s="124"/>
      <c r="H440" s="124"/>
    </row>
    <row r="441" spans="5:8" s="112" customFormat="1">
      <c r="E441" s="124"/>
      <c r="F441" s="124"/>
      <c r="G441" s="124"/>
      <c r="H441" s="124"/>
    </row>
    <row r="442" spans="5:8" s="112" customFormat="1">
      <c r="E442" s="124"/>
      <c r="F442" s="124"/>
      <c r="G442" s="124"/>
      <c r="H442" s="124"/>
    </row>
    <row r="443" spans="5:8" s="112" customFormat="1">
      <c r="E443" s="124"/>
      <c r="F443" s="124"/>
      <c r="G443" s="124"/>
      <c r="H443" s="124"/>
    </row>
    <row r="444" spans="5:8" s="112" customFormat="1">
      <c r="E444" s="124"/>
      <c r="F444" s="124"/>
      <c r="G444" s="124"/>
      <c r="H444" s="124"/>
    </row>
    <row r="445" spans="5:8" s="112" customFormat="1">
      <c r="E445" s="124"/>
      <c r="F445" s="124"/>
      <c r="G445" s="124"/>
      <c r="H445" s="124"/>
    </row>
    <row r="446" spans="5:8" s="112" customFormat="1">
      <c r="E446" s="124"/>
      <c r="F446" s="124"/>
      <c r="G446" s="124"/>
      <c r="H446" s="124"/>
    </row>
    <row r="447" spans="5:8" s="112" customFormat="1">
      <c r="E447" s="124"/>
      <c r="F447" s="124"/>
      <c r="G447" s="124"/>
      <c r="H447" s="124"/>
    </row>
    <row r="448" spans="5:8" s="112" customFormat="1">
      <c r="E448" s="124"/>
      <c r="F448" s="124"/>
      <c r="G448" s="124"/>
      <c r="H448" s="124"/>
    </row>
    <row r="449" spans="5:8" s="112" customFormat="1">
      <c r="E449" s="124"/>
      <c r="F449" s="124"/>
      <c r="G449" s="124"/>
      <c r="H449" s="124"/>
    </row>
    <row r="450" spans="5:8" s="112" customFormat="1">
      <c r="E450" s="124"/>
      <c r="F450" s="124"/>
      <c r="G450" s="124"/>
      <c r="H450" s="124"/>
    </row>
    <row r="451" spans="5:8" s="112" customFormat="1">
      <c r="E451" s="124"/>
      <c r="F451" s="124"/>
      <c r="G451" s="124"/>
      <c r="H451" s="124"/>
    </row>
    <row r="452" spans="5:8" s="112" customFormat="1">
      <c r="E452" s="124"/>
      <c r="F452" s="124"/>
      <c r="G452" s="124"/>
      <c r="H452" s="124"/>
    </row>
    <row r="453" spans="5:8" s="112" customFormat="1">
      <c r="E453" s="124"/>
      <c r="F453" s="124"/>
      <c r="G453" s="124"/>
      <c r="H453" s="124"/>
    </row>
    <row r="454" spans="5:8" s="112" customFormat="1">
      <c r="E454" s="124"/>
      <c r="F454" s="124"/>
      <c r="G454" s="124"/>
      <c r="H454" s="124"/>
    </row>
    <row r="455" spans="5:8" s="112" customFormat="1">
      <c r="E455" s="124"/>
      <c r="F455" s="124"/>
      <c r="G455" s="124"/>
      <c r="H455" s="124"/>
    </row>
    <row r="456" spans="5:8" s="112" customFormat="1">
      <c r="E456" s="124"/>
      <c r="F456" s="124"/>
      <c r="G456" s="124"/>
      <c r="H456" s="124"/>
    </row>
    <row r="457" spans="5:8" s="112" customFormat="1">
      <c r="E457" s="124"/>
      <c r="F457" s="124"/>
      <c r="G457" s="124"/>
      <c r="H457" s="124"/>
    </row>
    <row r="458" spans="5:8" s="112" customFormat="1">
      <c r="E458" s="124"/>
      <c r="F458" s="124"/>
      <c r="G458" s="124"/>
      <c r="H458" s="124"/>
    </row>
    <row r="459" spans="5:8" s="112" customFormat="1">
      <c r="E459" s="124"/>
      <c r="F459" s="124"/>
      <c r="G459" s="124"/>
      <c r="H459" s="124"/>
    </row>
    <row r="460" spans="5:8" s="112" customFormat="1">
      <c r="E460" s="124"/>
      <c r="F460" s="124"/>
      <c r="G460" s="124"/>
      <c r="H460" s="124"/>
    </row>
    <row r="461" spans="5:8" s="112" customFormat="1">
      <c r="E461" s="124"/>
      <c r="F461" s="124"/>
      <c r="G461" s="124"/>
      <c r="H461" s="124"/>
    </row>
    <row r="462" spans="5:8" s="112" customFormat="1">
      <c r="E462" s="124"/>
      <c r="F462" s="124"/>
      <c r="G462" s="124"/>
      <c r="H462" s="124"/>
    </row>
    <row r="463" spans="5:8" s="112" customFormat="1">
      <c r="E463" s="124"/>
      <c r="F463" s="124"/>
      <c r="G463" s="124"/>
      <c r="H463" s="124"/>
    </row>
    <row r="464" spans="5:8" s="112" customFormat="1">
      <c r="E464" s="124"/>
      <c r="F464" s="124"/>
      <c r="G464" s="124"/>
      <c r="H464" s="124"/>
    </row>
    <row r="465" spans="5:8" s="112" customFormat="1">
      <c r="E465" s="124"/>
      <c r="F465" s="124"/>
      <c r="G465" s="124"/>
      <c r="H465" s="124"/>
    </row>
    <row r="466" spans="5:8" s="112" customFormat="1">
      <c r="E466" s="124"/>
      <c r="F466" s="124"/>
      <c r="G466" s="124"/>
      <c r="H466" s="124"/>
    </row>
    <row r="467" spans="5:8" s="112" customFormat="1">
      <c r="E467" s="124"/>
      <c r="F467" s="124"/>
      <c r="G467" s="124"/>
      <c r="H467" s="124"/>
    </row>
    <row r="468" spans="5:8" s="112" customFormat="1">
      <c r="E468" s="124"/>
      <c r="F468" s="124"/>
      <c r="G468" s="124"/>
      <c r="H468" s="124"/>
    </row>
    <row r="469" spans="5:8" s="112" customFormat="1">
      <c r="E469" s="124"/>
      <c r="F469" s="124"/>
      <c r="G469" s="124"/>
      <c r="H469" s="124"/>
    </row>
    <row r="470" spans="5:8" s="112" customFormat="1">
      <c r="E470" s="124"/>
      <c r="F470" s="124"/>
      <c r="G470" s="124"/>
      <c r="H470" s="124"/>
    </row>
    <row r="471" spans="5:8" s="112" customFormat="1">
      <c r="E471" s="124"/>
      <c r="F471" s="124"/>
      <c r="G471" s="124"/>
      <c r="H471" s="124"/>
    </row>
    <row r="472" spans="5:8" s="112" customFormat="1">
      <c r="E472" s="124"/>
      <c r="F472" s="124"/>
      <c r="G472" s="124"/>
      <c r="H472" s="124"/>
    </row>
    <row r="473" spans="5:8" s="112" customFormat="1">
      <c r="E473" s="124"/>
      <c r="F473" s="124"/>
      <c r="G473" s="124"/>
      <c r="H473" s="124"/>
    </row>
    <row r="474" spans="5:8" s="112" customFormat="1">
      <c r="E474" s="124"/>
      <c r="F474" s="124"/>
      <c r="G474" s="124"/>
      <c r="H474" s="124"/>
    </row>
    <row r="475" spans="5:8" s="112" customFormat="1">
      <c r="E475" s="124"/>
      <c r="F475" s="124"/>
      <c r="G475" s="124"/>
      <c r="H475" s="124"/>
    </row>
    <row r="476" spans="5:8" s="112" customFormat="1">
      <c r="E476" s="124"/>
      <c r="F476" s="124"/>
      <c r="G476" s="124"/>
      <c r="H476" s="124"/>
    </row>
    <row r="477" spans="5:8" s="112" customFormat="1">
      <c r="E477" s="124"/>
      <c r="F477" s="124"/>
      <c r="G477" s="124"/>
      <c r="H477" s="124"/>
    </row>
    <row r="478" spans="5:8" s="112" customFormat="1">
      <c r="E478" s="124"/>
      <c r="F478" s="124"/>
      <c r="G478" s="124"/>
      <c r="H478" s="124"/>
    </row>
    <row r="479" spans="5:8" s="112" customFormat="1">
      <c r="E479" s="124"/>
      <c r="F479" s="124"/>
      <c r="G479" s="124"/>
      <c r="H479" s="124"/>
    </row>
    <row r="480" spans="5:8" s="112" customFormat="1">
      <c r="E480" s="124"/>
      <c r="F480" s="124"/>
      <c r="G480" s="124"/>
      <c r="H480" s="124"/>
    </row>
    <row r="481" spans="5:8" s="112" customFormat="1">
      <c r="E481" s="124"/>
      <c r="F481" s="124"/>
      <c r="G481" s="124"/>
      <c r="H481" s="124"/>
    </row>
    <row r="482" spans="5:8" s="112" customFormat="1">
      <c r="E482" s="124"/>
      <c r="F482" s="124"/>
      <c r="G482" s="124"/>
      <c r="H482" s="124"/>
    </row>
    <row r="483" spans="5:8" s="112" customFormat="1">
      <c r="E483" s="124"/>
      <c r="F483" s="124"/>
      <c r="G483" s="124"/>
      <c r="H483" s="124"/>
    </row>
    <row r="484" spans="5:8" s="112" customFormat="1">
      <c r="E484" s="124"/>
      <c r="F484" s="124"/>
      <c r="G484" s="124"/>
      <c r="H484" s="124"/>
    </row>
    <row r="485" spans="5:8" s="112" customFormat="1">
      <c r="E485" s="124"/>
      <c r="F485" s="124"/>
      <c r="G485" s="124"/>
      <c r="H485" s="124"/>
    </row>
    <row r="486" spans="5:8" s="112" customFormat="1">
      <c r="E486" s="124"/>
      <c r="F486" s="124"/>
      <c r="G486" s="124"/>
      <c r="H486" s="124"/>
    </row>
    <row r="487" spans="5:8" s="112" customFormat="1">
      <c r="E487" s="124"/>
      <c r="F487" s="124"/>
      <c r="G487" s="124"/>
      <c r="H487" s="124"/>
    </row>
    <row r="488" spans="5:8" s="112" customFormat="1">
      <c r="E488" s="124"/>
      <c r="F488" s="124"/>
      <c r="G488" s="124"/>
      <c r="H488" s="124"/>
    </row>
    <row r="489" spans="5:8" s="112" customFormat="1">
      <c r="E489" s="124"/>
      <c r="F489" s="124"/>
      <c r="G489" s="124"/>
      <c r="H489" s="124"/>
    </row>
    <row r="490" spans="5:8" s="112" customFormat="1">
      <c r="E490" s="124"/>
      <c r="F490" s="124"/>
      <c r="G490" s="124"/>
      <c r="H490" s="124"/>
    </row>
    <row r="491" spans="5:8" s="112" customFormat="1">
      <c r="E491" s="124"/>
      <c r="F491" s="124"/>
      <c r="G491" s="124"/>
      <c r="H491" s="124"/>
    </row>
    <row r="492" spans="5:8" s="112" customFormat="1">
      <c r="E492" s="124"/>
      <c r="F492" s="124"/>
      <c r="G492" s="124"/>
      <c r="H492" s="124"/>
    </row>
    <row r="493" spans="5:8" s="112" customFormat="1">
      <c r="E493" s="124"/>
      <c r="F493" s="124"/>
      <c r="G493" s="124"/>
      <c r="H493" s="124"/>
    </row>
    <row r="494" spans="5:8" s="112" customFormat="1">
      <c r="E494" s="124"/>
      <c r="F494" s="124"/>
      <c r="G494" s="124"/>
      <c r="H494" s="124"/>
    </row>
    <row r="495" spans="5:8" s="112" customFormat="1">
      <c r="E495" s="124"/>
      <c r="F495" s="124"/>
      <c r="G495" s="124"/>
      <c r="H495" s="124"/>
    </row>
    <row r="496" spans="5:8" s="112" customFormat="1">
      <c r="E496" s="124"/>
      <c r="F496" s="124"/>
      <c r="G496" s="124"/>
      <c r="H496" s="124"/>
    </row>
    <row r="497" spans="5:8" s="112" customFormat="1">
      <c r="E497" s="124"/>
      <c r="F497" s="124"/>
      <c r="G497" s="124"/>
      <c r="H497" s="124"/>
    </row>
    <row r="498" spans="5:8" s="112" customFormat="1">
      <c r="E498" s="124"/>
      <c r="F498" s="124"/>
      <c r="G498" s="124"/>
      <c r="H498" s="124"/>
    </row>
    <row r="499" spans="5:8" s="112" customFormat="1">
      <c r="E499" s="124"/>
      <c r="F499" s="124"/>
      <c r="G499" s="124"/>
      <c r="H499" s="124"/>
    </row>
    <row r="500" spans="5:8" s="112" customFormat="1">
      <c r="E500" s="124"/>
      <c r="F500" s="124"/>
      <c r="G500" s="124"/>
      <c r="H500" s="124"/>
    </row>
    <row r="501" spans="5:8" s="112" customFormat="1">
      <c r="E501" s="124"/>
      <c r="F501" s="124"/>
      <c r="G501" s="124"/>
      <c r="H501" s="124"/>
    </row>
    <row r="502" spans="5:8" s="112" customFormat="1">
      <c r="E502" s="124"/>
      <c r="F502" s="124"/>
      <c r="G502" s="124"/>
      <c r="H502" s="124"/>
    </row>
    <row r="503" spans="5:8" s="112" customFormat="1">
      <c r="E503" s="124"/>
      <c r="F503" s="124"/>
      <c r="G503" s="124"/>
      <c r="H503" s="124"/>
    </row>
    <row r="504" spans="5:8" s="112" customFormat="1">
      <c r="E504" s="124"/>
      <c r="F504" s="124"/>
      <c r="G504" s="124"/>
      <c r="H504" s="124"/>
    </row>
    <row r="505" spans="5:8" s="112" customFormat="1">
      <c r="E505" s="124"/>
      <c r="F505" s="124"/>
      <c r="G505" s="124"/>
      <c r="H505" s="124"/>
    </row>
    <row r="506" spans="5:8" s="112" customFormat="1">
      <c r="E506" s="124"/>
      <c r="F506" s="124"/>
      <c r="G506" s="124"/>
      <c r="H506" s="124"/>
    </row>
    <row r="507" spans="5:8" s="112" customFormat="1">
      <c r="E507" s="124"/>
      <c r="F507" s="124"/>
      <c r="G507" s="124"/>
      <c r="H507" s="124"/>
    </row>
    <row r="508" spans="5:8" s="112" customFormat="1">
      <c r="E508" s="124"/>
      <c r="F508" s="124"/>
      <c r="G508" s="124"/>
      <c r="H508" s="124"/>
    </row>
    <row r="509" spans="5:8" s="112" customFormat="1">
      <c r="E509" s="124"/>
      <c r="F509" s="124"/>
      <c r="G509" s="124"/>
      <c r="H509" s="124"/>
    </row>
    <row r="510" spans="5:8" s="112" customFormat="1">
      <c r="E510" s="124"/>
      <c r="F510" s="124"/>
      <c r="G510" s="124"/>
      <c r="H510" s="124"/>
    </row>
    <row r="511" spans="5:8" s="112" customFormat="1">
      <c r="E511" s="124"/>
      <c r="F511" s="124"/>
      <c r="G511" s="124"/>
      <c r="H511" s="124"/>
    </row>
    <row r="512" spans="5:8" s="112" customFormat="1">
      <c r="E512" s="124"/>
      <c r="F512" s="124"/>
      <c r="G512" s="124"/>
      <c r="H512" s="124"/>
    </row>
    <row r="513" spans="5:8" s="112" customFormat="1">
      <c r="E513" s="124"/>
      <c r="F513" s="124"/>
      <c r="G513" s="124"/>
      <c r="H513" s="124"/>
    </row>
    <row r="514" spans="5:8" s="112" customFormat="1">
      <c r="E514" s="124"/>
      <c r="F514" s="124"/>
      <c r="G514" s="124"/>
      <c r="H514" s="124"/>
    </row>
    <row r="515" spans="5:8" s="112" customFormat="1">
      <c r="E515" s="124"/>
      <c r="F515" s="124"/>
      <c r="G515" s="124"/>
      <c r="H515" s="124"/>
    </row>
    <row r="516" spans="5:8" s="112" customFormat="1">
      <c r="E516" s="124"/>
      <c r="F516" s="124"/>
      <c r="G516" s="124"/>
      <c r="H516" s="124"/>
    </row>
    <row r="517" spans="5:8" s="112" customFormat="1">
      <c r="E517" s="124"/>
      <c r="F517" s="124"/>
      <c r="G517" s="124"/>
      <c r="H517" s="124"/>
    </row>
    <row r="518" spans="5:8" s="112" customFormat="1">
      <c r="E518" s="124"/>
      <c r="F518" s="124"/>
      <c r="G518" s="124"/>
      <c r="H518" s="124"/>
    </row>
    <row r="519" spans="5:8" s="112" customFormat="1">
      <c r="E519" s="124"/>
      <c r="F519" s="124"/>
      <c r="G519" s="124"/>
      <c r="H519" s="124"/>
    </row>
    <row r="520" spans="5:8" s="112" customFormat="1">
      <c r="E520" s="124"/>
      <c r="F520" s="124"/>
      <c r="G520" s="124"/>
      <c r="H520" s="124"/>
    </row>
    <row r="521" spans="5:8" s="112" customFormat="1">
      <c r="E521" s="124"/>
      <c r="F521" s="124"/>
      <c r="G521" s="124"/>
      <c r="H521" s="124"/>
    </row>
    <row r="522" spans="5:8" s="112" customFormat="1">
      <c r="E522" s="124"/>
      <c r="F522" s="124"/>
      <c r="G522" s="124"/>
      <c r="H522" s="124"/>
    </row>
    <row r="523" spans="5:8" s="112" customFormat="1">
      <c r="E523" s="124"/>
      <c r="F523" s="124"/>
      <c r="G523" s="124"/>
      <c r="H523" s="124"/>
    </row>
    <row r="524" spans="5:8" s="112" customFormat="1">
      <c r="E524" s="124"/>
      <c r="F524" s="124"/>
      <c r="G524" s="124"/>
      <c r="H524" s="124"/>
    </row>
    <row r="525" spans="5:8" s="112" customFormat="1">
      <c r="E525" s="124"/>
      <c r="F525" s="124"/>
      <c r="G525" s="124"/>
      <c r="H525" s="124"/>
    </row>
    <row r="526" spans="5:8" s="112" customFormat="1">
      <c r="E526" s="124"/>
      <c r="F526" s="124"/>
      <c r="G526" s="124"/>
      <c r="H526" s="124"/>
    </row>
    <row r="527" spans="5:8" s="112" customFormat="1">
      <c r="E527" s="124"/>
      <c r="F527" s="124"/>
      <c r="G527" s="124"/>
      <c r="H527" s="124"/>
    </row>
    <row r="528" spans="5:8" s="112" customFormat="1">
      <c r="E528" s="124"/>
      <c r="F528" s="124"/>
      <c r="G528" s="124"/>
      <c r="H528" s="124"/>
    </row>
    <row r="529" spans="5:8" s="112" customFormat="1">
      <c r="E529" s="124"/>
      <c r="F529" s="124"/>
      <c r="G529" s="124"/>
      <c r="H529" s="124"/>
    </row>
    <row r="530" spans="5:8" s="112" customFormat="1">
      <c r="E530" s="124"/>
      <c r="F530" s="124"/>
      <c r="G530" s="124"/>
      <c r="H530" s="124"/>
    </row>
    <row r="531" spans="5:8" s="112" customFormat="1">
      <c r="E531" s="124"/>
      <c r="F531" s="124"/>
      <c r="G531" s="124"/>
      <c r="H531" s="124"/>
    </row>
    <row r="532" spans="5:8" s="112" customFormat="1">
      <c r="E532" s="124"/>
      <c r="F532" s="124"/>
      <c r="G532" s="124"/>
      <c r="H532" s="124"/>
    </row>
    <row r="533" spans="5:8" s="112" customFormat="1">
      <c r="E533" s="124"/>
      <c r="F533" s="124"/>
      <c r="G533" s="124"/>
      <c r="H533" s="124"/>
    </row>
    <row r="534" spans="5:8" s="112" customFormat="1">
      <c r="E534" s="124"/>
      <c r="F534" s="124"/>
      <c r="G534" s="124"/>
      <c r="H534" s="124"/>
    </row>
    <row r="535" spans="5:8" s="112" customFormat="1">
      <c r="E535" s="124"/>
      <c r="F535" s="124"/>
      <c r="G535" s="124"/>
      <c r="H535" s="124"/>
    </row>
    <row r="536" spans="5:8" s="112" customFormat="1">
      <c r="E536" s="124"/>
      <c r="F536" s="124"/>
      <c r="G536" s="124"/>
      <c r="H536" s="124"/>
    </row>
    <row r="537" spans="5:8" s="112" customFormat="1">
      <c r="E537" s="124"/>
      <c r="F537" s="124"/>
      <c r="G537" s="124"/>
      <c r="H537" s="124"/>
    </row>
    <row r="538" spans="5:8" s="112" customFormat="1">
      <c r="E538" s="124"/>
      <c r="F538" s="124"/>
      <c r="G538" s="124"/>
      <c r="H538" s="124"/>
    </row>
    <row r="539" spans="5:8" s="112" customFormat="1">
      <c r="E539" s="124"/>
      <c r="F539" s="124"/>
      <c r="G539" s="124"/>
      <c r="H539" s="124"/>
    </row>
    <row r="540" spans="5:8" s="112" customFormat="1">
      <c r="E540" s="124"/>
      <c r="F540" s="124"/>
      <c r="G540" s="124"/>
      <c r="H540" s="124"/>
    </row>
    <row r="541" spans="5:8" s="112" customFormat="1">
      <c r="E541" s="124"/>
      <c r="F541" s="124"/>
      <c r="G541" s="124"/>
      <c r="H541" s="124"/>
    </row>
    <row r="542" spans="5:8" s="112" customFormat="1">
      <c r="E542" s="124"/>
      <c r="F542" s="124"/>
      <c r="G542" s="124"/>
      <c r="H542" s="124"/>
    </row>
    <row r="543" spans="5:8" s="112" customFormat="1">
      <c r="E543" s="124"/>
      <c r="F543" s="124"/>
      <c r="G543" s="124"/>
      <c r="H543" s="124"/>
    </row>
    <row r="544" spans="5:8" s="112" customFormat="1">
      <c r="E544" s="124"/>
      <c r="F544" s="124"/>
      <c r="G544" s="124"/>
      <c r="H544" s="124"/>
    </row>
    <row r="545" spans="5:8" s="112" customFormat="1">
      <c r="E545" s="124"/>
      <c r="F545" s="124"/>
      <c r="G545" s="124"/>
      <c r="H545" s="124"/>
    </row>
    <row r="546" spans="5:8" s="112" customFormat="1">
      <c r="E546" s="124"/>
      <c r="F546" s="124"/>
      <c r="G546" s="124"/>
      <c r="H546" s="124"/>
    </row>
    <row r="547" spans="5:8" s="112" customFormat="1">
      <c r="E547" s="124"/>
      <c r="F547" s="124"/>
      <c r="G547" s="124"/>
      <c r="H547" s="124"/>
    </row>
    <row r="548" spans="5:8" s="112" customFormat="1">
      <c r="E548" s="124"/>
      <c r="F548" s="124"/>
      <c r="G548" s="124"/>
      <c r="H548" s="124"/>
    </row>
    <row r="549" spans="5:8" s="112" customFormat="1">
      <c r="E549" s="124"/>
      <c r="F549" s="124"/>
      <c r="G549" s="124"/>
      <c r="H549" s="124"/>
    </row>
    <row r="550" spans="5:8" s="112" customFormat="1">
      <c r="E550" s="124"/>
      <c r="F550" s="124"/>
      <c r="G550" s="124"/>
      <c r="H550" s="124"/>
    </row>
    <row r="551" spans="5:8" s="112" customFormat="1">
      <c r="E551" s="124"/>
      <c r="F551" s="124"/>
      <c r="G551" s="124"/>
      <c r="H551" s="124"/>
    </row>
    <row r="552" spans="5:8" s="112" customFormat="1">
      <c r="E552" s="124"/>
      <c r="F552" s="124"/>
      <c r="G552" s="124"/>
      <c r="H552" s="124"/>
    </row>
    <row r="553" spans="5:8" s="112" customFormat="1">
      <c r="E553" s="124"/>
      <c r="F553" s="124"/>
      <c r="G553" s="124"/>
      <c r="H553" s="124"/>
    </row>
    <row r="554" spans="5:8" s="112" customFormat="1">
      <c r="E554" s="124"/>
      <c r="F554" s="124"/>
      <c r="G554" s="124"/>
      <c r="H554" s="124"/>
    </row>
    <row r="555" spans="5:8" s="112" customFormat="1">
      <c r="E555" s="124"/>
      <c r="F555" s="124"/>
      <c r="G555" s="124"/>
      <c r="H555" s="124"/>
    </row>
    <row r="556" spans="5:8" s="112" customFormat="1">
      <c r="E556" s="124"/>
      <c r="F556" s="124"/>
      <c r="G556" s="124"/>
      <c r="H556" s="124"/>
    </row>
    <row r="557" spans="5:8" s="112" customFormat="1">
      <c r="E557" s="124"/>
      <c r="F557" s="124"/>
      <c r="G557" s="124"/>
      <c r="H557" s="124"/>
    </row>
    <row r="558" spans="5:8" s="112" customFormat="1">
      <c r="E558" s="124"/>
      <c r="F558" s="124"/>
      <c r="G558" s="124"/>
      <c r="H558" s="124"/>
    </row>
    <row r="559" spans="5:8" s="112" customFormat="1">
      <c r="E559" s="124"/>
      <c r="F559" s="124"/>
      <c r="G559" s="124"/>
      <c r="H559" s="124"/>
    </row>
    <row r="560" spans="5:8" s="112" customFormat="1">
      <c r="E560" s="124"/>
      <c r="F560" s="124"/>
      <c r="G560" s="124"/>
      <c r="H560" s="124"/>
    </row>
    <row r="561" spans="5:8" s="112" customFormat="1">
      <c r="E561" s="124"/>
      <c r="F561" s="124"/>
      <c r="G561" s="124"/>
      <c r="H561" s="124"/>
    </row>
    <row r="562" spans="5:8" s="112" customFormat="1">
      <c r="E562" s="124"/>
      <c r="F562" s="124"/>
      <c r="G562" s="124"/>
      <c r="H562" s="124"/>
    </row>
    <row r="563" spans="5:8" s="112" customFormat="1">
      <c r="E563" s="124"/>
      <c r="F563" s="124"/>
      <c r="G563" s="124"/>
      <c r="H563" s="124"/>
    </row>
    <row r="564" spans="5:8" s="112" customFormat="1">
      <c r="E564" s="124"/>
      <c r="F564" s="124"/>
      <c r="G564" s="124"/>
      <c r="H564" s="124"/>
    </row>
    <row r="565" spans="5:8" s="112" customFormat="1">
      <c r="E565" s="124"/>
      <c r="F565" s="124"/>
      <c r="G565" s="124"/>
      <c r="H565" s="124"/>
    </row>
    <row r="566" spans="5:8" s="112" customFormat="1">
      <c r="E566" s="124"/>
      <c r="F566" s="124"/>
      <c r="G566" s="124"/>
      <c r="H566" s="124"/>
    </row>
    <row r="567" spans="5:8" s="112" customFormat="1">
      <c r="E567" s="124"/>
      <c r="F567" s="124"/>
      <c r="G567" s="124"/>
      <c r="H567" s="124"/>
    </row>
    <row r="568" spans="5:8" s="112" customFormat="1">
      <c r="E568" s="124"/>
      <c r="F568" s="124"/>
      <c r="G568" s="124"/>
      <c r="H568" s="124"/>
    </row>
    <row r="569" spans="5:8" s="112" customFormat="1">
      <c r="E569" s="124"/>
      <c r="F569" s="124"/>
      <c r="G569" s="124"/>
      <c r="H569" s="124"/>
    </row>
    <row r="570" spans="5:8" s="112" customFormat="1">
      <c r="E570" s="124"/>
      <c r="F570" s="124"/>
      <c r="G570" s="124"/>
      <c r="H570" s="124"/>
    </row>
    <row r="571" spans="5:8" s="112" customFormat="1">
      <c r="E571" s="124"/>
      <c r="F571" s="124"/>
      <c r="G571" s="124"/>
      <c r="H571" s="124"/>
    </row>
    <row r="572" spans="5:8" s="112" customFormat="1">
      <c r="E572" s="124"/>
      <c r="F572" s="124"/>
      <c r="G572" s="124"/>
      <c r="H572" s="124"/>
    </row>
    <row r="573" spans="5:8" s="112" customFormat="1">
      <c r="E573" s="124"/>
      <c r="F573" s="124"/>
      <c r="G573" s="124"/>
      <c r="H573" s="124"/>
    </row>
    <row r="574" spans="5:8" s="112" customFormat="1">
      <c r="E574" s="124"/>
      <c r="F574" s="124"/>
      <c r="G574" s="124"/>
      <c r="H574" s="124"/>
    </row>
    <row r="575" spans="5:8" s="112" customFormat="1">
      <c r="E575" s="124"/>
      <c r="F575" s="124"/>
      <c r="G575" s="124"/>
      <c r="H575" s="124"/>
    </row>
    <row r="576" spans="5:8" s="112" customFormat="1">
      <c r="E576" s="124"/>
      <c r="F576" s="124"/>
      <c r="G576" s="124"/>
      <c r="H576" s="124"/>
    </row>
    <row r="577" spans="1:8" s="112" customFormat="1">
      <c r="E577" s="124"/>
      <c r="F577" s="124"/>
      <c r="G577" s="124"/>
      <c r="H577" s="124"/>
    </row>
    <row r="578" spans="1:8" s="112" customFormat="1">
      <c r="E578" s="124"/>
      <c r="F578" s="124"/>
      <c r="G578" s="124"/>
      <c r="H578" s="124"/>
    </row>
    <row r="579" spans="1:8" s="112" customFormat="1">
      <c r="E579" s="124"/>
      <c r="F579" s="124"/>
      <c r="G579" s="124"/>
      <c r="H579" s="124"/>
    </row>
    <row r="580" spans="1:8" s="112" customFormat="1">
      <c r="E580" s="124"/>
      <c r="F580" s="124"/>
      <c r="G580" s="124"/>
      <c r="H580" s="124"/>
    </row>
    <row r="581" spans="1:8" s="112" customFormat="1">
      <c r="E581" s="124"/>
      <c r="F581" s="124"/>
      <c r="G581" s="124"/>
      <c r="H581" s="124"/>
    </row>
    <row r="582" spans="1:8" s="112" customFormat="1">
      <c r="E582" s="124"/>
      <c r="F582" s="124"/>
      <c r="G582" s="124"/>
      <c r="H582" s="124"/>
    </row>
    <row r="583" spans="1:8" s="112" customFormat="1">
      <c r="E583" s="124"/>
      <c r="F583" s="124"/>
      <c r="G583" s="124"/>
      <c r="H583" s="124"/>
    </row>
    <row r="584" spans="1:8" s="112" customFormat="1">
      <c r="E584" s="124"/>
      <c r="F584" s="124"/>
      <c r="G584" s="124"/>
      <c r="H584" s="124"/>
    </row>
    <row r="585" spans="1:8" s="112" customFormat="1">
      <c r="E585" s="124"/>
      <c r="F585" s="124"/>
      <c r="G585" s="124"/>
      <c r="H585" s="124"/>
    </row>
    <row r="586" spans="1:8" s="112" customFormat="1">
      <c r="E586" s="124"/>
      <c r="F586" s="124"/>
      <c r="G586" s="124"/>
      <c r="H586" s="124"/>
    </row>
    <row r="587" spans="1:8" s="112" customFormat="1">
      <c r="E587" s="124"/>
      <c r="F587" s="124"/>
      <c r="G587" s="124"/>
      <c r="H587" s="124"/>
    </row>
    <row r="588" spans="1:8" s="112" customFormat="1">
      <c r="E588" s="124"/>
      <c r="F588" s="124"/>
      <c r="G588" s="124"/>
      <c r="H588" s="124"/>
    </row>
    <row r="589" spans="1:8" s="112" customFormat="1">
      <c r="E589" s="124"/>
      <c r="F589" s="124"/>
      <c r="G589" s="124"/>
      <c r="H589" s="124"/>
    </row>
    <row r="590" spans="1:8" s="112" customFormat="1">
      <c r="E590" s="124"/>
      <c r="F590" s="124"/>
      <c r="G590" s="124"/>
      <c r="H590" s="124"/>
    </row>
    <row r="591" spans="1:8" s="112" customFormat="1">
      <c r="E591" s="124"/>
      <c r="F591" s="124"/>
      <c r="G591" s="124"/>
      <c r="H591" s="124"/>
    </row>
    <row r="592" spans="1:8">
      <c r="A592" s="112"/>
      <c r="B592" s="112"/>
      <c r="C592" s="112"/>
      <c r="D592" s="112"/>
      <c r="E592" s="124"/>
      <c r="F592" s="124"/>
      <c r="G592" s="124"/>
      <c r="H592" s="124"/>
    </row>
    <row r="593" spans="1:8">
      <c r="A593" s="112"/>
      <c r="B593" s="112"/>
      <c r="C593" s="112"/>
      <c r="D593" s="112"/>
      <c r="E593" s="124"/>
      <c r="F593" s="124"/>
      <c r="G593" s="124"/>
      <c r="H593" s="124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8.33203125" style="125" bestFit="1" customWidth="1"/>
    <col min="9" max="9" width="9.5546875" customWidth="1"/>
  </cols>
  <sheetData>
    <row r="1" spans="1:9" ht="24" customHeight="1">
      <c r="A1" s="342" t="s">
        <v>327</v>
      </c>
      <c r="B1" s="342"/>
      <c r="C1" s="342"/>
      <c r="D1" s="342"/>
      <c r="E1" s="342"/>
      <c r="F1" s="342"/>
      <c r="G1" s="342"/>
      <c r="H1" s="342"/>
    </row>
    <row r="2" spans="1:9" ht="12" customHeight="1">
      <c r="A2" s="109"/>
      <c r="B2" s="109"/>
      <c r="C2" s="109"/>
      <c r="D2" s="109"/>
      <c r="E2" s="123"/>
      <c r="F2" s="123"/>
      <c r="G2" s="123"/>
      <c r="H2" s="123"/>
    </row>
    <row r="3" spans="1:9" ht="12" customHeight="1">
      <c r="A3" s="386" t="s">
        <v>102</v>
      </c>
      <c r="B3" s="389" t="s">
        <v>256</v>
      </c>
      <c r="C3" s="392" t="s">
        <v>13</v>
      </c>
      <c r="D3" s="395" t="s">
        <v>308</v>
      </c>
      <c r="E3" s="398" t="s">
        <v>14</v>
      </c>
      <c r="F3" s="398" t="s">
        <v>309</v>
      </c>
      <c r="G3" s="384" t="s">
        <v>196</v>
      </c>
      <c r="H3" s="385"/>
    </row>
    <row r="4" spans="1:9" ht="12" customHeight="1">
      <c r="A4" s="387"/>
      <c r="B4" s="390"/>
      <c r="C4" s="393"/>
      <c r="D4" s="396"/>
      <c r="E4" s="399"/>
      <c r="F4" s="399"/>
      <c r="G4" s="401" t="s">
        <v>198</v>
      </c>
      <c r="H4" s="403" t="s">
        <v>11</v>
      </c>
    </row>
    <row r="5" spans="1:9" ht="12" customHeight="1">
      <c r="A5" s="387"/>
      <c r="B5" s="390"/>
      <c r="C5" s="394"/>
      <c r="D5" s="397"/>
      <c r="E5" s="400"/>
      <c r="F5" s="400"/>
      <c r="G5" s="402"/>
      <c r="H5" s="404"/>
    </row>
    <row r="6" spans="1:9" ht="12" customHeight="1">
      <c r="A6" s="388"/>
      <c r="B6" s="391"/>
      <c r="C6" s="405" t="s">
        <v>214</v>
      </c>
      <c r="D6" s="406"/>
      <c r="E6" s="384" t="s">
        <v>283</v>
      </c>
      <c r="F6" s="385"/>
      <c r="G6" s="385"/>
      <c r="H6" s="385"/>
      <c r="I6" s="300"/>
    </row>
    <row r="7" spans="1:9" ht="12" customHeight="1">
      <c r="A7" s="253"/>
      <c r="B7" s="227"/>
      <c r="C7" s="257"/>
      <c r="D7" s="257"/>
      <c r="E7" s="258"/>
      <c r="F7" s="258"/>
      <c r="G7" s="258"/>
      <c r="H7" s="258"/>
    </row>
    <row r="8" spans="1:9" s="277" customFormat="1" ht="12" customHeight="1">
      <c r="A8" s="169" t="s">
        <v>118</v>
      </c>
      <c r="B8" s="175" t="s">
        <v>188</v>
      </c>
      <c r="C8" s="297" t="s">
        <v>335</v>
      </c>
      <c r="D8" s="297">
        <v>65</v>
      </c>
      <c r="E8" s="309">
        <v>-3</v>
      </c>
      <c r="F8" s="309">
        <v>1</v>
      </c>
      <c r="G8" s="309">
        <v>-7.1</v>
      </c>
      <c r="H8" s="309">
        <v>17.7</v>
      </c>
      <c r="I8" s="254"/>
    </row>
    <row r="9" spans="1:9" s="277" customFormat="1" ht="12" customHeight="1">
      <c r="A9" s="255" t="s">
        <v>124</v>
      </c>
      <c r="B9" s="172" t="s">
        <v>125</v>
      </c>
      <c r="C9" s="297">
        <v>-1</v>
      </c>
      <c r="D9" s="297">
        <v>-297</v>
      </c>
      <c r="E9" s="309">
        <v>-24.2</v>
      </c>
      <c r="F9" s="309" t="s">
        <v>18</v>
      </c>
      <c r="G9" s="309" t="s">
        <v>18</v>
      </c>
      <c r="H9" s="309" t="s">
        <v>18</v>
      </c>
    </row>
    <row r="10" spans="1:9" s="9" customFormat="1" ht="12" customHeight="1">
      <c r="A10" s="169" t="s">
        <v>126</v>
      </c>
      <c r="B10" s="172" t="s">
        <v>127</v>
      </c>
      <c r="C10" s="297" t="s">
        <v>335</v>
      </c>
      <c r="D10" s="297" t="s">
        <v>18</v>
      </c>
      <c r="E10" s="309" t="s">
        <v>18</v>
      </c>
      <c r="F10" s="309" t="s">
        <v>18</v>
      </c>
      <c r="G10" s="309" t="s">
        <v>18</v>
      </c>
      <c r="H10" s="309" t="s">
        <v>18</v>
      </c>
    </row>
    <row r="11" spans="1:9" s="9" customFormat="1" ht="12" customHeight="1">
      <c r="A11" s="169" t="s">
        <v>128</v>
      </c>
      <c r="B11" s="175" t="s">
        <v>187</v>
      </c>
      <c r="C11" s="297" t="s">
        <v>335</v>
      </c>
      <c r="D11" s="297">
        <v>10</v>
      </c>
      <c r="E11" s="309">
        <v>-2</v>
      </c>
      <c r="F11" s="309">
        <v>3.4</v>
      </c>
      <c r="G11" s="309">
        <v>-10.6</v>
      </c>
      <c r="H11" s="309">
        <v>-9.9</v>
      </c>
    </row>
    <row r="12" spans="1:9" s="9" customFormat="1" ht="12" customHeight="1">
      <c r="A12" s="169" t="s">
        <v>130</v>
      </c>
      <c r="B12" s="172" t="s">
        <v>1</v>
      </c>
      <c r="C12" s="297">
        <v>-1</v>
      </c>
      <c r="D12" s="297" t="s">
        <v>18</v>
      </c>
      <c r="E12" s="309" t="s">
        <v>18</v>
      </c>
      <c r="F12" s="309" t="s">
        <v>335</v>
      </c>
      <c r="G12" s="309" t="s">
        <v>18</v>
      </c>
      <c r="H12" s="309" t="s">
        <v>18</v>
      </c>
    </row>
    <row r="13" spans="1:9" s="9" customFormat="1" ht="22.05" customHeight="1">
      <c r="A13" s="231" t="s">
        <v>134</v>
      </c>
      <c r="B13" s="172" t="s">
        <v>7</v>
      </c>
      <c r="C13" s="297">
        <v>1</v>
      </c>
      <c r="D13" s="297">
        <v>53</v>
      </c>
      <c r="E13" s="309">
        <v>21.3</v>
      </c>
      <c r="F13" s="309">
        <v>12.8</v>
      </c>
      <c r="G13" s="309">
        <v>0.4</v>
      </c>
      <c r="H13" s="309" t="s">
        <v>17</v>
      </c>
    </row>
    <row r="14" spans="1:9" s="9" customFormat="1" ht="12" customHeight="1">
      <c r="A14" s="169" t="s">
        <v>88</v>
      </c>
      <c r="B14" s="172" t="s">
        <v>89</v>
      </c>
      <c r="C14" s="297" t="s">
        <v>335</v>
      </c>
      <c r="D14" s="297">
        <v>-29</v>
      </c>
      <c r="E14" s="309">
        <v>-5.4</v>
      </c>
      <c r="F14" s="309">
        <v>14</v>
      </c>
      <c r="G14" s="309">
        <v>10.1</v>
      </c>
      <c r="H14" s="309">
        <v>25.8</v>
      </c>
    </row>
    <row r="15" spans="1:9" s="9" customFormat="1" ht="22.05" customHeight="1">
      <c r="A15" s="231" t="s">
        <v>137</v>
      </c>
      <c r="B15" s="172" t="s">
        <v>8</v>
      </c>
      <c r="C15" s="297" t="s">
        <v>335</v>
      </c>
      <c r="D15" s="297">
        <v>116</v>
      </c>
      <c r="E15" s="309">
        <v>0.3</v>
      </c>
      <c r="F15" s="309">
        <v>9.6</v>
      </c>
      <c r="G15" s="309">
        <v>7.2</v>
      </c>
      <c r="H15" s="309" t="s">
        <v>18</v>
      </c>
    </row>
    <row r="16" spans="1:9" s="9" customFormat="1" ht="12" customHeight="1">
      <c r="A16" s="169" t="s">
        <v>90</v>
      </c>
      <c r="B16" s="172" t="s">
        <v>62</v>
      </c>
      <c r="C16" s="297" t="s">
        <v>335</v>
      </c>
      <c r="D16" s="297">
        <v>-47</v>
      </c>
      <c r="E16" s="309">
        <v>-8.4</v>
      </c>
      <c r="F16" s="309">
        <v>6.7</v>
      </c>
      <c r="G16" s="309">
        <v>2.2999999999999998</v>
      </c>
      <c r="H16" s="310">
        <v>6.2</v>
      </c>
    </row>
    <row r="17" spans="1:11" s="9" customFormat="1" ht="12" customHeight="1">
      <c r="A17" s="169" t="s">
        <v>91</v>
      </c>
      <c r="B17" s="172" t="s">
        <v>92</v>
      </c>
      <c r="C17" s="297" t="s">
        <v>335</v>
      </c>
      <c r="D17" s="297">
        <v>-379</v>
      </c>
      <c r="E17" s="309">
        <v>-11.3</v>
      </c>
      <c r="F17" s="309">
        <v>-3</v>
      </c>
      <c r="G17" s="309">
        <v>1</v>
      </c>
      <c r="H17" s="309">
        <v>5.4</v>
      </c>
    </row>
    <row r="18" spans="1:11" s="9" customFormat="1" ht="12" customHeight="1">
      <c r="A18" s="169" t="s">
        <v>143</v>
      </c>
      <c r="B18" s="172" t="s">
        <v>2</v>
      </c>
      <c r="C18" s="297" t="s">
        <v>335</v>
      </c>
      <c r="D18" s="297">
        <v>24</v>
      </c>
      <c r="E18" s="309">
        <v>-1.1000000000000001</v>
      </c>
      <c r="F18" s="309">
        <v>0.9</v>
      </c>
      <c r="G18" s="309">
        <v>3.7</v>
      </c>
      <c r="H18" s="309">
        <v>9.5</v>
      </c>
    </row>
    <row r="19" spans="1:11" s="9" customFormat="1" ht="22.05" customHeight="1">
      <c r="A19" s="231" t="s">
        <v>145</v>
      </c>
      <c r="B19" s="172" t="s">
        <v>262</v>
      </c>
      <c r="C19" s="297" t="s">
        <v>335</v>
      </c>
      <c r="D19" s="297">
        <v>14</v>
      </c>
      <c r="E19" s="309">
        <v>-5.5</v>
      </c>
      <c r="F19" s="309">
        <v>8.5</v>
      </c>
      <c r="G19" s="309">
        <v>4.2</v>
      </c>
      <c r="H19" s="309">
        <v>-6.6</v>
      </c>
    </row>
    <row r="20" spans="1:11" s="9" customFormat="1" ht="12" customHeight="1">
      <c r="A20" s="169" t="s">
        <v>93</v>
      </c>
      <c r="B20" s="172" t="s">
        <v>63</v>
      </c>
      <c r="C20" s="297">
        <v>-1</v>
      </c>
      <c r="D20" s="297">
        <v>-84</v>
      </c>
      <c r="E20" s="309">
        <v>-12.6</v>
      </c>
      <c r="F20" s="309">
        <v>-5.8</v>
      </c>
      <c r="G20" s="309">
        <v>14.7</v>
      </c>
      <c r="H20" s="309">
        <v>-1.3</v>
      </c>
    </row>
    <row r="21" spans="1:11" s="9" customFormat="1" ht="12" customHeight="1">
      <c r="A21" s="169" t="s">
        <v>94</v>
      </c>
      <c r="B21" s="172" t="s">
        <v>64</v>
      </c>
      <c r="C21" s="297">
        <v>-2</v>
      </c>
      <c r="D21" s="297">
        <v>-107</v>
      </c>
      <c r="E21" s="309">
        <v>-8.6999999999999993</v>
      </c>
      <c r="F21" s="309">
        <v>16.899999999999999</v>
      </c>
      <c r="G21" s="309">
        <v>-11.3</v>
      </c>
      <c r="H21" s="309">
        <v>12</v>
      </c>
    </row>
    <row r="22" spans="1:11" s="9" customFormat="1" ht="22.05" customHeight="1">
      <c r="A22" s="231" t="s">
        <v>95</v>
      </c>
      <c r="B22" s="172" t="s">
        <v>9</v>
      </c>
      <c r="C22" s="297">
        <v>5</v>
      </c>
      <c r="D22" s="297">
        <v>814</v>
      </c>
      <c r="E22" s="309">
        <v>4.2</v>
      </c>
      <c r="F22" s="309">
        <v>12.8</v>
      </c>
      <c r="G22" s="309" t="s">
        <v>335</v>
      </c>
      <c r="H22" s="309">
        <v>-1.7</v>
      </c>
    </row>
    <row r="23" spans="1:11" s="9" customFormat="1" ht="12" customHeight="1">
      <c r="A23" s="230" t="s">
        <v>97</v>
      </c>
      <c r="B23" s="172" t="s">
        <v>98</v>
      </c>
      <c r="C23" s="297">
        <v>1</v>
      </c>
      <c r="D23" s="297">
        <v>512</v>
      </c>
      <c r="E23" s="309">
        <v>-1</v>
      </c>
      <c r="F23" s="309">
        <v>9</v>
      </c>
      <c r="G23" s="309">
        <v>4.2</v>
      </c>
      <c r="H23" s="309">
        <v>6.3</v>
      </c>
    </row>
    <row r="24" spans="1:11" s="9" customFormat="1" ht="12" customHeight="1">
      <c r="A24" s="169" t="s">
        <v>99</v>
      </c>
      <c r="B24" s="172" t="s">
        <v>65</v>
      </c>
      <c r="C24" s="297">
        <v>1</v>
      </c>
      <c r="D24" s="297">
        <v>51</v>
      </c>
      <c r="E24" s="309">
        <v>-3.5</v>
      </c>
      <c r="F24" s="309">
        <v>0.5</v>
      </c>
      <c r="G24" s="309">
        <v>-21.3</v>
      </c>
      <c r="H24" s="309">
        <v>-24.1</v>
      </c>
    </row>
    <row r="25" spans="1:11" s="9" customFormat="1" ht="12" customHeight="1">
      <c r="A25" s="169" t="s">
        <v>150</v>
      </c>
      <c r="B25" s="172" t="s">
        <v>193</v>
      </c>
      <c r="C25" s="297">
        <v>-2</v>
      </c>
      <c r="D25" s="297">
        <v>-53</v>
      </c>
      <c r="E25" s="309">
        <v>-4.7</v>
      </c>
      <c r="F25" s="309" t="s">
        <v>18</v>
      </c>
      <c r="G25" s="309">
        <v>-4.9000000000000004</v>
      </c>
      <c r="H25" s="309" t="s">
        <v>18</v>
      </c>
    </row>
    <row r="26" spans="1:11" s="9" customFormat="1" ht="12" customHeight="1">
      <c r="A26" s="169" t="s">
        <v>152</v>
      </c>
      <c r="B26" s="172" t="s">
        <v>153</v>
      </c>
      <c r="C26" s="297" t="s">
        <v>335</v>
      </c>
      <c r="D26" s="297">
        <v>3883</v>
      </c>
      <c r="E26" s="309">
        <v>-2.6</v>
      </c>
      <c r="F26" s="309">
        <v>5</v>
      </c>
      <c r="G26" s="309" t="s">
        <v>18</v>
      </c>
      <c r="H26" s="309" t="s">
        <v>18</v>
      </c>
    </row>
    <row r="27" spans="1:11" s="9" customFormat="1" ht="12" customHeight="1">
      <c r="A27" s="169" t="s">
        <v>154</v>
      </c>
      <c r="B27" s="172" t="s">
        <v>291</v>
      </c>
      <c r="C27" s="297">
        <v>-2</v>
      </c>
      <c r="D27" s="297" t="s">
        <v>18</v>
      </c>
      <c r="E27" s="309" t="s">
        <v>18</v>
      </c>
      <c r="F27" s="309" t="s">
        <v>18</v>
      </c>
      <c r="G27" s="309" t="s">
        <v>18</v>
      </c>
      <c r="H27" s="309" t="s">
        <v>18</v>
      </c>
    </row>
    <row r="28" spans="1:11" s="9" customFormat="1" ht="12" customHeight="1">
      <c r="A28" s="169" t="s">
        <v>156</v>
      </c>
      <c r="B28" s="172" t="s">
        <v>189</v>
      </c>
      <c r="C28" s="297">
        <v>-1</v>
      </c>
      <c r="D28" s="297">
        <v>81</v>
      </c>
      <c r="E28" s="309">
        <v>-2.5</v>
      </c>
      <c r="F28" s="309">
        <v>8.6</v>
      </c>
      <c r="G28" s="309">
        <v>-6.4</v>
      </c>
      <c r="H28" s="309">
        <v>5.8</v>
      </c>
    </row>
    <row r="29" spans="1:11" s="9" customFormat="1" ht="22.05" customHeight="1">
      <c r="A29" s="231" t="s">
        <v>158</v>
      </c>
      <c r="B29" s="172" t="s">
        <v>10</v>
      </c>
      <c r="C29" s="297">
        <v>-2</v>
      </c>
      <c r="D29" s="297">
        <v>-1970</v>
      </c>
      <c r="E29" s="309">
        <v>-29.9</v>
      </c>
      <c r="F29" s="309">
        <v>-30.4</v>
      </c>
      <c r="G29" s="309">
        <v>-47.6</v>
      </c>
      <c r="H29" s="309">
        <v>-79.8</v>
      </c>
    </row>
    <row r="30" spans="1:11" s="9" customFormat="1" ht="12" customHeight="1">
      <c r="A30" s="169" t="s">
        <v>279</v>
      </c>
      <c r="B30" s="172" t="s">
        <v>4</v>
      </c>
      <c r="C30" s="297" t="s">
        <v>335</v>
      </c>
      <c r="D30" s="297">
        <v>508</v>
      </c>
      <c r="E30" s="309">
        <v>-3</v>
      </c>
      <c r="F30" s="309">
        <v>9.6999999999999993</v>
      </c>
      <c r="G30" s="309" t="s">
        <v>18</v>
      </c>
      <c r="H30" s="309" t="s">
        <v>18</v>
      </c>
    </row>
    <row r="31" spans="1:11" s="9" customFormat="1" ht="10.199999999999999">
      <c r="A31" s="169" t="s">
        <v>280</v>
      </c>
      <c r="B31" s="172" t="s">
        <v>5</v>
      </c>
      <c r="C31" s="297">
        <v>1</v>
      </c>
      <c r="D31" s="297">
        <v>-1194</v>
      </c>
      <c r="E31" s="309">
        <v>-7.2</v>
      </c>
      <c r="F31" s="309">
        <v>-2.2000000000000002</v>
      </c>
      <c r="G31" s="309">
        <v>-16.600000000000001</v>
      </c>
      <c r="H31" s="309">
        <v>-15.4</v>
      </c>
    </row>
    <row r="32" spans="1:11">
      <c r="A32" s="169" t="s">
        <v>258</v>
      </c>
      <c r="B32" s="172" t="s">
        <v>60</v>
      </c>
      <c r="C32" s="297">
        <v>-2</v>
      </c>
      <c r="D32" s="297">
        <v>-2</v>
      </c>
      <c r="E32" s="309">
        <v>-3.9</v>
      </c>
      <c r="F32" s="309">
        <v>5.2</v>
      </c>
      <c r="G32" s="309" t="s">
        <v>18</v>
      </c>
      <c r="H32" s="309" t="s">
        <v>18</v>
      </c>
      <c r="I32" s="9"/>
      <c r="J32" s="9"/>
      <c r="K32" s="9"/>
    </row>
    <row r="33" spans="1:11">
      <c r="A33" s="169" t="s">
        <v>259</v>
      </c>
      <c r="B33" s="172" t="s">
        <v>61</v>
      </c>
      <c r="C33" s="297">
        <v>-3</v>
      </c>
      <c r="D33" s="297">
        <v>-709</v>
      </c>
      <c r="E33" s="309">
        <v>-8.3000000000000007</v>
      </c>
      <c r="F33" s="309">
        <v>-2.6</v>
      </c>
      <c r="G33" s="309">
        <v>-1</v>
      </c>
      <c r="H33" s="309">
        <v>5.9</v>
      </c>
      <c r="I33" s="9"/>
      <c r="J33" s="9"/>
      <c r="K33" s="9"/>
    </row>
    <row r="34" spans="1:11" s="9" customFormat="1" ht="10.199999999999999">
      <c r="A34" s="169" t="s">
        <v>260</v>
      </c>
      <c r="B34" s="172" t="s">
        <v>6</v>
      </c>
      <c r="C34" s="297">
        <v>0</v>
      </c>
      <c r="D34" s="297">
        <v>0</v>
      </c>
      <c r="E34" s="310">
        <v>0</v>
      </c>
      <c r="F34" s="310">
        <v>0</v>
      </c>
      <c r="G34" s="310">
        <v>0</v>
      </c>
      <c r="H34" s="310">
        <v>0</v>
      </c>
    </row>
    <row r="35" spans="1:11">
      <c r="A35" s="229" t="s">
        <v>278</v>
      </c>
      <c r="B35" s="228" t="s">
        <v>16</v>
      </c>
      <c r="C35" s="298">
        <v>-4</v>
      </c>
      <c r="D35" s="298">
        <v>-1397</v>
      </c>
      <c r="E35" s="311">
        <v>-6.2</v>
      </c>
      <c r="F35" s="311">
        <v>1.2</v>
      </c>
      <c r="G35" s="311">
        <v>-3.1</v>
      </c>
      <c r="H35" s="311">
        <v>1.2</v>
      </c>
      <c r="I35" s="2"/>
      <c r="J35" s="2"/>
      <c r="K35" s="2"/>
    </row>
    <row r="36" spans="1:11" s="112" customFormat="1">
      <c r="A36" s="175"/>
      <c r="B36" s="172"/>
      <c r="C36" s="219"/>
      <c r="D36" s="219"/>
      <c r="E36" s="219"/>
      <c r="F36" s="219"/>
      <c r="G36" s="219"/>
      <c r="H36" s="219"/>
    </row>
    <row r="37" spans="1:11" s="112" customFormat="1">
      <c r="A37"/>
      <c r="B37"/>
      <c r="C37"/>
      <c r="D37"/>
      <c r="E37" s="125"/>
      <c r="F37" s="125"/>
      <c r="G37" s="125"/>
      <c r="H37" s="125"/>
    </row>
    <row r="38" spans="1:11" s="112" customFormat="1"/>
    <row r="39" spans="1:11" s="112" customFormat="1">
      <c r="E39" s="124"/>
      <c r="F39" s="124"/>
      <c r="G39" s="124"/>
      <c r="H39" s="124"/>
    </row>
    <row r="40" spans="1:11" s="112" customFormat="1">
      <c r="E40" s="124"/>
      <c r="F40" s="124"/>
      <c r="G40" s="124"/>
      <c r="H40" s="124"/>
    </row>
    <row r="41" spans="1:11" s="112" customFormat="1">
      <c r="E41" s="124"/>
      <c r="F41" s="124"/>
      <c r="G41" s="124"/>
      <c r="H41" s="124"/>
    </row>
    <row r="42" spans="1:11" s="112" customFormat="1">
      <c r="E42" s="124"/>
      <c r="F42" s="124"/>
      <c r="G42" s="124"/>
      <c r="H42" s="124"/>
    </row>
    <row r="43" spans="1:11" s="112" customFormat="1">
      <c r="E43" s="124"/>
      <c r="F43" s="124"/>
      <c r="G43" s="124"/>
      <c r="H43" s="124"/>
    </row>
    <row r="44" spans="1:11" s="112" customFormat="1">
      <c r="E44" s="124"/>
      <c r="F44" s="124"/>
      <c r="G44" s="124"/>
      <c r="H44" s="124"/>
    </row>
    <row r="45" spans="1:11" s="112" customFormat="1">
      <c r="E45" s="124"/>
      <c r="F45" s="124"/>
      <c r="G45" s="124"/>
      <c r="H45" s="124"/>
    </row>
    <row r="46" spans="1:11" s="112" customFormat="1">
      <c r="E46" s="124"/>
      <c r="F46" s="124"/>
      <c r="G46" s="124"/>
      <c r="H46" s="124"/>
    </row>
    <row r="47" spans="1:11" s="112" customFormat="1">
      <c r="E47" s="124"/>
      <c r="F47" s="124"/>
      <c r="G47" s="124"/>
      <c r="H47" s="124"/>
    </row>
    <row r="48" spans="1:11" s="112" customFormat="1">
      <c r="E48" s="124"/>
      <c r="F48" s="124"/>
      <c r="G48" s="124"/>
      <c r="H48" s="124"/>
    </row>
    <row r="49" spans="5:8" s="112" customFormat="1">
      <c r="E49" s="124"/>
      <c r="F49" s="124"/>
      <c r="G49" s="124"/>
      <c r="H49" s="124"/>
    </row>
    <row r="50" spans="5:8" s="112" customFormat="1">
      <c r="E50" s="124"/>
      <c r="F50" s="124"/>
      <c r="G50" s="124"/>
      <c r="H50" s="124"/>
    </row>
    <row r="51" spans="5:8" s="112" customFormat="1">
      <c r="E51" s="124"/>
      <c r="F51" s="124"/>
      <c r="G51" s="124"/>
      <c r="H51" s="124"/>
    </row>
    <row r="52" spans="5:8" s="112" customFormat="1">
      <c r="E52" s="124"/>
      <c r="F52" s="124"/>
      <c r="G52" s="124"/>
      <c r="H52" s="124"/>
    </row>
    <row r="53" spans="5:8" s="112" customFormat="1">
      <c r="E53" s="124"/>
      <c r="F53" s="124"/>
      <c r="G53" s="124"/>
      <c r="H53" s="124"/>
    </row>
    <row r="54" spans="5:8" s="112" customFormat="1">
      <c r="E54" s="124"/>
      <c r="F54" s="124"/>
      <c r="G54" s="124"/>
      <c r="H54" s="124"/>
    </row>
    <row r="55" spans="5:8" s="112" customFormat="1">
      <c r="E55" s="124"/>
      <c r="F55" s="124"/>
      <c r="G55" s="124"/>
      <c r="H55" s="124"/>
    </row>
    <row r="56" spans="5:8" s="112" customFormat="1">
      <c r="E56" s="124"/>
      <c r="F56" s="124"/>
      <c r="G56" s="124"/>
      <c r="H56" s="124"/>
    </row>
    <row r="57" spans="5:8" s="112" customFormat="1">
      <c r="E57" s="124"/>
      <c r="F57" s="124"/>
      <c r="G57" s="124"/>
      <c r="H57" s="124"/>
    </row>
    <row r="58" spans="5:8" s="112" customFormat="1">
      <c r="E58" s="124"/>
      <c r="F58" s="124"/>
      <c r="G58" s="124"/>
      <c r="H58" s="124"/>
    </row>
    <row r="59" spans="5:8" s="112" customFormat="1">
      <c r="E59" s="124"/>
      <c r="F59" s="124"/>
      <c r="G59" s="124"/>
      <c r="H59" s="124"/>
    </row>
    <row r="60" spans="5:8" s="112" customFormat="1">
      <c r="E60" s="124"/>
      <c r="F60" s="124"/>
      <c r="G60" s="124"/>
      <c r="H60" s="124"/>
    </row>
    <row r="61" spans="5:8" s="112" customFormat="1">
      <c r="E61" s="124"/>
      <c r="F61" s="124"/>
      <c r="G61" s="124"/>
      <c r="H61" s="124"/>
    </row>
    <row r="62" spans="5:8" s="112" customFormat="1">
      <c r="E62" s="124"/>
      <c r="F62" s="124"/>
      <c r="G62" s="124"/>
      <c r="H62" s="124"/>
    </row>
    <row r="63" spans="5:8" s="112" customFormat="1">
      <c r="E63" s="124"/>
      <c r="F63" s="124"/>
      <c r="G63" s="124"/>
      <c r="H63" s="124"/>
    </row>
    <row r="64" spans="5:8" s="112" customFormat="1">
      <c r="E64" s="124"/>
      <c r="F64" s="124"/>
      <c r="G64" s="124"/>
      <c r="H64" s="124"/>
    </row>
    <row r="65" spans="5:8" s="112" customFormat="1">
      <c r="E65" s="124"/>
      <c r="F65" s="124"/>
      <c r="G65" s="124"/>
      <c r="H65" s="124"/>
    </row>
    <row r="66" spans="5:8" s="112" customFormat="1">
      <c r="E66" s="124"/>
      <c r="F66" s="124"/>
      <c r="G66" s="124"/>
      <c r="H66" s="124"/>
    </row>
    <row r="67" spans="5:8" s="112" customFormat="1">
      <c r="E67" s="124"/>
      <c r="F67" s="124"/>
      <c r="G67" s="124"/>
      <c r="H67" s="124"/>
    </row>
    <row r="68" spans="5:8" s="112" customFormat="1">
      <c r="E68" s="124"/>
      <c r="F68" s="124"/>
      <c r="G68" s="124"/>
      <c r="H68" s="124"/>
    </row>
    <row r="69" spans="5:8" s="112" customFormat="1">
      <c r="E69" s="124"/>
      <c r="F69" s="124"/>
      <c r="G69" s="124"/>
      <c r="H69" s="124"/>
    </row>
    <row r="70" spans="5:8" s="112" customFormat="1">
      <c r="E70" s="124"/>
      <c r="F70" s="124"/>
      <c r="G70" s="124"/>
      <c r="H70" s="124"/>
    </row>
    <row r="71" spans="5:8" s="112" customFormat="1">
      <c r="E71" s="124"/>
      <c r="F71" s="124"/>
      <c r="G71" s="124"/>
      <c r="H71" s="124"/>
    </row>
    <row r="72" spans="5:8" s="112" customFormat="1">
      <c r="E72" s="124"/>
      <c r="F72" s="124"/>
      <c r="G72" s="124"/>
      <c r="H72" s="124"/>
    </row>
    <row r="73" spans="5:8" s="112" customFormat="1">
      <c r="E73" s="124"/>
      <c r="F73" s="124"/>
      <c r="G73" s="124"/>
      <c r="H73" s="124"/>
    </row>
    <row r="74" spans="5:8" s="112" customFormat="1">
      <c r="E74" s="124"/>
      <c r="F74" s="124"/>
      <c r="G74" s="124"/>
      <c r="H74" s="124"/>
    </row>
    <row r="75" spans="5:8" s="112" customFormat="1">
      <c r="E75" s="124"/>
      <c r="F75" s="124"/>
      <c r="G75" s="124"/>
      <c r="H75" s="124"/>
    </row>
    <row r="76" spans="5:8" s="112" customFormat="1">
      <c r="E76" s="124"/>
      <c r="F76" s="124"/>
      <c r="G76" s="124"/>
      <c r="H76" s="124"/>
    </row>
    <row r="77" spans="5:8" s="112" customFormat="1">
      <c r="E77" s="124"/>
      <c r="F77" s="124"/>
      <c r="G77" s="124"/>
      <c r="H77" s="124"/>
    </row>
    <row r="78" spans="5:8" s="112" customFormat="1">
      <c r="E78" s="124"/>
      <c r="F78" s="124"/>
      <c r="G78" s="124"/>
      <c r="H78" s="124"/>
    </row>
    <row r="79" spans="5:8" s="112" customFormat="1">
      <c r="E79" s="124"/>
      <c r="F79" s="124"/>
      <c r="G79" s="124"/>
      <c r="H79" s="124"/>
    </row>
    <row r="80" spans="5:8" s="112" customFormat="1">
      <c r="E80" s="124"/>
      <c r="F80" s="124"/>
      <c r="G80" s="124"/>
      <c r="H80" s="124"/>
    </row>
    <row r="81" spans="5:8" s="112" customFormat="1">
      <c r="E81" s="124"/>
      <c r="F81" s="124"/>
      <c r="G81" s="124"/>
      <c r="H81" s="124"/>
    </row>
    <row r="82" spans="5:8" s="112" customFormat="1">
      <c r="E82" s="124"/>
      <c r="F82" s="124"/>
      <c r="G82" s="124"/>
      <c r="H82" s="124"/>
    </row>
    <row r="83" spans="5:8" s="112" customFormat="1">
      <c r="E83" s="124"/>
      <c r="F83" s="124"/>
      <c r="G83" s="124"/>
      <c r="H83" s="124"/>
    </row>
    <row r="84" spans="5:8" s="112" customFormat="1">
      <c r="E84" s="124"/>
      <c r="F84" s="124"/>
      <c r="G84" s="124"/>
      <c r="H84" s="124"/>
    </row>
    <row r="85" spans="5:8" s="112" customFormat="1">
      <c r="E85" s="124"/>
      <c r="F85" s="124"/>
      <c r="G85" s="124"/>
      <c r="H85" s="124"/>
    </row>
    <row r="86" spans="5:8" s="112" customFormat="1">
      <c r="E86" s="124"/>
      <c r="F86" s="124"/>
      <c r="G86" s="124"/>
      <c r="H86" s="124"/>
    </row>
    <row r="87" spans="5:8" s="112" customFormat="1">
      <c r="E87" s="124"/>
      <c r="F87" s="124"/>
      <c r="G87" s="124"/>
      <c r="H87" s="124"/>
    </row>
    <row r="88" spans="5:8" s="112" customFormat="1">
      <c r="E88" s="124"/>
      <c r="F88" s="124"/>
      <c r="G88" s="124"/>
      <c r="H88" s="124"/>
    </row>
    <row r="89" spans="5:8" s="112" customFormat="1">
      <c r="E89" s="124"/>
      <c r="F89" s="124"/>
      <c r="G89" s="124"/>
      <c r="H89" s="124"/>
    </row>
    <row r="90" spans="5:8" s="112" customFormat="1">
      <c r="E90" s="124"/>
      <c r="F90" s="124"/>
      <c r="G90" s="124"/>
      <c r="H90" s="124"/>
    </row>
    <row r="91" spans="5:8" s="112" customFormat="1">
      <c r="E91" s="124"/>
      <c r="F91" s="124"/>
      <c r="G91" s="124"/>
      <c r="H91" s="124"/>
    </row>
    <row r="92" spans="5:8" s="112" customFormat="1">
      <c r="E92" s="124"/>
      <c r="F92" s="124"/>
      <c r="G92" s="124"/>
      <c r="H92" s="124"/>
    </row>
    <row r="93" spans="5:8" s="112" customFormat="1">
      <c r="E93" s="124"/>
      <c r="F93" s="124"/>
      <c r="G93" s="124"/>
      <c r="H93" s="124"/>
    </row>
    <row r="94" spans="5:8" s="112" customFormat="1">
      <c r="E94" s="124"/>
      <c r="F94" s="124"/>
      <c r="G94" s="124"/>
      <c r="H94" s="124"/>
    </row>
    <row r="95" spans="5:8" s="112" customFormat="1">
      <c r="E95" s="124"/>
      <c r="F95" s="124"/>
      <c r="G95" s="124"/>
      <c r="H95" s="124"/>
    </row>
    <row r="96" spans="5:8" s="112" customFormat="1">
      <c r="E96" s="124"/>
      <c r="F96" s="124"/>
      <c r="G96" s="124"/>
      <c r="H96" s="124"/>
    </row>
    <row r="97" spans="5:8" s="112" customFormat="1">
      <c r="E97" s="124"/>
      <c r="F97" s="124"/>
      <c r="G97" s="124"/>
      <c r="H97" s="124"/>
    </row>
    <row r="98" spans="5:8" s="112" customFormat="1">
      <c r="E98" s="124"/>
      <c r="F98" s="124"/>
      <c r="G98" s="124"/>
      <c r="H98" s="124"/>
    </row>
    <row r="99" spans="5:8" s="112" customFormat="1">
      <c r="E99" s="124"/>
      <c r="F99" s="124"/>
      <c r="G99" s="124"/>
      <c r="H99" s="124"/>
    </row>
    <row r="100" spans="5:8" s="112" customFormat="1">
      <c r="E100" s="124"/>
      <c r="F100" s="124"/>
      <c r="G100" s="124"/>
      <c r="H100" s="124"/>
    </row>
    <row r="101" spans="5:8" s="112" customFormat="1">
      <c r="E101" s="124"/>
      <c r="F101" s="124"/>
      <c r="G101" s="124"/>
      <c r="H101" s="124"/>
    </row>
    <row r="102" spans="5:8" s="112" customFormat="1">
      <c r="E102" s="124"/>
      <c r="F102" s="124"/>
      <c r="G102" s="124"/>
      <c r="H102" s="124"/>
    </row>
    <row r="103" spans="5:8" s="112" customFormat="1">
      <c r="E103" s="124"/>
      <c r="F103" s="124"/>
      <c r="G103" s="124"/>
      <c r="H103" s="124"/>
    </row>
    <row r="104" spans="5:8" s="112" customFormat="1">
      <c r="E104" s="124"/>
      <c r="F104" s="124"/>
      <c r="G104" s="124"/>
      <c r="H104" s="124"/>
    </row>
    <row r="105" spans="5:8" s="112" customFormat="1">
      <c r="E105" s="124"/>
      <c r="F105" s="124"/>
      <c r="G105" s="124"/>
      <c r="H105" s="124"/>
    </row>
    <row r="106" spans="5:8" s="112" customFormat="1">
      <c r="E106" s="124"/>
      <c r="F106" s="124"/>
      <c r="G106" s="124"/>
      <c r="H106" s="124"/>
    </row>
    <row r="107" spans="5:8" s="112" customFormat="1">
      <c r="E107" s="124"/>
      <c r="F107" s="124"/>
      <c r="G107" s="124"/>
      <c r="H107" s="124"/>
    </row>
    <row r="108" spans="5:8" s="112" customFormat="1">
      <c r="E108" s="124"/>
      <c r="F108" s="124"/>
      <c r="G108" s="124"/>
      <c r="H108" s="124"/>
    </row>
    <row r="109" spans="5:8" s="112" customFormat="1">
      <c r="E109" s="124"/>
      <c r="F109" s="124"/>
      <c r="G109" s="124"/>
      <c r="H109" s="124"/>
    </row>
    <row r="110" spans="5:8" s="112" customFormat="1">
      <c r="E110" s="124"/>
      <c r="F110" s="124"/>
      <c r="G110" s="124"/>
      <c r="H110" s="124"/>
    </row>
    <row r="111" spans="5:8" s="112" customFormat="1">
      <c r="E111" s="124"/>
      <c r="F111" s="124"/>
      <c r="G111" s="124"/>
      <c r="H111" s="124"/>
    </row>
    <row r="112" spans="5:8" s="112" customFormat="1">
      <c r="E112" s="124"/>
      <c r="F112" s="124"/>
      <c r="G112" s="124"/>
      <c r="H112" s="124"/>
    </row>
    <row r="113" spans="5:8" s="112" customFormat="1">
      <c r="E113" s="124"/>
      <c r="F113" s="124"/>
      <c r="G113" s="124"/>
      <c r="H113" s="124"/>
    </row>
    <row r="114" spans="5:8" s="112" customFormat="1">
      <c r="E114" s="124"/>
      <c r="F114" s="124"/>
      <c r="G114" s="124"/>
      <c r="H114" s="124"/>
    </row>
    <row r="115" spans="5:8" s="112" customFormat="1">
      <c r="E115" s="124"/>
      <c r="F115" s="124"/>
      <c r="G115" s="124"/>
      <c r="H115" s="124"/>
    </row>
    <row r="116" spans="5:8" s="112" customFormat="1">
      <c r="E116" s="124"/>
      <c r="F116" s="124"/>
      <c r="G116" s="124"/>
      <c r="H116" s="124"/>
    </row>
    <row r="117" spans="5:8" s="112" customFormat="1">
      <c r="E117" s="124"/>
      <c r="F117" s="124"/>
      <c r="G117" s="124"/>
      <c r="H117" s="124"/>
    </row>
    <row r="118" spans="5:8" s="112" customFormat="1">
      <c r="E118" s="124"/>
      <c r="F118" s="124"/>
      <c r="G118" s="124"/>
      <c r="H118" s="124"/>
    </row>
    <row r="119" spans="5:8" s="112" customFormat="1">
      <c r="E119" s="124"/>
      <c r="F119" s="124"/>
      <c r="G119" s="124"/>
      <c r="H119" s="124"/>
    </row>
    <row r="120" spans="5:8" s="112" customFormat="1">
      <c r="E120" s="124"/>
      <c r="F120" s="124"/>
      <c r="G120" s="124"/>
      <c r="H120" s="124"/>
    </row>
    <row r="121" spans="5:8" s="112" customFormat="1">
      <c r="E121" s="124"/>
      <c r="F121" s="124"/>
      <c r="G121" s="124"/>
      <c r="H121" s="124"/>
    </row>
    <row r="122" spans="5:8" s="112" customFormat="1">
      <c r="E122" s="124"/>
      <c r="F122" s="124"/>
      <c r="G122" s="124"/>
      <c r="H122" s="124"/>
    </row>
    <row r="123" spans="5:8" s="112" customFormat="1">
      <c r="E123" s="124"/>
      <c r="F123" s="124"/>
      <c r="G123" s="124"/>
      <c r="H123" s="124"/>
    </row>
    <row r="124" spans="5:8" s="112" customFormat="1">
      <c r="E124" s="124"/>
      <c r="F124" s="124"/>
      <c r="G124" s="124"/>
      <c r="H124" s="124"/>
    </row>
    <row r="125" spans="5:8" s="112" customFormat="1">
      <c r="E125" s="124"/>
      <c r="F125" s="124"/>
      <c r="G125" s="124"/>
      <c r="H125" s="124"/>
    </row>
    <row r="126" spans="5:8" s="112" customFormat="1">
      <c r="E126" s="124"/>
      <c r="F126" s="124"/>
      <c r="G126" s="124"/>
      <c r="H126" s="124"/>
    </row>
    <row r="127" spans="5:8" s="112" customFormat="1">
      <c r="E127" s="124"/>
      <c r="F127" s="124"/>
      <c r="G127" s="124"/>
      <c r="H127" s="124"/>
    </row>
    <row r="128" spans="5:8" s="112" customFormat="1">
      <c r="E128" s="124"/>
      <c r="F128" s="124"/>
      <c r="G128" s="124"/>
      <c r="H128" s="124"/>
    </row>
    <row r="129" spans="5:8" s="112" customFormat="1">
      <c r="E129" s="124"/>
      <c r="F129" s="124"/>
      <c r="G129" s="124"/>
      <c r="H129" s="124"/>
    </row>
    <row r="130" spans="5:8" s="112" customFormat="1">
      <c r="E130" s="124"/>
      <c r="F130" s="124"/>
      <c r="G130" s="124"/>
      <c r="H130" s="124"/>
    </row>
    <row r="131" spans="5:8" s="112" customFormat="1">
      <c r="E131" s="124"/>
      <c r="F131" s="124"/>
      <c r="G131" s="124"/>
      <c r="H131" s="124"/>
    </row>
    <row r="132" spans="5:8" s="112" customFormat="1">
      <c r="E132" s="124"/>
      <c r="F132" s="124"/>
      <c r="G132" s="124"/>
      <c r="H132" s="124"/>
    </row>
    <row r="133" spans="5:8" s="112" customFormat="1">
      <c r="E133" s="124"/>
      <c r="F133" s="124"/>
      <c r="G133" s="124"/>
      <c r="H133" s="124"/>
    </row>
    <row r="134" spans="5:8" s="112" customFormat="1">
      <c r="E134" s="124"/>
      <c r="F134" s="124"/>
      <c r="G134" s="124"/>
      <c r="H134" s="124"/>
    </row>
    <row r="135" spans="5:8" s="112" customFormat="1">
      <c r="E135" s="124"/>
      <c r="F135" s="124"/>
      <c r="G135" s="124"/>
      <c r="H135" s="124"/>
    </row>
    <row r="136" spans="5:8" s="112" customFormat="1">
      <c r="E136" s="124"/>
      <c r="F136" s="124"/>
      <c r="G136" s="124"/>
      <c r="H136" s="124"/>
    </row>
    <row r="137" spans="5:8" s="112" customFormat="1">
      <c r="E137" s="124"/>
      <c r="F137" s="124"/>
      <c r="G137" s="124"/>
      <c r="H137" s="124"/>
    </row>
    <row r="138" spans="5:8" s="112" customFormat="1">
      <c r="E138" s="124"/>
      <c r="F138" s="124"/>
      <c r="G138" s="124"/>
      <c r="H138" s="124"/>
    </row>
    <row r="139" spans="5:8" s="112" customFormat="1">
      <c r="E139" s="124"/>
      <c r="F139" s="124"/>
      <c r="G139" s="124"/>
      <c r="H139" s="124"/>
    </row>
    <row r="140" spans="5:8" s="112" customFormat="1">
      <c r="E140" s="124"/>
      <c r="F140" s="124"/>
      <c r="G140" s="124"/>
      <c r="H140" s="124"/>
    </row>
    <row r="141" spans="5:8" s="112" customFormat="1">
      <c r="E141" s="124"/>
      <c r="F141" s="124"/>
      <c r="G141" s="124"/>
      <c r="H141" s="124"/>
    </row>
    <row r="142" spans="5:8" s="112" customFormat="1">
      <c r="E142" s="124"/>
      <c r="F142" s="124"/>
      <c r="G142" s="124"/>
      <c r="H142" s="124"/>
    </row>
    <row r="143" spans="5:8" s="112" customFormat="1">
      <c r="E143" s="124"/>
      <c r="F143" s="124"/>
      <c r="G143" s="124"/>
      <c r="H143" s="124"/>
    </row>
    <row r="144" spans="5:8" s="112" customFormat="1">
      <c r="E144" s="124"/>
      <c r="F144" s="124"/>
      <c r="G144" s="124"/>
      <c r="H144" s="124"/>
    </row>
    <row r="145" spans="5:8" s="112" customFormat="1">
      <c r="E145" s="124"/>
      <c r="F145" s="124"/>
      <c r="G145" s="124"/>
      <c r="H145" s="124"/>
    </row>
    <row r="146" spans="5:8" s="112" customFormat="1">
      <c r="E146" s="124"/>
      <c r="F146" s="124"/>
      <c r="G146" s="124"/>
      <c r="H146" s="124"/>
    </row>
    <row r="147" spans="5:8" s="112" customFormat="1">
      <c r="E147" s="124"/>
      <c r="F147" s="124"/>
      <c r="G147" s="124"/>
      <c r="H147" s="124"/>
    </row>
    <row r="148" spans="5:8" s="112" customFormat="1">
      <c r="E148" s="124"/>
      <c r="F148" s="124"/>
      <c r="G148" s="124"/>
      <c r="H148" s="124"/>
    </row>
    <row r="149" spans="5:8" s="112" customFormat="1">
      <c r="E149" s="124"/>
      <c r="F149" s="124"/>
      <c r="G149" s="124"/>
      <c r="H149" s="124"/>
    </row>
    <row r="150" spans="5:8" s="112" customFormat="1">
      <c r="E150" s="124"/>
      <c r="F150" s="124"/>
      <c r="G150" s="124"/>
      <c r="H150" s="124"/>
    </row>
    <row r="151" spans="5:8" s="112" customFormat="1">
      <c r="E151" s="124"/>
      <c r="F151" s="124"/>
      <c r="G151" s="124"/>
      <c r="H151" s="124"/>
    </row>
    <row r="152" spans="5:8" s="112" customFormat="1">
      <c r="E152" s="124"/>
      <c r="F152" s="124"/>
      <c r="G152" s="124"/>
      <c r="H152" s="124"/>
    </row>
    <row r="153" spans="5:8" s="112" customFormat="1">
      <c r="E153" s="124"/>
      <c r="F153" s="124"/>
      <c r="G153" s="124"/>
      <c r="H153" s="124"/>
    </row>
    <row r="154" spans="5:8" s="112" customFormat="1">
      <c r="E154" s="124"/>
      <c r="F154" s="124"/>
      <c r="G154" s="124"/>
      <c r="H154" s="124"/>
    </row>
    <row r="155" spans="5:8" s="112" customFormat="1">
      <c r="E155" s="124"/>
      <c r="F155" s="124"/>
      <c r="G155" s="124"/>
      <c r="H155" s="124"/>
    </row>
    <row r="156" spans="5:8" s="112" customFormat="1">
      <c r="E156" s="124"/>
      <c r="F156" s="124"/>
      <c r="G156" s="124"/>
      <c r="H156" s="124"/>
    </row>
    <row r="157" spans="5:8" s="112" customFormat="1">
      <c r="E157" s="124"/>
      <c r="F157" s="124"/>
      <c r="G157" s="124"/>
      <c r="H157" s="124"/>
    </row>
    <row r="158" spans="5:8" s="112" customFormat="1">
      <c r="E158" s="124"/>
      <c r="F158" s="124"/>
      <c r="G158" s="124"/>
      <c r="H158" s="124"/>
    </row>
    <row r="159" spans="5:8" s="112" customFormat="1">
      <c r="E159" s="124"/>
      <c r="F159" s="124"/>
      <c r="G159" s="124"/>
      <c r="H159" s="124"/>
    </row>
    <row r="160" spans="5:8" s="112" customFormat="1">
      <c r="E160" s="124"/>
      <c r="F160" s="124"/>
      <c r="G160" s="124"/>
      <c r="H160" s="124"/>
    </row>
    <row r="161" spans="5:8" s="112" customFormat="1">
      <c r="E161" s="124"/>
      <c r="F161" s="124"/>
      <c r="G161" s="124"/>
      <c r="H161" s="124"/>
    </row>
    <row r="162" spans="5:8" s="112" customFormat="1">
      <c r="E162" s="124"/>
      <c r="F162" s="124"/>
      <c r="G162" s="124"/>
      <c r="H162" s="124"/>
    </row>
    <row r="163" spans="5:8" s="112" customFormat="1">
      <c r="E163" s="124"/>
      <c r="F163" s="124"/>
      <c r="G163" s="124"/>
      <c r="H163" s="124"/>
    </row>
    <row r="164" spans="5:8" s="112" customFormat="1">
      <c r="E164" s="124"/>
      <c r="F164" s="124"/>
      <c r="G164" s="124"/>
      <c r="H164" s="124"/>
    </row>
    <row r="165" spans="5:8" s="112" customFormat="1">
      <c r="E165" s="124"/>
      <c r="F165" s="124"/>
      <c r="G165" s="124"/>
      <c r="H165" s="124"/>
    </row>
    <row r="166" spans="5:8" s="112" customFormat="1">
      <c r="E166" s="124"/>
      <c r="F166" s="124"/>
      <c r="G166" s="124"/>
      <c r="H166" s="124"/>
    </row>
    <row r="167" spans="5:8" s="112" customFormat="1">
      <c r="E167" s="124"/>
      <c r="F167" s="124"/>
      <c r="G167" s="124"/>
      <c r="H167" s="124"/>
    </row>
    <row r="168" spans="5:8" s="112" customFormat="1">
      <c r="E168" s="124"/>
      <c r="F168" s="124"/>
      <c r="G168" s="124"/>
      <c r="H168" s="124"/>
    </row>
    <row r="169" spans="5:8" s="112" customFormat="1">
      <c r="E169" s="124"/>
      <c r="F169" s="124"/>
      <c r="G169" s="124"/>
      <c r="H169" s="124"/>
    </row>
    <row r="170" spans="5:8" s="112" customFormat="1">
      <c r="E170" s="124"/>
      <c r="F170" s="124"/>
      <c r="G170" s="124"/>
      <c r="H170" s="124"/>
    </row>
    <row r="171" spans="5:8" s="112" customFormat="1">
      <c r="E171" s="124"/>
      <c r="F171" s="124"/>
      <c r="G171" s="124"/>
      <c r="H171" s="124"/>
    </row>
    <row r="172" spans="5:8" s="112" customFormat="1">
      <c r="E172" s="124"/>
      <c r="F172" s="124"/>
      <c r="G172" s="124"/>
      <c r="H172" s="124"/>
    </row>
    <row r="173" spans="5:8" s="112" customFormat="1">
      <c r="E173" s="124"/>
      <c r="F173" s="124"/>
      <c r="G173" s="124"/>
      <c r="H173" s="124"/>
    </row>
    <row r="174" spans="5:8" s="112" customFormat="1">
      <c r="E174" s="124"/>
      <c r="F174" s="124"/>
      <c r="G174" s="124"/>
      <c r="H174" s="124"/>
    </row>
    <row r="175" spans="5:8" s="112" customFormat="1">
      <c r="E175" s="124"/>
      <c r="F175" s="124"/>
      <c r="G175" s="124"/>
      <c r="H175" s="124"/>
    </row>
    <row r="176" spans="5:8" s="112" customFormat="1">
      <c r="E176" s="124"/>
      <c r="F176" s="124"/>
      <c r="G176" s="124"/>
      <c r="H176" s="124"/>
    </row>
    <row r="177" spans="5:8" s="112" customFormat="1">
      <c r="E177" s="124"/>
      <c r="F177" s="124"/>
      <c r="G177" s="124"/>
      <c r="H177" s="124"/>
    </row>
    <row r="178" spans="5:8" s="112" customFormat="1">
      <c r="E178" s="124"/>
      <c r="F178" s="124"/>
      <c r="G178" s="124"/>
      <c r="H178" s="124"/>
    </row>
    <row r="179" spans="5:8" s="112" customFormat="1">
      <c r="E179" s="124"/>
      <c r="F179" s="124"/>
      <c r="G179" s="124"/>
      <c r="H179" s="124"/>
    </row>
    <row r="180" spans="5:8" s="112" customFormat="1">
      <c r="E180" s="124"/>
      <c r="F180" s="124"/>
      <c r="G180" s="124"/>
      <c r="H180" s="124"/>
    </row>
    <row r="181" spans="5:8" s="112" customFormat="1">
      <c r="E181" s="124"/>
      <c r="F181" s="124"/>
      <c r="G181" s="124"/>
      <c r="H181" s="124"/>
    </row>
    <row r="182" spans="5:8" s="112" customFormat="1">
      <c r="E182" s="124"/>
      <c r="F182" s="124"/>
      <c r="G182" s="124"/>
      <c r="H182" s="124"/>
    </row>
    <row r="183" spans="5:8" s="112" customFormat="1">
      <c r="E183" s="124"/>
      <c r="F183" s="124"/>
      <c r="G183" s="124"/>
      <c r="H183" s="124"/>
    </row>
    <row r="184" spans="5:8" s="112" customFormat="1">
      <c r="E184" s="124"/>
      <c r="F184" s="124"/>
      <c r="G184" s="124"/>
      <c r="H184" s="124"/>
    </row>
    <row r="185" spans="5:8" s="112" customFormat="1">
      <c r="E185" s="124"/>
      <c r="F185" s="124"/>
      <c r="G185" s="124"/>
      <c r="H185" s="124"/>
    </row>
    <row r="186" spans="5:8" s="112" customFormat="1">
      <c r="E186" s="124"/>
      <c r="F186" s="124"/>
      <c r="G186" s="124"/>
      <c r="H186" s="124"/>
    </row>
    <row r="187" spans="5:8" s="112" customFormat="1">
      <c r="E187" s="124"/>
      <c r="F187" s="124"/>
      <c r="G187" s="124"/>
      <c r="H187" s="124"/>
    </row>
    <row r="188" spans="5:8" s="112" customFormat="1">
      <c r="E188" s="124"/>
      <c r="F188" s="124"/>
      <c r="G188" s="124"/>
      <c r="H188" s="124"/>
    </row>
    <row r="189" spans="5:8" s="112" customFormat="1">
      <c r="E189" s="124"/>
      <c r="F189" s="124"/>
      <c r="G189" s="124"/>
      <c r="H189" s="124"/>
    </row>
    <row r="190" spans="5:8" s="112" customFormat="1">
      <c r="E190" s="124"/>
      <c r="F190" s="124"/>
      <c r="G190" s="124"/>
      <c r="H190" s="124"/>
    </row>
    <row r="191" spans="5:8" s="112" customFormat="1">
      <c r="E191" s="124"/>
      <c r="F191" s="124"/>
      <c r="G191" s="124"/>
      <c r="H191" s="124"/>
    </row>
    <row r="192" spans="5:8" s="112" customFormat="1">
      <c r="E192" s="124"/>
      <c r="F192" s="124"/>
      <c r="G192" s="124"/>
      <c r="H192" s="124"/>
    </row>
    <row r="193" spans="5:8" s="112" customFormat="1">
      <c r="E193" s="124"/>
      <c r="F193" s="124"/>
      <c r="G193" s="124"/>
      <c r="H193" s="124"/>
    </row>
    <row r="194" spans="5:8" s="112" customFormat="1">
      <c r="E194" s="124"/>
      <c r="F194" s="124"/>
      <c r="G194" s="124"/>
      <c r="H194" s="124"/>
    </row>
    <row r="195" spans="5:8" s="112" customFormat="1">
      <c r="E195" s="124"/>
      <c r="F195" s="124"/>
      <c r="G195" s="124"/>
      <c r="H195" s="124"/>
    </row>
    <row r="196" spans="5:8" s="112" customFormat="1">
      <c r="E196" s="124"/>
      <c r="F196" s="124"/>
      <c r="G196" s="124"/>
      <c r="H196" s="124"/>
    </row>
    <row r="197" spans="5:8" s="112" customFormat="1">
      <c r="E197" s="124"/>
      <c r="F197" s="124"/>
      <c r="G197" s="124"/>
      <c r="H197" s="124"/>
    </row>
    <row r="198" spans="5:8" s="112" customFormat="1">
      <c r="E198" s="124"/>
      <c r="F198" s="124"/>
      <c r="G198" s="124"/>
      <c r="H198" s="124"/>
    </row>
    <row r="199" spans="5:8" s="112" customFormat="1">
      <c r="E199" s="124"/>
      <c r="F199" s="124"/>
      <c r="G199" s="124"/>
      <c r="H199" s="124"/>
    </row>
    <row r="200" spans="5:8" s="112" customFormat="1">
      <c r="E200" s="124"/>
      <c r="F200" s="124"/>
      <c r="G200" s="124"/>
      <c r="H200" s="124"/>
    </row>
    <row r="201" spans="5:8" s="112" customFormat="1">
      <c r="E201" s="124"/>
      <c r="F201" s="124"/>
      <c r="G201" s="124"/>
      <c r="H201" s="124"/>
    </row>
    <row r="202" spans="5:8" s="112" customFormat="1">
      <c r="E202" s="124"/>
      <c r="F202" s="124"/>
      <c r="G202" s="124"/>
      <c r="H202" s="124"/>
    </row>
    <row r="203" spans="5:8" s="112" customFormat="1">
      <c r="E203" s="124"/>
      <c r="F203" s="124"/>
      <c r="G203" s="124"/>
      <c r="H203" s="124"/>
    </row>
    <row r="204" spans="5:8" s="112" customFormat="1">
      <c r="E204" s="124"/>
      <c r="F204" s="124"/>
      <c r="G204" s="124"/>
      <c r="H204" s="124"/>
    </row>
    <row r="205" spans="5:8" s="112" customFormat="1">
      <c r="E205" s="124"/>
      <c r="F205" s="124"/>
      <c r="G205" s="124"/>
      <c r="H205" s="124"/>
    </row>
    <row r="206" spans="5:8" s="112" customFormat="1">
      <c r="E206" s="124"/>
      <c r="F206" s="124"/>
      <c r="G206" s="124"/>
      <c r="H206" s="124"/>
    </row>
    <row r="207" spans="5:8" s="112" customFormat="1">
      <c r="E207" s="124"/>
      <c r="F207" s="124"/>
      <c r="G207" s="124"/>
      <c r="H207" s="124"/>
    </row>
    <row r="208" spans="5:8" s="112" customFormat="1">
      <c r="E208" s="124"/>
      <c r="F208" s="124"/>
      <c r="G208" s="124"/>
      <c r="H208" s="124"/>
    </row>
    <row r="209" spans="5:8" s="112" customFormat="1">
      <c r="E209" s="124"/>
      <c r="F209" s="124"/>
      <c r="G209" s="124"/>
      <c r="H209" s="124"/>
    </row>
    <row r="210" spans="5:8" s="112" customFormat="1">
      <c r="E210" s="124"/>
      <c r="F210" s="124"/>
      <c r="G210" s="124"/>
      <c r="H210" s="124"/>
    </row>
    <row r="211" spans="5:8" s="112" customFormat="1">
      <c r="E211" s="124"/>
      <c r="F211" s="124"/>
      <c r="G211" s="124"/>
      <c r="H211" s="124"/>
    </row>
    <row r="212" spans="5:8" s="112" customFormat="1">
      <c r="E212" s="124"/>
      <c r="F212" s="124"/>
      <c r="G212" s="124"/>
      <c r="H212" s="124"/>
    </row>
    <row r="213" spans="5:8" s="112" customFormat="1">
      <c r="E213" s="124"/>
      <c r="F213" s="124"/>
      <c r="G213" s="124"/>
      <c r="H213" s="124"/>
    </row>
    <row r="214" spans="5:8" s="112" customFormat="1">
      <c r="E214" s="124"/>
      <c r="F214" s="124"/>
      <c r="G214" s="124"/>
      <c r="H214" s="124"/>
    </row>
    <row r="215" spans="5:8" s="112" customFormat="1">
      <c r="E215" s="124"/>
      <c r="F215" s="124"/>
      <c r="G215" s="124"/>
      <c r="H215" s="124"/>
    </row>
    <row r="216" spans="5:8" s="112" customFormat="1">
      <c r="E216" s="124"/>
      <c r="F216" s="124"/>
      <c r="G216" s="124"/>
      <c r="H216" s="124"/>
    </row>
    <row r="217" spans="5:8" s="112" customFormat="1">
      <c r="E217" s="124"/>
      <c r="F217" s="124"/>
      <c r="G217" s="124"/>
      <c r="H217" s="124"/>
    </row>
    <row r="218" spans="5:8" s="112" customFormat="1">
      <c r="E218" s="124"/>
      <c r="F218" s="124"/>
      <c r="G218" s="124"/>
      <c r="H218" s="124"/>
    </row>
    <row r="219" spans="5:8" s="112" customFormat="1">
      <c r="E219" s="124"/>
      <c r="F219" s="124"/>
      <c r="G219" s="124"/>
      <c r="H219" s="124"/>
    </row>
    <row r="220" spans="5:8" s="112" customFormat="1">
      <c r="E220" s="124"/>
      <c r="F220" s="124"/>
      <c r="G220" s="124"/>
      <c r="H220" s="124"/>
    </row>
    <row r="221" spans="5:8" s="112" customFormat="1">
      <c r="E221" s="124"/>
      <c r="F221" s="124"/>
      <c r="G221" s="124"/>
      <c r="H221" s="124"/>
    </row>
    <row r="222" spans="5:8" s="112" customFormat="1">
      <c r="E222" s="124"/>
      <c r="F222" s="124"/>
      <c r="G222" s="124"/>
      <c r="H222" s="124"/>
    </row>
    <row r="223" spans="5:8" s="112" customFormat="1">
      <c r="E223" s="124"/>
      <c r="F223" s="124"/>
      <c r="G223" s="124"/>
      <c r="H223" s="124"/>
    </row>
    <row r="224" spans="5:8" s="112" customFormat="1">
      <c r="E224" s="124"/>
      <c r="F224" s="124"/>
      <c r="G224" s="124"/>
      <c r="H224" s="124"/>
    </row>
    <row r="225" spans="5:8" s="112" customFormat="1">
      <c r="E225" s="124"/>
      <c r="F225" s="124"/>
      <c r="G225" s="124"/>
      <c r="H225" s="124"/>
    </row>
    <row r="226" spans="5:8" s="112" customFormat="1">
      <c r="E226" s="124"/>
      <c r="F226" s="124"/>
      <c r="G226" s="124"/>
      <c r="H226" s="124"/>
    </row>
    <row r="227" spans="5:8" s="112" customFormat="1">
      <c r="E227" s="124"/>
      <c r="F227" s="124"/>
      <c r="G227" s="124"/>
      <c r="H227" s="124"/>
    </row>
    <row r="228" spans="5:8" s="112" customFormat="1">
      <c r="E228" s="124"/>
      <c r="F228" s="124"/>
      <c r="G228" s="124"/>
      <c r="H228" s="124"/>
    </row>
    <row r="229" spans="5:8" s="112" customFormat="1">
      <c r="E229" s="124"/>
      <c r="F229" s="124"/>
      <c r="G229" s="124"/>
      <c r="H229" s="124"/>
    </row>
    <row r="230" spans="5:8" s="112" customFormat="1">
      <c r="E230" s="124"/>
      <c r="F230" s="124"/>
      <c r="G230" s="124"/>
      <c r="H230" s="124"/>
    </row>
    <row r="231" spans="5:8" s="112" customFormat="1">
      <c r="E231" s="124"/>
      <c r="F231" s="124"/>
      <c r="G231" s="124"/>
      <c r="H231" s="124"/>
    </row>
    <row r="232" spans="5:8" s="112" customFormat="1">
      <c r="E232" s="124"/>
      <c r="F232" s="124"/>
      <c r="G232" s="124"/>
      <c r="H232" s="124"/>
    </row>
    <row r="233" spans="5:8" s="112" customFormat="1">
      <c r="E233" s="124"/>
      <c r="F233" s="124"/>
      <c r="G233" s="124"/>
      <c r="H233" s="124"/>
    </row>
    <row r="234" spans="5:8" s="112" customFormat="1">
      <c r="E234" s="124"/>
      <c r="F234" s="124"/>
      <c r="G234" s="124"/>
      <c r="H234" s="124"/>
    </row>
    <row r="235" spans="5:8" s="112" customFormat="1">
      <c r="E235" s="124"/>
      <c r="F235" s="124"/>
      <c r="G235" s="124"/>
      <c r="H235" s="124"/>
    </row>
    <row r="236" spans="5:8" s="112" customFormat="1">
      <c r="E236" s="124"/>
      <c r="F236" s="124"/>
      <c r="G236" s="124"/>
      <c r="H236" s="124"/>
    </row>
    <row r="237" spans="5:8" s="112" customFormat="1">
      <c r="E237" s="124"/>
      <c r="F237" s="124"/>
      <c r="G237" s="124"/>
      <c r="H237" s="124"/>
    </row>
    <row r="238" spans="5:8" s="112" customFormat="1">
      <c r="E238" s="124"/>
      <c r="F238" s="124"/>
      <c r="G238" s="124"/>
      <c r="H238" s="124"/>
    </row>
    <row r="239" spans="5:8" s="112" customFormat="1">
      <c r="E239" s="124"/>
      <c r="F239" s="124"/>
      <c r="G239" s="124"/>
      <c r="H239" s="124"/>
    </row>
    <row r="240" spans="5:8" s="112" customFormat="1">
      <c r="E240" s="124"/>
      <c r="F240" s="124"/>
      <c r="G240" s="124"/>
      <c r="H240" s="124"/>
    </row>
    <row r="241" spans="5:8" s="112" customFormat="1">
      <c r="E241" s="124"/>
      <c r="F241" s="124"/>
      <c r="G241" s="124"/>
      <c r="H241" s="124"/>
    </row>
    <row r="242" spans="5:8" s="112" customFormat="1">
      <c r="E242" s="124"/>
      <c r="F242" s="124"/>
      <c r="G242" s="124"/>
      <c r="H242" s="124"/>
    </row>
    <row r="243" spans="5:8" s="112" customFormat="1">
      <c r="E243" s="124"/>
      <c r="F243" s="124"/>
      <c r="G243" s="124"/>
      <c r="H243" s="124"/>
    </row>
    <row r="244" spans="5:8" s="112" customFormat="1">
      <c r="E244" s="124"/>
      <c r="F244" s="124"/>
      <c r="G244" s="124"/>
      <c r="H244" s="124"/>
    </row>
    <row r="245" spans="5:8" s="112" customFormat="1">
      <c r="E245" s="124"/>
      <c r="F245" s="124"/>
      <c r="G245" s="124"/>
      <c r="H245" s="124"/>
    </row>
    <row r="246" spans="5:8" s="112" customFormat="1">
      <c r="E246" s="124"/>
      <c r="F246" s="124"/>
      <c r="G246" s="124"/>
      <c r="H246" s="124"/>
    </row>
    <row r="247" spans="5:8" s="112" customFormat="1">
      <c r="E247" s="124"/>
      <c r="F247" s="124"/>
      <c r="G247" s="124"/>
      <c r="H247" s="124"/>
    </row>
    <row r="248" spans="5:8" s="112" customFormat="1">
      <c r="E248" s="124"/>
      <c r="F248" s="124"/>
      <c r="G248" s="124"/>
      <c r="H248" s="124"/>
    </row>
    <row r="249" spans="5:8" s="112" customFormat="1">
      <c r="E249" s="124"/>
      <c r="F249" s="124"/>
      <c r="G249" s="124"/>
      <c r="H249" s="124"/>
    </row>
    <row r="250" spans="5:8" s="112" customFormat="1">
      <c r="E250" s="124"/>
      <c r="F250" s="124"/>
      <c r="G250" s="124"/>
      <c r="H250" s="124"/>
    </row>
    <row r="251" spans="5:8" s="112" customFormat="1">
      <c r="E251" s="124"/>
      <c r="F251" s="124"/>
      <c r="G251" s="124"/>
      <c r="H251" s="124"/>
    </row>
    <row r="252" spans="5:8" s="112" customFormat="1">
      <c r="E252" s="124"/>
      <c r="F252" s="124"/>
      <c r="G252" s="124"/>
      <c r="H252" s="124"/>
    </row>
    <row r="253" spans="5:8" s="112" customFormat="1">
      <c r="E253" s="124"/>
      <c r="F253" s="124"/>
      <c r="G253" s="124"/>
      <c r="H253" s="124"/>
    </row>
    <row r="254" spans="5:8" s="112" customFormat="1">
      <c r="E254" s="124"/>
      <c r="F254" s="124"/>
      <c r="G254" s="124"/>
      <c r="H254" s="124"/>
    </row>
    <row r="255" spans="5:8" s="112" customFormat="1">
      <c r="E255" s="124"/>
      <c r="F255" s="124"/>
      <c r="G255" s="124"/>
      <c r="H255" s="124"/>
    </row>
    <row r="256" spans="5:8" s="112" customFormat="1">
      <c r="E256" s="124"/>
      <c r="F256" s="124"/>
      <c r="G256" s="124"/>
      <c r="H256" s="124"/>
    </row>
    <row r="257" spans="5:8" s="112" customFormat="1">
      <c r="E257" s="124"/>
      <c r="F257" s="124"/>
      <c r="G257" s="124"/>
      <c r="H257" s="124"/>
    </row>
    <row r="258" spans="5:8" s="112" customFormat="1">
      <c r="E258" s="124"/>
      <c r="F258" s="124"/>
      <c r="G258" s="124"/>
      <c r="H258" s="124"/>
    </row>
    <row r="259" spans="5:8" s="112" customFormat="1">
      <c r="E259" s="124"/>
      <c r="F259" s="124"/>
      <c r="G259" s="124"/>
      <c r="H259" s="124"/>
    </row>
    <row r="260" spans="5:8" s="112" customFormat="1">
      <c r="E260" s="124"/>
      <c r="F260" s="124"/>
      <c r="G260" s="124"/>
      <c r="H260" s="124"/>
    </row>
    <row r="261" spans="5:8" s="112" customFormat="1">
      <c r="E261" s="124"/>
      <c r="F261" s="124"/>
      <c r="G261" s="124"/>
      <c r="H261" s="124"/>
    </row>
    <row r="262" spans="5:8" s="112" customFormat="1">
      <c r="E262" s="124"/>
      <c r="F262" s="124"/>
      <c r="G262" s="124"/>
      <c r="H262" s="124"/>
    </row>
    <row r="263" spans="5:8" s="112" customFormat="1">
      <c r="E263" s="124"/>
      <c r="F263" s="124"/>
      <c r="G263" s="124"/>
      <c r="H263" s="124"/>
    </row>
    <row r="264" spans="5:8" s="112" customFormat="1">
      <c r="E264" s="124"/>
      <c r="F264" s="124"/>
      <c r="G264" s="124"/>
      <c r="H264" s="124"/>
    </row>
    <row r="265" spans="5:8" s="112" customFormat="1">
      <c r="E265" s="124"/>
      <c r="F265" s="124"/>
      <c r="G265" s="124"/>
      <c r="H265" s="124"/>
    </row>
    <row r="266" spans="5:8" s="112" customFormat="1">
      <c r="E266" s="124"/>
      <c r="F266" s="124"/>
      <c r="G266" s="124"/>
      <c r="H266" s="124"/>
    </row>
    <row r="267" spans="5:8" s="112" customFormat="1">
      <c r="E267" s="124"/>
      <c r="F267" s="124"/>
      <c r="G267" s="124"/>
      <c r="H267" s="124"/>
    </row>
    <row r="268" spans="5:8" s="112" customFormat="1">
      <c r="E268" s="124"/>
      <c r="F268" s="124"/>
      <c r="G268" s="124"/>
      <c r="H268" s="124"/>
    </row>
    <row r="269" spans="5:8" s="112" customFormat="1">
      <c r="E269" s="124"/>
      <c r="F269" s="124"/>
      <c r="G269" s="124"/>
      <c r="H269" s="124"/>
    </row>
    <row r="270" spans="5:8" s="112" customFormat="1">
      <c r="E270" s="124"/>
      <c r="F270" s="124"/>
      <c r="G270" s="124"/>
      <c r="H270" s="124"/>
    </row>
    <row r="271" spans="5:8" s="112" customFormat="1">
      <c r="E271" s="124"/>
      <c r="F271" s="124"/>
      <c r="G271" s="124"/>
      <c r="H271" s="124"/>
    </row>
    <row r="272" spans="5:8" s="112" customFormat="1">
      <c r="E272" s="124"/>
      <c r="F272" s="124"/>
      <c r="G272" s="124"/>
      <c r="H272" s="124"/>
    </row>
    <row r="273" spans="5:8" s="112" customFormat="1">
      <c r="E273" s="124"/>
      <c r="F273" s="124"/>
      <c r="G273" s="124"/>
      <c r="H273" s="124"/>
    </row>
    <row r="274" spans="5:8" s="112" customFormat="1">
      <c r="E274" s="124"/>
      <c r="F274" s="124"/>
      <c r="G274" s="124"/>
      <c r="H274" s="124"/>
    </row>
    <row r="275" spans="5:8" s="112" customFormat="1">
      <c r="E275" s="124"/>
      <c r="F275" s="124"/>
      <c r="G275" s="124"/>
      <c r="H275" s="124"/>
    </row>
    <row r="276" spans="5:8" s="112" customFormat="1">
      <c r="E276" s="124"/>
      <c r="F276" s="124"/>
      <c r="G276" s="124"/>
      <c r="H276" s="124"/>
    </row>
    <row r="277" spans="5:8" s="112" customFormat="1">
      <c r="E277" s="124"/>
      <c r="F277" s="124"/>
      <c r="G277" s="124"/>
      <c r="H277" s="124"/>
    </row>
    <row r="278" spans="5:8" s="112" customFormat="1">
      <c r="E278" s="124"/>
      <c r="F278" s="124"/>
      <c r="G278" s="124"/>
      <c r="H278" s="124"/>
    </row>
    <row r="279" spans="5:8" s="112" customFormat="1">
      <c r="E279" s="124"/>
      <c r="F279" s="124"/>
      <c r="G279" s="124"/>
      <c r="H279" s="124"/>
    </row>
    <row r="280" spans="5:8" s="112" customFormat="1">
      <c r="E280" s="124"/>
      <c r="F280" s="124"/>
      <c r="G280" s="124"/>
      <c r="H280" s="124"/>
    </row>
    <row r="281" spans="5:8" s="112" customFormat="1">
      <c r="E281" s="124"/>
      <c r="F281" s="124"/>
      <c r="G281" s="124"/>
      <c r="H281" s="124"/>
    </row>
    <row r="282" spans="5:8" s="112" customFormat="1">
      <c r="E282" s="124"/>
      <c r="F282" s="124"/>
      <c r="G282" s="124"/>
      <c r="H282" s="124"/>
    </row>
    <row r="283" spans="5:8" s="112" customFormat="1">
      <c r="E283" s="124"/>
      <c r="F283" s="124"/>
      <c r="G283" s="124"/>
      <c r="H283" s="124"/>
    </row>
    <row r="284" spans="5:8" s="112" customFormat="1">
      <c r="E284" s="124"/>
      <c r="F284" s="124"/>
      <c r="G284" s="124"/>
      <c r="H284" s="124"/>
    </row>
    <row r="285" spans="5:8" s="112" customFormat="1">
      <c r="E285" s="124"/>
      <c r="F285" s="124"/>
      <c r="G285" s="124"/>
      <c r="H285" s="124"/>
    </row>
    <row r="286" spans="5:8" s="112" customFormat="1">
      <c r="E286" s="124"/>
      <c r="F286" s="124"/>
      <c r="G286" s="124"/>
      <c r="H286" s="124"/>
    </row>
    <row r="287" spans="5:8" s="112" customFormat="1">
      <c r="E287" s="124"/>
      <c r="F287" s="124"/>
      <c r="G287" s="124"/>
      <c r="H287" s="124"/>
    </row>
    <row r="288" spans="5:8" s="112" customFormat="1">
      <c r="E288" s="124"/>
      <c r="F288" s="124"/>
      <c r="G288" s="124"/>
      <c r="H288" s="124"/>
    </row>
    <row r="289" spans="5:8" s="112" customFormat="1">
      <c r="E289" s="124"/>
      <c r="F289" s="124"/>
      <c r="G289" s="124"/>
      <c r="H289" s="124"/>
    </row>
    <row r="290" spans="5:8" s="112" customFormat="1">
      <c r="E290" s="124"/>
      <c r="F290" s="124"/>
      <c r="G290" s="124"/>
      <c r="H290" s="124"/>
    </row>
    <row r="291" spans="5:8" s="112" customFormat="1">
      <c r="E291" s="124"/>
      <c r="F291" s="124"/>
      <c r="G291" s="124"/>
      <c r="H291" s="124"/>
    </row>
    <row r="292" spans="5:8" s="112" customFormat="1">
      <c r="E292" s="124"/>
      <c r="F292" s="124"/>
      <c r="G292" s="124"/>
      <c r="H292" s="124"/>
    </row>
    <row r="293" spans="5:8" s="112" customFormat="1">
      <c r="E293" s="124"/>
      <c r="F293" s="124"/>
      <c r="G293" s="124"/>
      <c r="H293" s="124"/>
    </row>
    <row r="294" spans="5:8" s="112" customFormat="1">
      <c r="E294" s="124"/>
      <c r="F294" s="124"/>
      <c r="G294" s="124"/>
      <c r="H294" s="124"/>
    </row>
    <row r="295" spans="5:8" s="112" customFormat="1">
      <c r="E295" s="124"/>
      <c r="F295" s="124"/>
      <c r="G295" s="124"/>
      <c r="H295" s="124"/>
    </row>
    <row r="296" spans="5:8" s="112" customFormat="1">
      <c r="E296" s="124"/>
      <c r="F296" s="124"/>
      <c r="G296" s="124"/>
      <c r="H296" s="124"/>
    </row>
    <row r="297" spans="5:8" s="112" customFormat="1">
      <c r="E297" s="124"/>
      <c r="F297" s="124"/>
      <c r="G297" s="124"/>
      <c r="H297" s="124"/>
    </row>
    <row r="298" spans="5:8" s="112" customFormat="1">
      <c r="E298" s="124"/>
      <c r="F298" s="124"/>
      <c r="G298" s="124"/>
      <c r="H298" s="124"/>
    </row>
    <row r="299" spans="5:8" s="112" customFormat="1">
      <c r="E299" s="124"/>
      <c r="F299" s="124"/>
      <c r="G299" s="124"/>
      <c r="H299" s="124"/>
    </row>
    <row r="300" spans="5:8" s="112" customFormat="1">
      <c r="E300" s="124"/>
      <c r="F300" s="124"/>
      <c r="G300" s="124"/>
      <c r="H300" s="124"/>
    </row>
    <row r="301" spans="5:8" s="112" customFormat="1">
      <c r="E301" s="124"/>
      <c r="F301" s="124"/>
      <c r="G301" s="124"/>
      <c r="H301" s="124"/>
    </row>
    <row r="302" spans="5:8" s="112" customFormat="1">
      <c r="E302" s="124"/>
      <c r="F302" s="124"/>
      <c r="G302" s="124"/>
      <c r="H302" s="124"/>
    </row>
    <row r="303" spans="5:8" s="112" customFormat="1">
      <c r="E303" s="124"/>
      <c r="F303" s="124"/>
      <c r="G303" s="124"/>
      <c r="H303" s="124"/>
    </row>
    <row r="304" spans="5:8" s="112" customFormat="1">
      <c r="E304" s="124"/>
      <c r="F304" s="124"/>
      <c r="G304" s="124"/>
      <c r="H304" s="124"/>
    </row>
    <row r="305" spans="5:8" s="112" customFormat="1">
      <c r="E305" s="124"/>
      <c r="F305" s="124"/>
      <c r="G305" s="124"/>
      <c r="H305" s="124"/>
    </row>
    <row r="306" spans="5:8" s="112" customFormat="1">
      <c r="E306" s="124"/>
      <c r="F306" s="124"/>
      <c r="G306" s="124"/>
      <c r="H306" s="124"/>
    </row>
    <row r="307" spans="5:8" s="112" customFormat="1">
      <c r="E307" s="124"/>
      <c r="F307" s="124"/>
      <c r="G307" s="124"/>
      <c r="H307" s="124"/>
    </row>
    <row r="308" spans="5:8" s="112" customFormat="1">
      <c r="E308" s="124"/>
      <c r="F308" s="124"/>
      <c r="G308" s="124"/>
      <c r="H308" s="124"/>
    </row>
    <row r="309" spans="5:8" s="112" customFormat="1">
      <c r="E309" s="124"/>
      <c r="F309" s="124"/>
      <c r="G309" s="124"/>
      <c r="H309" s="124"/>
    </row>
    <row r="310" spans="5:8" s="112" customFormat="1">
      <c r="E310" s="124"/>
      <c r="F310" s="124"/>
      <c r="G310" s="124"/>
      <c r="H310" s="124"/>
    </row>
    <row r="311" spans="5:8" s="112" customFormat="1">
      <c r="E311" s="124"/>
      <c r="F311" s="124"/>
      <c r="G311" s="124"/>
      <c r="H311" s="124"/>
    </row>
    <row r="312" spans="5:8" s="112" customFormat="1">
      <c r="E312" s="124"/>
      <c r="F312" s="124"/>
      <c r="G312" s="124"/>
      <c r="H312" s="124"/>
    </row>
    <row r="313" spans="5:8" s="112" customFormat="1">
      <c r="E313" s="124"/>
      <c r="F313" s="124"/>
      <c r="G313" s="124"/>
      <c r="H313" s="124"/>
    </row>
    <row r="314" spans="5:8" s="112" customFormat="1">
      <c r="E314" s="124"/>
      <c r="F314" s="124"/>
      <c r="G314" s="124"/>
      <c r="H314" s="124"/>
    </row>
    <row r="315" spans="5:8" s="112" customFormat="1">
      <c r="E315" s="124"/>
      <c r="F315" s="124"/>
      <c r="G315" s="124"/>
      <c r="H315" s="124"/>
    </row>
    <row r="316" spans="5:8" s="112" customFormat="1">
      <c r="E316" s="124"/>
      <c r="F316" s="124"/>
      <c r="G316" s="124"/>
      <c r="H316" s="124"/>
    </row>
    <row r="317" spans="5:8" s="112" customFormat="1">
      <c r="E317" s="124"/>
      <c r="F317" s="124"/>
      <c r="G317" s="124"/>
      <c r="H317" s="124"/>
    </row>
    <row r="318" spans="5:8" s="112" customFormat="1">
      <c r="E318" s="124"/>
      <c r="F318" s="124"/>
      <c r="G318" s="124"/>
      <c r="H318" s="124"/>
    </row>
    <row r="319" spans="5:8" s="112" customFormat="1">
      <c r="E319" s="124"/>
      <c r="F319" s="124"/>
      <c r="G319" s="124"/>
      <c r="H319" s="124"/>
    </row>
    <row r="320" spans="5:8" s="112" customFormat="1">
      <c r="E320" s="124"/>
      <c r="F320" s="124"/>
      <c r="G320" s="124"/>
      <c r="H320" s="124"/>
    </row>
    <row r="321" spans="5:8" s="112" customFormat="1">
      <c r="E321" s="124"/>
      <c r="F321" s="124"/>
      <c r="G321" s="124"/>
      <c r="H321" s="124"/>
    </row>
    <row r="322" spans="5:8" s="112" customFormat="1">
      <c r="E322" s="124"/>
      <c r="F322" s="124"/>
      <c r="G322" s="124"/>
      <c r="H322" s="124"/>
    </row>
    <row r="323" spans="5:8" s="112" customFormat="1">
      <c r="E323" s="124"/>
      <c r="F323" s="124"/>
      <c r="G323" s="124"/>
      <c r="H323" s="124"/>
    </row>
    <row r="324" spans="5:8" s="112" customFormat="1">
      <c r="E324" s="124"/>
      <c r="F324" s="124"/>
      <c r="G324" s="124"/>
      <c r="H324" s="124"/>
    </row>
    <row r="325" spans="5:8" s="112" customFormat="1">
      <c r="E325" s="124"/>
      <c r="F325" s="124"/>
      <c r="G325" s="124"/>
      <c r="H325" s="124"/>
    </row>
    <row r="326" spans="5:8" s="112" customFormat="1">
      <c r="E326" s="124"/>
      <c r="F326" s="124"/>
      <c r="G326" s="124"/>
      <c r="H326" s="124"/>
    </row>
    <row r="327" spans="5:8" s="112" customFormat="1">
      <c r="E327" s="124"/>
      <c r="F327" s="124"/>
      <c r="G327" s="124"/>
      <c r="H327" s="124"/>
    </row>
    <row r="328" spans="5:8" s="112" customFormat="1">
      <c r="E328" s="124"/>
      <c r="F328" s="124"/>
      <c r="G328" s="124"/>
      <c r="H328" s="124"/>
    </row>
    <row r="329" spans="5:8" s="112" customFormat="1">
      <c r="E329" s="124"/>
      <c r="F329" s="124"/>
      <c r="G329" s="124"/>
      <c r="H329" s="124"/>
    </row>
    <row r="330" spans="5:8" s="112" customFormat="1">
      <c r="E330" s="124"/>
      <c r="F330" s="124"/>
      <c r="G330" s="124"/>
      <c r="H330" s="124"/>
    </row>
    <row r="331" spans="5:8" s="112" customFormat="1">
      <c r="E331" s="124"/>
      <c r="F331" s="124"/>
      <c r="G331" s="124"/>
      <c r="H331" s="124"/>
    </row>
    <row r="332" spans="5:8" s="112" customFormat="1">
      <c r="E332" s="124"/>
      <c r="F332" s="124"/>
      <c r="G332" s="124"/>
      <c r="H332" s="124"/>
    </row>
    <row r="333" spans="5:8" s="112" customFormat="1">
      <c r="E333" s="124"/>
      <c r="F333" s="124"/>
      <c r="G333" s="124"/>
      <c r="H333" s="124"/>
    </row>
    <row r="334" spans="5:8" s="112" customFormat="1">
      <c r="E334" s="124"/>
      <c r="F334" s="124"/>
      <c r="G334" s="124"/>
      <c r="H334" s="124"/>
    </row>
    <row r="335" spans="5:8" s="112" customFormat="1">
      <c r="E335" s="124"/>
      <c r="F335" s="124"/>
      <c r="G335" s="124"/>
      <c r="H335" s="124"/>
    </row>
    <row r="336" spans="5:8" s="112" customFormat="1">
      <c r="E336" s="124"/>
      <c r="F336" s="124"/>
      <c r="G336" s="124"/>
      <c r="H336" s="124"/>
    </row>
    <row r="337" spans="5:8" s="112" customFormat="1">
      <c r="E337" s="124"/>
      <c r="F337" s="124"/>
      <c r="G337" s="124"/>
      <c r="H337" s="124"/>
    </row>
    <row r="338" spans="5:8" s="112" customFormat="1">
      <c r="E338" s="124"/>
      <c r="F338" s="124"/>
      <c r="G338" s="124"/>
      <c r="H338" s="124"/>
    </row>
    <row r="339" spans="5:8" s="112" customFormat="1">
      <c r="E339" s="124"/>
      <c r="F339" s="124"/>
      <c r="G339" s="124"/>
      <c r="H339" s="124"/>
    </row>
    <row r="340" spans="5:8" s="112" customFormat="1">
      <c r="E340" s="124"/>
      <c r="F340" s="124"/>
      <c r="G340" s="124"/>
      <c r="H340" s="124"/>
    </row>
    <row r="341" spans="5:8" s="112" customFormat="1">
      <c r="E341" s="124"/>
      <c r="F341" s="124"/>
      <c r="G341" s="124"/>
      <c r="H341" s="124"/>
    </row>
    <row r="342" spans="5:8" s="112" customFormat="1">
      <c r="E342" s="124"/>
      <c r="F342" s="124"/>
      <c r="G342" s="124"/>
      <c r="H342" s="124"/>
    </row>
    <row r="343" spans="5:8" s="112" customFormat="1">
      <c r="E343" s="124"/>
      <c r="F343" s="124"/>
      <c r="G343" s="124"/>
      <c r="H343" s="124"/>
    </row>
    <row r="344" spans="5:8" s="112" customFormat="1">
      <c r="E344" s="124"/>
      <c r="F344" s="124"/>
      <c r="G344" s="124"/>
      <c r="H344" s="124"/>
    </row>
    <row r="345" spans="5:8" s="112" customFormat="1">
      <c r="E345" s="124"/>
      <c r="F345" s="124"/>
      <c r="G345" s="124"/>
      <c r="H345" s="124"/>
    </row>
    <row r="346" spans="5:8" s="112" customFormat="1">
      <c r="E346" s="124"/>
      <c r="F346" s="124"/>
      <c r="G346" s="124"/>
      <c r="H346" s="124"/>
    </row>
    <row r="347" spans="5:8" s="112" customFormat="1">
      <c r="E347" s="124"/>
      <c r="F347" s="124"/>
      <c r="G347" s="124"/>
      <c r="H347" s="124"/>
    </row>
    <row r="348" spans="5:8" s="112" customFormat="1">
      <c r="E348" s="124"/>
      <c r="F348" s="124"/>
      <c r="G348" s="124"/>
      <c r="H348" s="124"/>
    </row>
    <row r="349" spans="5:8" s="112" customFormat="1">
      <c r="E349" s="124"/>
      <c r="F349" s="124"/>
      <c r="G349" s="124"/>
      <c r="H349" s="124"/>
    </row>
    <row r="350" spans="5:8" s="112" customFormat="1">
      <c r="E350" s="124"/>
      <c r="F350" s="124"/>
      <c r="G350" s="124"/>
      <c r="H350" s="124"/>
    </row>
    <row r="351" spans="5:8" s="112" customFormat="1">
      <c r="E351" s="124"/>
      <c r="F351" s="124"/>
      <c r="G351" s="124"/>
      <c r="H351" s="124"/>
    </row>
    <row r="352" spans="5:8" s="112" customFormat="1">
      <c r="E352" s="124"/>
      <c r="F352" s="124"/>
      <c r="G352" s="124"/>
      <c r="H352" s="124"/>
    </row>
    <row r="353" spans="5:8" s="112" customFormat="1">
      <c r="E353" s="124"/>
      <c r="F353" s="124"/>
      <c r="G353" s="124"/>
      <c r="H353" s="124"/>
    </row>
    <row r="354" spans="5:8" s="112" customFormat="1">
      <c r="E354" s="124"/>
      <c r="F354" s="124"/>
      <c r="G354" s="124"/>
      <c r="H354" s="124"/>
    </row>
    <row r="355" spans="5:8" s="112" customFormat="1">
      <c r="E355" s="124"/>
      <c r="F355" s="124"/>
      <c r="G355" s="124"/>
      <c r="H355" s="124"/>
    </row>
    <row r="356" spans="5:8" s="112" customFormat="1">
      <c r="E356" s="124"/>
      <c r="F356" s="124"/>
      <c r="G356" s="124"/>
      <c r="H356" s="124"/>
    </row>
    <row r="357" spans="5:8" s="112" customFormat="1">
      <c r="E357" s="124"/>
      <c r="F357" s="124"/>
      <c r="G357" s="124"/>
      <c r="H357" s="124"/>
    </row>
    <row r="358" spans="5:8" s="112" customFormat="1">
      <c r="E358" s="124"/>
      <c r="F358" s="124"/>
      <c r="G358" s="124"/>
      <c r="H358" s="124"/>
    </row>
    <row r="359" spans="5:8" s="112" customFormat="1">
      <c r="E359" s="124"/>
      <c r="F359" s="124"/>
      <c r="G359" s="124"/>
      <c r="H359" s="124"/>
    </row>
    <row r="360" spans="5:8" s="112" customFormat="1">
      <c r="E360" s="124"/>
      <c r="F360" s="124"/>
      <c r="G360" s="124"/>
      <c r="H360" s="124"/>
    </row>
    <row r="361" spans="5:8" s="112" customFormat="1">
      <c r="E361" s="124"/>
      <c r="F361" s="124"/>
      <c r="G361" s="124"/>
      <c r="H361" s="124"/>
    </row>
    <row r="362" spans="5:8" s="112" customFormat="1">
      <c r="E362" s="124"/>
      <c r="F362" s="124"/>
      <c r="G362" s="124"/>
      <c r="H362" s="124"/>
    </row>
    <row r="363" spans="5:8" s="112" customFormat="1">
      <c r="E363" s="124"/>
      <c r="F363" s="124"/>
      <c r="G363" s="124"/>
      <c r="H363" s="124"/>
    </row>
    <row r="364" spans="5:8" s="112" customFormat="1">
      <c r="E364" s="124"/>
      <c r="F364" s="124"/>
      <c r="G364" s="124"/>
      <c r="H364" s="124"/>
    </row>
    <row r="365" spans="5:8" s="112" customFormat="1">
      <c r="E365" s="124"/>
      <c r="F365" s="124"/>
      <c r="G365" s="124"/>
      <c r="H365" s="124"/>
    </row>
    <row r="366" spans="5:8" s="112" customFormat="1">
      <c r="E366" s="124"/>
      <c r="F366" s="124"/>
      <c r="G366" s="124"/>
      <c r="H366" s="124"/>
    </row>
    <row r="367" spans="5:8" s="112" customFormat="1">
      <c r="E367" s="124"/>
      <c r="F367" s="124"/>
      <c r="G367" s="124"/>
      <c r="H367" s="124"/>
    </row>
    <row r="368" spans="5:8" s="112" customFormat="1">
      <c r="E368" s="124"/>
      <c r="F368" s="124"/>
      <c r="G368" s="124"/>
      <c r="H368" s="124"/>
    </row>
    <row r="369" spans="5:8" s="112" customFormat="1">
      <c r="E369" s="124"/>
      <c r="F369" s="124"/>
      <c r="G369" s="124"/>
      <c r="H369" s="124"/>
    </row>
    <row r="370" spans="5:8" s="112" customFormat="1">
      <c r="E370" s="124"/>
      <c r="F370" s="124"/>
      <c r="G370" s="124"/>
      <c r="H370" s="124"/>
    </row>
    <row r="371" spans="5:8" s="112" customFormat="1">
      <c r="E371" s="124"/>
      <c r="F371" s="124"/>
      <c r="G371" s="124"/>
      <c r="H371" s="124"/>
    </row>
    <row r="372" spans="5:8" s="112" customFormat="1">
      <c r="E372" s="124"/>
      <c r="F372" s="124"/>
      <c r="G372" s="124"/>
      <c r="H372" s="124"/>
    </row>
    <row r="373" spans="5:8" s="112" customFormat="1">
      <c r="E373" s="124"/>
      <c r="F373" s="124"/>
      <c r="G373" s="124"/>
      <c r="H373" s="124"/>
    </row>
    <row r="374" spans="5:8" s="112" customFormat="1">
      <c r="E374" s="124"/>
      <c r="F374" s="124"/>
      <c r="G374" s="124"/>
      <c r="H374" s="124"/>
    </row>
    <row r="375" spans="5:8" s="112" customFormat="1">
      <c r="E375" s="124"/>
      <c r="F375" s="124"/>
      <c r="G375" s="124"/>
      <c r="H375" s="124"/>
    </row>
    <row r="376" spans="5:8" s="112" customFormat="1">
      <c r="E376" s="124"/>
      <c r="F376" s="124"/>
      <c r="G376" s="124"/>
      <c r="H376" s="124"/>
    </row>
    <row r="377" spans="5:8" s="112" customFormat="1">
      <c r="E377" s="124"/>
      <c r="F377" s="124"/>
      <c r="G377" s="124"/>
      <c r="H377" s="124"/>
    </row>
    <row r="378" spans="5:8" s="112" customFormat="1">
      <c r="E378" s="124"/>
      <c r="F378" s="124"/>
      <c r="G378" s="124"/>
      <c r="H378" s="124"/>
    </row>
    <row r="379" spans="5:8" s="112" customFormat="1">
      <c r="E379" s="124"/>
      <c r="F379" s="124"/>
      <c r="G379" s="124"/>
      <c r="H379" s="124"/>
    </row>
    <row r="380" spans="5:8" s="112" customFormat="1">
      <c r="E380" s="124"/>
      <c r="F380" s="124"/>
      <c r="G380" s="124"/>
      <c r="H380" s="124"/>
    </row>
    <row r="381" spans="5:8" s="112" customFormat="1">
      <c r="E381" s="124"/>
      <c r="F381" s="124"/>
      <c r="G381" s="124"/>
      <c r="H381" s="124"/>
    </row>
    <row r="382" spans="5:8" s="112" customFormat="1">
      <c r="E382" s="124"/>
      <c r="F382" s="124"/>
      <c r="G382" s="124"/>
      <c r="H382" s="124"/>
    </row>
    <row r="383" spans="5:8" s="112" customFormat="1">
      <c r="E383" s="124"/>
      <c r="F383" s="124"/>
      <c r="G383" s="124"/>
      <c r="H383" s="124"/>
    </row>
    <row r="384" spans="5:8" s="112" customFormat="1">
      <c r="E384" s="124"/>
      <c r="F384" s="124"/>
      <c r="G384" s="124"/>
      <c r="H384" s="124"/>
    </row>
    <row r="385" spans="5:8" s="112" customFormat="1">
      <c r="E385" s="124"/>
      <c r="F385" s="124"/>
      <c r="G385" s="124"/>
      <c r="H385" s="124"/>
    </row>
    <row r="386" spans="5:8" s="112" customFormat="1">
      <c r="E386" s="124"/>
      <c r="F386" s="124"/>
      <c r="G386" s="124"/>
      <c r="H386" s="124"/>
    </row>
    <row r="387" spans="5:8" s="112" customFormat="1">
      <c r="E387" s="124"/>
      <c r="F387" s="124"/>
      <c r="G387" s="124"/>
      <c r="H387" s="124"/>
    </row>
    <row r="388" spans="5:8" s="112" customFormat="1">
      <c r="E388" s="124"/>
      <c r="F388" s="124"/>
      <c r="G388" s="124"/>
      <c r="H388" s="124"/>
    </row>
    <row r="389" spans="5:8" s="112" customFormat="1">
      <c r="E389" s="124"/>
      <c r="F389" s="124"/>
      <c r="G389" s="124"/>
      <c r="H389" s="124"/>
    </row>
    <row r="390" spans="5:8" s="112" customFormat="1">
      <c r="E390" s="124"/>
      <c r="F390" s="124"/>
      <c r="G390" s="124"/>
      <c r="H390" s="124"/>
    </row>
    <row r="391" spans="5:8" s="112" customFormat="1">
      <c r="E391" s="124"/>
      <c r="F391" s="124"/>
      <c r="G391" s="124"/>
      <c r="H391" s="124"/>
    </row>
    <row r="392" spans="5:8" s="112" customFormat="1">
      <c r="E392" s="124"/>
      <c r="F392" s="124"/>
      <c r="G392" s="124"/>
      <c r="H392" s="124"/>
    </row>
    <row r="393" spans="5:8" s="112" customFormat="1">
      <c r="E393" s="124"/>
      <c r="F393" s="124"/>
      <c r="G393" s="124"/>
      <c r="H393" s="124"/>
    </row>
    <row r="394" spans="5:8" s="112" customFormat="1">
      <c r="E394" s="124"/>
      <c r="F394" s="124"/>
      <c r="G394" s="124"/>
      <c r="H394" s="124"/>
    </row>
    <row r="395" spans="5:8" s="112" customFormat="1">
      <c r="E395" s="124"/>
      <c r="F395" s="124"/>
      <c r="G395" s="124"/>
      <c r="H395" s="124"/>
    </row>
    <row r="396" spans="5:8" s="112" customFormat="1">
      <c r="E396" s="124"/>
      <c r="F396" s="124"/>
      <c r="G396" s="124"/>
      <c r="H396" s="124"/>
    </row>
    <row r="397" spans="5:8" s="112" customFormat="1">
      <c r="E397" s="124"/>
      <c r="F397" s="124"/>
      <c r="G397" s="124"/>
      <c r="H397" s="124"/>
    </row>
    <row r="398" spans="5:8" s="112" customFormat="1">
      <c r="E398" s="124"/>
      <c r="F398" s="124"/>
      <c r="G398" s="124"/>
      <c r="H398" s="124"/>
    </row>
    <row r="399" spans="5:8" s="112" customFormat="1">
      <c r="E399" s="124"/>
      <c r="F399" s="124"/>
      <c r="G399" s="124"/>
      <c r="H399" s="124"/>
    </row>
    <row r="400" spans="5:8" s="112" customFormat="1">
      <c r="E400" s="124"/>
      <c r="F400" s="124"/>
      <c r="G400" s="124"/>
      <c r="H400" s="124"/>
    </row>
    <row r="401" spans="5:8" s="112" customFormat="1">
      <c r="E401" s="124"/>
      <c r="F401" s="124"/>
      <c r="G401" s="124"/>
      <c r="H401" s="124"/>
    </row>
    <row r="402" spans="5:8" s="112" customFormat="1">
      <c r="E402" s="124"/>
      <c r="F402" s="124"/>
      <c r="G402" s="124"/>
      <c r="H402" s="124"/>
    </row>
    <row r="403" spans="5:8" s="112" customFormat="1">
      <c r="E403" s="124"/>
      <c r="F403" s="124"/>
      <c r="G403" s="124"/>
      <c r="H403" s="124"/>
    </row>
    <row r="404" spans="5:8" s="112" customFormat="1">
      <c r="E404" s="124"/>
      <c r="F404" s="124"/>
      <c r="G404" s="124"/>
      <c r="H404" s="124"/>
    </row>
    <row r="405" spans="5:8" s="112" customFormat="1">
      <c r="E405" s="124"/>
      <c r="F405" s="124"/>
      <c r="G405" s="124"/>
      <c r="H405" s="124"/>
    </row>
    <row r="406" spans="5:8" s="112" customFormat="1">
      <c r="E406" s="124"/>
      <c r="F406" s="124"/>
      <c r="G406" s="124"/>
      <c r="H406" s="124"/>
    </row>
    <row r="407" spans="5:8" s="112" customFormat="1">
      <c r="E407" s="124"/>
      <c r="F407" s="124"/>
      <c r="G407" s="124"/>
      <c r="H407" s="124"/>
    </row>
    <row r="408" spans="5:8" s="112" customFormat="1">
      <c r="E408" s="124"/>
      <c r="F408" s="124"/>
      <c r="G408" s="124"/>
      <c r="H408" s="124"/>
    </row>
    <row r="409" spans="5:8" s="112" customFormat="1">
      <c r="E409" s="124"/>
      <c r="F409" s="124"/>
      <c r="G409" s="124"/>
      <c r="H409" s="124"/>
    </row>
    <row r="410" spans="5:8" s="112" customFormat="1">
      <c r="E410" s="124"/>
      <c r="F410" s="124"/>
      <c r="G410" s="124"/>
      <c r="H410" s="124"/>
    </row>
    <row r="411" spans="5:8" s="112" customFormat="1">
      <c r="E411" s="124"/>
      <c r="F411" s="124"/>
      <c r="G411" s="124"/>
      <c r="H411" s="124"/>
    </row>
    <row r="412" spans="5:8" s="112" customFormat="1">
      <c r="E412" s="124"/>
      <c r="F412" s="124"/>
      <c r="G412" s="124"/>
      <c r="H412" s="124"/>
    </row>
    <row r="413" spans="5:8" s="112" customFormat="1">
      <c r="E413" s="124"/>
      <c r="F413" s="124"/>
      <c r="G413" s="124"/>
      <c r="H413" s="124"/>
    </row>
    <row r="414" spans="5:8" s="112" customFormat="1">
      <c r="E414" s="124"/>
      <c r="F414" s="124"/>
      <c r="G414" s="124"/>
      <c r="H414" s="124"/>
    </row>
    <row r="415" spans="5:8" s="112" customFormat="1">
      <c r="E415" s="124"/>
      <c r="F415" s="124"/>
      <c r="G415" s="124"/>
      <c r="H415" s="124"/>
    </row>
    <row r="416" spans="5:8" s="112" customFormat="1">
      <c r="E416" s="124"/>
      <c r="F416" s="124"/>
      <c r="G416" s="124"/>
      <c r="H416" s="124"/>
    </row>
    <row r="417" spans="5:8" s="112" customFormat="1">
      <c r="E417" s="124"/>
      <c r="F417" s="124"/>
      <c r="G417" s="124"/>
      <c r="H417" s="124"/>
    </row>
    <row r="418" spans="5:8" s="112" customFormat="1">
      <c r="E418" s="124"/>
      <c r="F418" s="124"/>
      <c r="G418" s="124"/>
      <c r="H418" s="124"/>
    </row>
    <row r="419" spans="5:8" s="112" customFormat="1">
      <c r="E419" s="124"/>
      <c r="F419" s="124"/>
      <c r="G419" s="124"/>
      <c r="H419" s="124"/>
    </row>
    <row r="420" spans="5:8" s="112" customFormat="1">
      <c r="E420" s="124"/>
      <c r="F420" s="124"/>
      <c r="G420" s="124"/>
      <c r="H420" s="124"/>
    </row>
    <row r="421" spans="5:8" s="112" customFormat="1">
      <c r="E421" s="124"/>
      <c r="F421" s="124"/>
      <c r="G421" s="124"/>
      <c r="H421" s="124"/>
    </row>
    <row r="422" spans="5:8" s="112" customFormat="1">
      <c r="E422" s="124"/>
      <c r="F422" s="124"/>
      <c r="G422" s="124"/>
      <c r="H422" s="124"/>
    </row>
    <row r="423" spans="5:8" s="112" customFormat="1">
      <c r="E423" s="124"/>
      <c r="F423" s="124"/>
      <c r="G423" s="124"/>
      <c r="H423" s="124"/>
    </row>
    <row r="424" spans="5:8" s="112" customFormat="1">
      <c r="E424" s="124"/>
      <c r="F424" s="124"/>
      <c r="G424" s="124"/>
      <c r="H424" s="124"/>
    </row>
    <row r="425" spans="5:8" s="112" customFormat="1">
      <c r="E425" s="124"/>
      <c r="F425" s="124"/>
      <c r="G425" s="124"/>
      <c r="H425" s="124"/>
    </row>
    <row r="426" spans="5:8" s="112" customFormat="1">
      <c r="E426" s="124"/>
      <c r="F426" s="124"/>
      <c r="G426" s="124"/>
      <c r="H426" s="124"/>
    </row>
    <row r="427" spans="5:8" s="112" customFormat="1">
      <c r="E427" s="124"/>
      <c r="F427" s="124"/>
      <c r="G427" s="124"/>
      <c r="H427" s="124"/>
    </row>
    <row r="428" spans="5:8" s="112" customFormat="1">
      <c r="E428" s="124"/>
      <c r="F428" s="124"/>
      <c r="G428" s="124"/>
      <c r="H428" s="124"/>
    </row>
    <row r="429" spans="5:8" s="112" customFormat="1">
      <c r="E429" s="124"/>
      <c r="F429" s="124"/>
      <c r="G429" s="124"/>
      <c r="H429" s="124"/>
    </row>
    <row r="430" spans="5:8" s="112" customFormat="1">
      <c r="E430" s="124"/>
      <c r="F430" s="124"/>
      <c r="G430" s="124"/>
      <c r="H430" s="124"/>
    </row>
    <row r="431" spans="5:8" s="112" customFormat="1">
      <c r="E431" s="124"/>
      <c r="F431" s="124"/>
      <c r="G431" s="124"/>
      <c r="H431" s="124"/>
    </row>
    <row r="432" spans="5:8" s="112" customFormat="1">
      <c r="E432" s="124"/>
      <c r="F432" s="124"/>
      <c r="G432" s="124"/>
      <c r="H432" s="124"/>
    </row>
    <row r="433" spans="5:8" s="112" customFormat="1">
      <c r="E433" s="124"/>
      <c r="F433" s="124"/>
      <c r="G433" s="124"/>
      <c r="H433" s="124"/>
    </row>
    <row r="434" spans="5:8" s="112" customFormat="1">
      <c r="E434" s="124"/>
      <c r="F434" s="124"/>
      <c r="G434" s="124"/>
      <c r="H434" s="124"/>
    </row>
    <row r="435" spans="5:8" s="112" customFormat="1">
      <c r="E435" s="124"/>
      <c r="F435" s="124"/>
      <c r="G435" s="124"/>
      <c r="H435" s="124"/>
    </row>
    <row r="436" spans="5:8" s="112" customFormat="1">
      <c r="E436" s="124"/>
      <c r="F436" s="124"/>
      <c r="G436" s="124"/>
      <c r="H436" s="124"/>
    </row>
    <row r="437" spans="5:8" s="112" customFormat="1">
      <c r="E437" s="124"/>
      <c r="F437" s="124"/>
      <c r="G437" s="124"/>
      <c r="H437" s="124"/>
    </row>
    <row r="438" spans="5:8" s="112" customFormat="1">
      <c r="E438" s="124"/>
      <c r="F438" s="124"/>
      <c r="G438" s="124"/>
      <c r="H438" s="124"/>
    </row>
    <row r="439" spans="5:8" s="112" customFormat="1">
      <c r="E439" s="124"/>
      <c r="F439" s="124"/>
      <c r="G439" s="124"/>
      <c r="H439" s="124"/>
    </row>
    <row r="440" spans="5:8" s="112" customFormat="1">
      <c r="E440" s="124"/>
      <c r="F440" s="124"/>
      <c r="G440" s="124"/>
      <c r="H440" s="124"/>
    </row>
    <row r="441" spans="5:8" s="112" customFormat="1">
      <c r="E441" s="124"/>
      <c r="F441" s="124"/>
      <c r="G441" s="124"/>
      <c r="H441" s="124"/>
    </row>
    <row r="442" spans="5:8" s="112" customFormat="1">
      <c r="E442" s="124"/>
      <c r="F442" s="124"/>
      <c r="G442" s="124"/>
      <c r="H442" s="124"/>
    </row>
    <row r="443" spans="5:8" s="112" customFormat="1">
      <c r="E443" s="124"/>
      <c r="F443" s="124"/>
      <c r="G443" s="124"/>
      <c r="H443" s="124"/>
    </row>
    <row r="444" spans="5:8" s="112" customFormat="1">
      <c r="E444" s="124"/>
      <c r="F444" s="124"/>
      <c r="G444" s="124"/>
      <c r="H444" s="124"/>
    </row>
    <row r="445" spans="5:8" s="112" customFormat="1">
      <c r="E445" s="124"/>
      <c r="F445" s="124"/>
      <c r="G445" s="124"/>
      <c r="H445" s="124"/>
    </row>
    <row r="446" spans="5:8" s="112" customFormat="1">
      <c r="E446" s="124"/>
      <c r="F446" s="124"/>
      <c r="G446" s="124"/>
      <c r="H446" s="124"/>
    </row>
    <row r="447" spans="5:8" s="112" customFormat="1">
      <c r="E447" s="124"/>
      <c r="F447" s="124"/>
      <c r="G447" s="124"/>
      <c r="H447" s="124"/>
    </row>
    <row r="448" spans="5:8" s="112" customFormat="1">
      <c r="E448" s="124"/>
      <c r="F448" s="124"/>
      <c r="G448" s="124"/>
      <c r="H448" s="124"/>
    </row>
    <row r="449" spans="5:8" s="112" customFormat="1">
      <c r="E449" s="124"/>
      <c r="F449" s="124"/>
      <c r="G449" s="124"/>
      <c r="H449" s="124"/>
    </row>
    <row r="450" spans="5:8" s="112" customFormat="1">
      <c r="E450" s="124"/>
      <c r="F450" s="124"/>
      <c r="G450" s="124"/>
      <c r="H450" s="124"/>
    </row>
    <row r="451" spans="5:8" s="112" customFormat="1">
      <c r="E451" s="124"/>
      <c r="F451" s="124"/>
      <c r="G451" s="124"/>
      <c r="H451" s="124"/>
    </row>
    <row r="452" spans="5:8" s="112" customFormat="1">
      <c r="E452" s="124"/>
      <c r="F452" s="124"/>
      <c r="G452" s="124"/>
      <c r="H452" s="124"/>
    </row>
    <row r="453" spans="5:8" s="112" customFormat="1">
      <c r="E453" s="124"/>
      <c r="F453" s="124"/>
      <c r="G453" s="124"/>
      <c r="H453" s="124"/>
    </row>
    <row r="454" spans="5:8" s="112" customFormat="1">
      <c r="E454" s="124"/>
      <c r="F454" s="124"/>
      <c r="G454" s="124"/>
      <c r="H454" s="124"/>
    </row>
    <row r="455" spans="5:8" s="112" customFormat="1">
      <c r="E455" s="124"/>
      <c r="F455" s="124"/>
      <c r="G455" s="124"/>
      <c r="H455" s="124"/>
    </row>
    <row r="456" spans="5:8" s="112" customFormat="1">
      <c r="E456" s="124"/>
      <c r="F456" s="124"/>
      <c r="G456" s="124"/>
      <c r="H456" s="124"/>
    </row>
    <row r="457" spans="5:8" s="112" customFormat="1">
      <c r="E457" s="124"/>
      <c r="F457" s="124"/>
      <c r="G457" s="124"/>
      <c r="H457" s="124"/>
    </row>
    <row r="458" spans="5:8" s="112" customFormat="1">
      <c r="E458" s="124"/>
      <c r="F458" s="124"/>
      <c r="G458" s="124"/>
      <c r="H458" s="124"/>
    </row>
    <row r="459" spans="5:8" s="112" customFormat="1">
      <c r="E459" s="124"/>
      <c r="F459" s="124"/>
      <c r="G459" s="124"/>
      <c r="H459" s="124"/>
    </row>
    <row r="460" spans="5:8" s="112" customFormat="1">
      <c r="E460" s="124"/>
      <c r="F460" s="124"/>
      <c r="G460" s="124"/>
      <c r="H460" s="124"/>
    </row>
    <row r="461" spans="5:8" s="112" customFormat="1">
      <c r="E461" s="124"/>
      <c r="F461" s="124"/>
      <c r="G461" s="124"/>
      <c r="H461" s="124"/>
    </row>
    <row r="462" spans="5:8" s="112" customFormat="1">
      <c r="E462" s="124"/>
      <c r="F462" s="124"/>
      <c r="G462" s="124"/>
      <c r="H462" s="124"/>
    </row>
    <row r="463" spans="5:8" s="112" customFormat="1">
      <c r="E463" s="124"/>
      <c r="F463" s="124"/>
      <c r="G463" s="124"/>
      <c r="H463" s="124"/>
    </row>
    <row r="464" spans="5:8" s="112" customFormat="1">
      <c r="E464" s="124"/>
      <c r="F464" s="124"/>
      <c r="G464" s="124"/>
      <c r="H464" s="124"/>
    </row>
    <row r="465" spans="5:8" s="112" customFormat="1">
      <c r="E465" s="124"/>
      <c r="F465" s="124"/>
      <c r="G465" s="124"/>
      <c r="H465" s="124"/>
    </row>
    <row r="466" spans="5:8" s="112" customFormat="1">
      <c r="E466" s="124"/>
      <c r="F466" s="124"/>
      <c r="G466" s="124"/>
      <c r="H466" s="124"/>
    </row>
    <row r="467" spans="5:8" s="112" customFormat="1">
      <c r="E467" s="124"/>
      <c r="F467" s="124"/>
      <c r="G467" s="124"/>
      <c r="H467" s="124"/>
    </row>
    <row r="468" spans="5:8" s="112" customFormat="1">
      <c r="E468" s="124"/>
      <c r="F468" s="124"/>
      <c r="G468" s="124"/>
      <c r="H468" s="124"/>
    </row>
    <row r="469" spans="5:8" s="112" customFormat="1">
      <c r="E469" s="124"/>
      <c r="F469" s="124"/>
      <c r="G469" s="124"/>
      <c r="H469" s="124"/>
    </row>
    <row r="470" spans="5:8" s="112" customFormat="1">
      <c r="E470" s="124"/>
      <c r="F470" s="124"/>
      <c r="G470" s="124"/>
      <c r="H470" s="124"/>
    </row>
    <row r="471" spans="5:8" s="112" customFormat="1">
      <c r="E471" s="124"/>
      <c r="F471" s="124"/>
      <c r="G471" s="124"/>
      <c r="H471" s="124"/>
    </row>
    <row r="472" spans="5:8" s="112" customFormat="1">
      <c r="E472" s="124"/>
      <c r="F472" s="124"/>
      <c r="G472" s="124"/>
      <c r="H472" s="124"/>
    </row>
    <row r="473" spans="5:8" s="112" customFormat="1">
      <c r="E473" s="124"/>
      <c r="F473" s="124"/>
      <c r="G473" s="124"/>
      <c r="H473" s="124"/>
    </row>
    <row r="474" spans="5:8" s="112" customFormat="1">
      <c r="E474" s="124"/>
      <c r="F474" s="124"/>
      <c r="G474" s="124"/>
      <c r="H474" s="124"/>
    </row>
    <row r="475" spans="5:8" s="112" customFormat="1">
      <c r="E475" s="124"/>
      <c r="F475" s="124"/>
      <c r="G475" s="124"/>
      <c r="H475" s="124"/>
    </row>
    <row r="476" spans="5:8" s="112" customFormat="1">
      <c r="E476" s="124"/>
      <c r="F476" s="124"/>
      <c r="G476" s="124"/>
      <c r="H476" s="124"/>
    </row>
    <row r="477" spans="5:8" s="112" customFormat="1">
      <c r="E477" s="124"/>
      <c r="F477" s="124"/>
      <c r="G477" s="124"/>
      <c r="H477" s="124"/>
    </row>
    <row r="478" spans="5:8" s="112" customFormat="1">
      <c r="E478" s="124"/>
      <c r="F478" s="124"/>
      <c r="G478" s="124"/>
      <c r="H478" s="124"/>
    </row>
    <row r="479" spans="5:8" s="112" customFormat="1">
      <c r="E479" s="124"/>
      <c r="F479" s="124"/>
      <c r="G479" s="124"/>
      <c r="H479" s="124"/>
    </row>
    <row r="480" spans="5:8" s="112" customFormat="1">
      <c r="E480" s="124"/>
      <c r="F480" s="124"/>
      <c r="G480" s="124"/>
      <c r="H480" s="124"/>
    </row>
    <row r="481" spans="5:8" s="112" customFormat="1">
      <c r="E481" s="124"/>
      <c r="F481" s="124"/>
      <c r="G481" s="124"/>
      <c r="H481" s="124"/>
    </row>
    <row r="482" spans="5:8" s="112" customFormat="1">
      <c r="E482" s="124"/>
      <c r="F482" s="124"/>
      <c r="G482" s="124"/>
      <c r="H482" s="124"/>
    </row>
    <row r="483" spans="5:8" s="112" customFormat="1">
      <c r="E483" s="124"/>
      <c r="F483" s="124"/>
      <c r="G483" s="124"/>
      <c r="H483" s="124"/>
    </row>
    <row r="484" spans="5:8" s="112" customFormat="1">
      <c r="E484" s="124"/>
      <c r="F484" s="124"/>
      <c r="G484" s="124"/>
      <c r="H484" s="124"/>
    </row>
    <row r="485" spans="5:8" s="112" customFormat="1">
      <c r="E485" s="124"/>
      <c r="F485" s="124"/>
      <c r="G485" s="124"/>
      <c r="H485" s="124"/>
    </row>
    <row r="486" spans="5:8" s="112" customFormat="1">
      <c r="E486" s="124"/>
      <c r="F486" s="124"/>
      <c r="G486" s="124"/>
      <c r="H486" s="124"/>
    </row>
    <row r="487" spans="5:8" s="112" customFormat="1">
      <c r="E487" s="124"/>
      <c r="F487" s="124"/>
      <c r="G487" s="124"/>
      <c r="H487" s="124"/>
    </row>
    <row r="488" spans="5:8" s="112" customFormat="1">
      <c r="E488" s="124"/>
      <c r="F488" s="124"/>
      <c r="G488" s="124"/>
      <c r="H488" s="124"/>
    </row>
    <row r="489" spans="5:8" s="112" customFormat="1">
      <c r="E489" s="124"/>
      <c r="F489" s="124"/>
      <c r="G489" s="124"/>
      <c r="H489" s="124"/>
    </row>
    <row r="490" spans="5:8" s="112" customFormat="1">
      <c r="E490" s="124"/>
      <c r="F490" s="124"/>
      <c r="G490" s="124"/>
      <c r="H490" s="124"/>
    </row>
    <row r="491" spans="5:8" s="112" customFormat="1">
      <c r="E491" s="124"/>
      <c r="F491" s="124"/>
      <c r="G491" s="124"/>
      <c r="H491" s="124"/>
    </row>
    <row r="492" spans="5:8" s="112" customFormat="1">
      <c r="E492" s="124"/>
      <c r="F492" s="124"/>
      <c r="G492" s="124"/>
      <c r="H492" s="124"/>
    </row>
    <row r="493" spans="5:8" s="112" customFormat="1">
      <c r="E493" s="124"/>
      <c r="F493" s="124"/>
      <c r="G493" s="124"/>
      <c r="H493" s="124"/>
    </row>
    <row r="494" spans="5:8" s="112" customFormat="1">
      <c r="E494" s="124"/>
      <c r="F494" s="124"/>
      <c r="G494" s="124"/>
      <c r="H494" s="124"/>
    </row>
    <row r="495" spans="5:8" s="112" customFormat="1">
      <c r="E495" s="124"/>
      <c r="F495" s="124"/>
      <c r="G495" s="124"/>
      <c r="H495" s="124"/>
    </row>
    <row r="496" spans="5:8" s="112" customFormat="1">
      <c r="E496" s="124"/>
      <c r="F496" s="124"/>
      <c r="G496" s="124"/>
      <c r="H496" s="124"/>
    </row>
    <row r="497" spans="5:8" s="112" customFormat="1">
      <c r="E497" s="124"/>
      <c r="F497" s="124"/>
      <c r="G497" s="124"/>
      <c r="H497" s="124"/>
    </row>
    <row r="498" spans="5:8" s="112" customFormat="1">
      <c r="E498" s="124"/>
      <c r="F498" s="124"/>
      <c r="G498" s="124"/>
      <c r="H498" s="124"/>
    </row>
    <row r="499" spans="5:8" s="112" customFormat="1">
      <c r="E499" s="124"/>
      <c r="F499" s="124"/>
      <c r="G499" s="124"/>
      <c r="H499" s="124"/>
    </row>
    <row r="500" spans="5:8" s="112" customFormat="1">
      <c r="E500" s="124"/>
      <c r="F500" s="124"/>
      <c r="G500" s="124"/>
      <c r="H500" s="124"/>
    </row>
    <row r="501" spans="5:8" s="112" customFormat="1">
      <c r="E501" s="124"/>
      <c r="F501" s="124"/>
      <c r="G501" s="124"/>
      <c r="H501" s="124"/>
    </row>
    <row r="502" spans="5:8" s="112" customFormat="1">
      <c r="E502" s="124"/>
      <c r="F502" s="124"/>
      <c r="G502" s="124"/>
      <c r="H502" s="124"/>
    </row>
    <row r="503" spans="5:8" s="112" customFormat="1">
      <c r="E503" s="124"/>
      <c r="F503" s="124"/>
      <c r="G503" s="124"/>
      <c r="H503" s="124"/>
    </row>
    <row r="504" spans="5:8" s="112" customFormat="1">
      <c r="E504" s="124"/>
      <c r="F504" s="124"/>
      <c r="G504" s="124"/>
      <c r="H504" s="124"/>
    </row>
    <row r="505" spans="5:8" s="112" customFormat="1">
      <c r="E505" s="124"/>
      <c r="F505" s="124"/>
      <c r="G505" s="124"/>
      <c r="H505" s="124"/>
    </row>
    <row r="506" spans="5:8" s="112" customFormat="1">
      <c r="E506" s="124"/>
      <c r="F506" s="124"/>
      <c r="G506" s="124"/>
      <c r="H506" s="124"/>
    </row>
    <row r="507" spans="5:8" s="112" customFormat="1">
      <c r="E507" s="124"/>
      <c r="F507" s="124"/>
      <c r="G507" s="124"/>
      <c r="H507" s="124"/>
    </row>
    <row r="508" spans="5:8" s="112" customFormat="1">
      <c r="E508" s="124"/>
      <c r="F508" s="124"/>
      <c r="G508" s="124"/>
      <c r="H508" s="124"/>
    </row>
    <row r="509" spans="5:8" s="112" customFormat="1">
      <c r="E509" s="124"/>
      <c r="F509" s="124"/>
      <c r="G509" s="124"/>
      <c r="H509" s="124"/>
    </row>
    <row r="510" spans="5:8" s="112" customFormat="1">
      <c r="E510" s="124"/>
      <c r="F510" s="124"/>
      <c r="G510" s="124"/>
      <c r="H510" s="124"/>
    </row>
    <row r="511" spans="5:8" s="112" customFormat="1">
      <c r="E511" s="124"/>
      <c r="F511" s="124"/>
      <c r="G511" s="124"/>
      <c r="H511" s="124"/>
    </row>
    <row r="512" spans="5:8" s="112" customFormat="1">
      <c r="E512" s="124"/>
      <c r="F512" s="124"/>
      <c r="G512" s="124"/>
      <c r="H512" s="124"/>
    </row>
    <row r="513" spans="5:8" s="112" customFormat="1">
      <c r="E513" s="124"/>
      <c r="F513" s="124"/>
      <c r="G513" s="124"/>
      <c r="H513" s="124"/>
    </row>
    <row r="514" spans="5:8" s="112" customFormat="1">
      <c r="E514" s="124"/>
      <c r="F514" s="124"/>
      <c r="G514" s="124"/>
      <c r="H514" s="124"/>
    </row>
    <row r="515" spans="5:8" s="112" customFormat="1">
      <c r="E515" s="124"/>
      <c r="F515" s="124"/>
      <c r="G515" s="124"/>
      <c r="H515" s="124"/>
    </row>
    <row r="516" spans="5:8" s="112" customFormat="1">
      <c r="E516" s="124"/>
      <c r="F516" s="124"/>
      <c r="G516" s="124"/>
      <c r="H516" s="124"/>
    </row>
    <row r="517" spans="5:8" s="112" customFormat="1">
      <c r="E517" s="124"/>
      <c r="F517" s="124"/>
      <c r="G517" s="124"/>
      <c r="H517" s="124"/>
    </row>
    <row r="518" spans="5:8" s="112" customFormat="1">
      <c r="E518" s="124"/>
      <c r="F518" s="124"/>
      <c r="G518" s="124"/>
      <c r="H518" s="124"/>
    </row>
    <row r="519" spans="5:8" s="112" customFormat="1">
      <c r="E519" s="124"/>
      <c r="F519" s="124"/>
      <c r="G519" s="124"/>
      <c r="H519" s="124"/>
    </row>
    <row r="520" spans="5:8" s="112" customFormat="1">
      <c r="E520" s="124"/>
      <c r="F520" s="124"/>
      <c r="G520" s="124"/>
      <c r="H520" s="124"/>
    </row>
    <row r="521" spans="5:8" s="112" customFormat="1">
      <c r="E521" s="124"/>
      <c r="F521" s="124"/>
      <c r="G521" s="124"/>
      <c r="H521" s="124"/>
    </row>
    <row r="522" spans="5:8" s="112" customFormat="1">
      <c r="E522" s="124"/>
      <c r="F522" s="124"/>
      <c r="G522" s="124"/>
      <c r="H522" s="124"/>
    </row>
    <row r="523" spans="5:8" s="112" customFormat="1">
      <c r="E523" s="124"/>
      <c r="F523" s="124"/>
      <c r="G523" s="124"/>
      <c r="H523" s="124"/>
    </row>
    <row r="524" spans="5:8" s="112" customFormat="1">
      <c r="E524" s="124"/>
      <c r="F524" s="124"/>
      <c r="G524" s="124"/>
      <c r="H524" s="124"/>
    </row>
    <row r="525" spans="5:8" s="112" customFormat="1">
      <c r="E525" s="124"/>
      <c r="F525" s="124"/>
      <c r="G525" s="124"/>
      <c r="H525" s="124"/>
    </row>
    <row r="526" spans="5:8" s="112" customFormat="1">
      <c r="E526" s="124"/>
      <c r="F526" s="124"/>
      <c r="G526" s="124"/>
      <c r="H526" s="124"/>
    </row>
    <row r="527" spans="5:8" s="112" customFormat="1">
      <c r="E527" s="124"/>
      <c r="F527" s="124"/>
      <c r="G527" s="124"/>
      <c r="H527" s="124"/>
    </row>
    <row r="528" spans="5:8" s="112" customFormat="1">
      <c r="E528" s="124"/>
      <c r="F528" s="124"/>
      <c r="G528" s="124"/>
      <c r="H528" s="124"/>
    </row>
    <row r="529" spans="5:8" s="112" customFormat="1">
      <c r="E529" s="124"/>
      <c r="F529" s="124"/>
      <c r="G529" s="124"/>
      <c r="H529" s="124"/>
    </row>
    <row r="530" spans="5:8" s="112" customFormat="1">
      <c r="E530" s="124"/>
      <c r="F530" s="124"/>
      <c r="G530" s="124"/>
      <c r="H530" s="124"/>
    </row>
    <row r="531" spans="5:8" s="112" customFormat="1">
      <c r="E531" s="124"/>
      <c r="F531" s="124"/>
      <c r="G531" s="124"/>
      <c r="H531" s="124"/>
    </row>
    <row r="532" spans="5:8" s="112" customFormat="1">
      <c r="E532" s="124"/>
      <c r="F532" s="124"/>
      <c r="G532" s="124"/>
      <c r="H532" s="124"/>
    </row>
    <row r="533" spans="5:8" s="112" customFormat="1">
      <c r="E533" s="124"/>
      <c r="F533" s="124"/>
      <c r="G533" s="124"/>
      <c r="H533" s="124"/>
    </row>
    <row r="534" spans="5:8" s="112" customFormat="1">
      <c r="E534" s="124"/>
      <c r="F534" s="124"/>
      <c r="G534" s="124"/>
      <c r="H534" s="124"/>
    </row>
    <row r="535" spans="5:8" s="112" customFormat="1">
      <c r="E535" s="124"/>
      <c r="F535" s="124"/>
      <c r="G535" s="124"/>
      <c r="H535" s="124"/>
    </row>
    <row r="536" spans="5:8" s="112" customFormat="1">
      <c r="E536" s="124"/>
      <c r="F536" s="124"/>
      <c r="G536" s="124"/>
      <c r="H536" s="124"/>
    </row>
    <row r="537" spans="5:8" s="112" customFormat="1">
      <c r="E537" s="124"/>
      <c r="F537" s="124"/>
      <c r="G537" s="124"/>
      <c r="H537" s="124"/>
    </row>
    <row r="538" spans="5:8" s="112" customFormat="1">
      <c r="E538" s="124"/>
      <c r="F538" s="124"/>
      <c r="G538" s="124"/>
      <c r="H538" s="124"/>
    </row>
    <row r="539" spans="5:8" s="112" customFormat="1">
      <c r="E539" s="124"/>
      <c r="F539" s="124"/>
      <c r="G539" s="124"/>
      <c r="H539" s="124"/>
    </row>
    <row r="540" spans="5:8" s="112" customFormat="1">
      <c r="E540" s="124"/>
      <c r="F540" s="124"/>
      <c r="G540" s="124"/>
      <c r="H540" s="124"/>
    </row>
    <row r="541" spans="5:8" s="112" customFormat="1">
      <c r="E541" s="124"/>
      <c r="F541" s="124"/>
      <c r="G541" s="124"/>
      <c r="H541" s="124"/>
    </row>
    <row r="542" spans="5:8" s="112" customFormat="1">
      <c r="E542" s="124"/>
      <c r="F542" s="124"/>
      <c r="G542" s="124"/>
      <c r="H542" s="124"/>
    </row>
    <row r="543" spans="5:8" s="112" customFormat="1">
      <c r="E543" s="124"/>
      <c r="F543" s="124"/>
      <c r="G543" s="124"/>
      <c r="H543" s="124"/>
    </row>
    <row r="544" spans="5:8" s="112" customFormat="1">
      <c r="E544" s="124"/>
      <c r="F544" s="124"/>
      <c r="G544" s="124"/>
      <c r="H544" s="124"/>
    </row>
    <row r="545" spans="5:8" s="112" customFormat="1">
      <c r="E545" s="124"/>
      <c r="F545" s="124"/>
      <c r="G545" s="124"/>
      <c r="H545" s="124"/>
    </row>
    <row r="546" spans="5:8" s="112" customFormat="1">
      <c r="E546" s="124"/>
      <c r="F546" s="124"/>
      <c r="G546" s="124"/>
      <c r="H546" s="124"/>
    </row>
    <row r="547" spans="5:8" s="112" customFormat="1">
      <c r="E547" s="124"/>
      <c r="F547" s="124"/>
      <c r="G547" s="124"/>
      <c r="H547" s="124"/>
    </row>
    <row r="548" spans="5:8" s="112" customFormat="1">
      <c r="E548" s="124"/>
      <c r="F548" s="124"/>
      <c r="G548" s="124"/>
      <c r="H548" s="124"/>
    </row>
    <row r="549" spans="5:8" s="112" customFormat="1">
      <c r="E549" s="124"/>
      <c r="F549" s="124"/>
      <c r="G549" s="124"/>
      <c r="H549" s="124"/>
    </row>
    <row r="550" spans="5:8" s="112" customFormat="1">
      <c r="E550" s="124"/>
      <c r="F550" s="124"/>
      <c r="G550" s="124"/>
      <c r="H550" s="124"/>
    </row>
    <row r="551" spans="5:8" s="112" customFormat="1">
      <c r="E551" s="124"/>
      <c r="F551" s="124"/>
      <c r="G551" s="124"/>
      <c r="H551" s="124"/>
    </row>
    <row r="552" spans="5:8" s="112" customFormat="1">
      <c r="E552" s="124"/>
      <c r="F552" s="124"/>
      <c r="G552" s="124"/>
      <c r="H552" s="124"/>
    </row>
    <row r="553" spans="5:8" s="112" customFormat="1">
      <c r="E553" s="124"/>
      <c r="F553" s="124"/>
      <c r="G553" s="124"/>
      <c r="H553" s="124"/>
    </row>
    <row r="554" spans="5:8" s="112" customFormat="1">
      <c r="E554" s="124"/>
      <c r="F554" s="124"/>
      <c r="G554" s="124"/>
      <c r="H554" s="124"/>
    </row>
    <row r="555" spans="5:8" s="112" customFormat="1">
      <c r="E555" s="124"/>
      <c r="F555" s="124"/>
      <c r="G555" s="124"/>
      <c r="H555" s="124"/>
    </row>
    <row r="556" spans="5:8" s="112" customFormat="1">
      <c r="E556" s="124"/>
      <c r="F556" s="124"/>
      <c r="G556" s="124"/>
      <c r="H556" s="124"/>
    </row>
    <row r="557" spans="5:8" s="112" customFormat="1">
      <c r="E557" s="124"/>
      <c r="F557" s="124"/>
      <c r="G557" s="124"/>
      <c r="H557" s="124"/>
    </row>
    <row r="558" spans="5:8" s="112" customFormat="1">
      <c r="E558" s="124"/>
      <c r="F558" s="124"/>
      <c r="G558" s="124"/>
      <c r="H558" s="124"/>
    </row>
    <row r="559" spans="5:8" s="112" customFormat="1">
      <c r="E559" s="124"/>
      <c r="F559" s="124"/>
      <c r="G559" s="124"/>
      <c r="H559" s="124"/>
    </row>
    <row r="560" spans="5:8" s="112" customFormat="1">
      <c r="E560" s="124"/>
      <c r="F560" s="124"/>
      <c r="G560" s="124"/>
      <c r="H560" s="124"/>
    </row>
    <row r="561" spans="5:8" s="112" customFormat="1">
      <c r="E561" s="124"/>
      <c r="F561" s="124"/>
      <c r="G561" s="124"/>
      <c r="H561" s="124"/>
    </row>
    <row r="562" spans="5:8" s="112" customFormat="1">
      <c r="E562" s="124"/>
      <c r="F562" s="124"/>
      <c r="G562" s="124"/>
      <c r="H562" s="124"/>
    </row>
    <row r="563" spans="5:8" s="112" customFormat="1">
      <c r="E563" s="124"/>
      <c r="F563" s="124"/>
      <c r="G563" s="124"/>
      <c r="H563" s="124"/>
    </row>
    <row r="564" spans="5:8" s="112" customFormat="1">
      <c r="E564" s="124"/>
      <c r="F564" s="124"/>
      <c r="G564" s="124"/>
      <c r="H564" s="124"/>
    </row>
    <row r="565" spans="5:8" s="112" customFormat="1">
      <c r="E565" s="124"/>
      <c r="F565" s="124"/>
      <c r="G565" s="124"/>
      <c r="H565" s="124"/>
    </row>
    <row r="566" spans="5:8" s="112" customFormat="1">
      <c r="E566" s="124"/>
      <c r="F566" s="124"/>
      <c r="G566" s="124"/>
      <c r="H566" s="124"/>
    </row>
    <row r="567" spans="5:8" s="112" customFormat="1">
      <c r="E567" s="124"/>
      <c r="F567" s="124"/>
      <c r="G567" s="124"/>
      <c r="H567" s="124"/>
    </row>
    <row r="568" spans="5:8" s="112" customFormat="1">
      <c r="E568" s="124"/>
      <c r="F568" s="124"/>
      <c r="G568" s="124"/>
      <c r="H568" s="124"/>
    </row>
    <row r="569" spans="5:8" s="112" customFormat="1">
      <c r="E569" s="124"/>
      <c r="F569" s="124"/>
      <c r="G569" s="124"/>
      <c r="H569" s="124"/>
    </row>
    <row r="570" spans="5:8" s="112" customFormat="1">
      <c r="E570" s="124"/>
      <c r="F570" s="124"/>
      <c r="G570" s="124"/>
      <c r="H570" s="124"/>
    </row>
    <row r="571" spans="5:8" s="112" customFormat="1">
      <c r="E571" s="124"/>
      <c r="F571" s="124"/>
      <c r="G571" s="124"/>
      <c r="H571" s="124"/>
    </row>
    <row r="572" spans="5:8" s="112" customFormat="1">
      <c r="E572" s="124"/>
      <c r="F572" s="124"/>
      <c r="G572" s="124"/>
      <c r="H572" s="124"/>
    </row>
    <row r="573" spans="5:8" s="112" customFormat="1">
      <c r="E573" s="124"/>
      <c r="F573" s="124"/>
      <c r="G573" s="124"/>
      <c r="H573" s="124"/>
    </row>
    <row r="574" spans="5:8" s="112" customFormat="1">
      <c r="E574" s="124"/>
      <c r="F574" s="124"/>
      <c r="G574" s="124"/>
      <c r="H574" s="124"/>
    </row>
    <row r="575" spans="5:8" s="112" customFormat="1">
      <c r="E575" s="124"/>
      <c r="F575" s="124"/>
      <c r="G575" s="124"/>
      <c r="H575" s="124"/>
    </row>
    <row r="576" spans="5:8" s="112" customFormat="1">
      <c r="E576" s="124"/>
      <c r="F576" s="124"/>
      <c r="G576" s="124"/>
      <c r="H576" s="124"/>
    </row>
    <row r="577" spans="1:8" s="112" customFormat="1">
      <c r="E577" s="124"/>
      <c r="F577" s="124"/>
      <c r="G577" s="124"/>
      <c r="H577" s="124"/>
    </row>
    <row r="578" spans="1:8" s="112" customFormat="1">
      <c r="E578" s="124"/>
      <c r="F578" s="124"/>
      <c r="G578" s="124"/>
      <c r="H578" s="124"/>
    </row>
    <row r="579" spans="1:8" s="112" customFormat="1">
      <c r="E579" s="124"/>
      <c r="F579" s="124"/>
      <c r="G579" s="124"/>
      <c r="H579" s="124"/>
    </row>
    <row r="580" spans="1:8" s="112" customFormat="1">
      <c r="E580" s="124"/>
      <c r="F580" s="124"/>
      <c r="G580" s="124"/>
      <c r="H580" s="124"/>
    </row>
    <row r="581" spans="1:8" s="112" customFormat="1">
      <c r="E581" s="124"/>
      <c r="F581" s="124"/>
      <c r="G581" s="124"/>
      <c r="H581" s="124"/>
    </row>
    <row r="582" spans="1:8" s="112" customFormat="1">
      <c r="E582" s="124"/>
      <c r="F582" s="124"/>
      <c r="G582" s="124"/>
      <c r="H582" s="124"/>
    </row>
    <row r="583" spans="1:8" s="112" customFormat="1">
      <c r="E583" s="124"/>
      <c r="F583" s="124"/>
      <c r="G583" s="124"/>
      <c r="H583" s="124"/>
    </row>
    <row r="584" spans="1:8" s="112" customFormat="1">
      <c r="E584" s="124"/>
      <c r="F584" s="124"/>
      <c r="G584" s="124"/>
      <c r="H584" s="124"/>
    </row>
    <row r="585" spans="1:8" s="112" customFormat="1">
      <c r="E585" s="124"/>
      <c r="F585" s="124"/>
      <c r="G585" s="124"/>
      <c r="H585" s="124"/>
    </row>
    <row r="586" spans="1:8" s="112" customFormat="1">
      <c r="E586" s="124"/>
      <c r="F586" s="124"/>
      <c r="G586" s="124"/>
      <c r="H586" s="124"/>
    </row>
    <row r="587" spans="1:8" s="112" customFormat="1">
      <c r="E587" s="124"/>
      <c r="F587" s="124"/>
      <c r="G587" s="124"/>
      <c r="H587" s="124"/>
    </row>
    <row r="588" spans="1:8" s="112" customFormat="1">
      <c r="E588" s="124"/>
      <c r="F588" s="124"/>
      <c r="G588" s="124"/>
      <c r="H588" s="124"/>
    </row>
    <row r="589" spans="1:8" s="112" customFormat="1">
      <c r="E589" s="124"/>
      <c r="F589" s="124"/>
      <c r="G589" s="124"/>
      <c r="H589" s="124"/>
    </row>
    <row r="590" spans="1:8" s="112" customFormat="1">
      <c r="E590" s="124"/>
      <c r="F590" s="124"/>
      <c r="G590" s="124"/>
      <c r="H590" s="124"/>
    </row>
    <row r="591" spans="1:8" s="112" customFormat="1">
      <c r="E591" s="124"/>
      <c r="F591" s="124"/>
      <c r="G591" s="124"/>
      <c r="H591" s="124"/>
    </row>
    <row r="592" spans="1:8">
      <c r="A592" s="112"/>
      <c r="B592" s="112"/>
      <c r="C592" s="112"/>
      <c r="D592" s="112"/>
      <c r="E592" s="124"/>
      <c r="F592" s="124"/>
      <c r="G592" s="124"/>
      <c r="H592" s="124"/>
    </row>
    <row r="593" spans="1:8">
      <c r="A593" s="112"/>
      <c r="B593" s="112"/>
      <c r="C593" s="112"/>
      <c r="D593" s="112"/>
      <c r="E593" s="124"/>
      <c r="F593" s="124"/>
      <c r="G593" s="124"/>
      <c r="H593" s="124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4"/>
  <sheetViews>
    <sheetView zoomScaleNormal="100" workbookViewId="0">
      <pane ySplit="6" topLeftCell="A7" activePane="bottomLeft" state="frozen"/>
      <selection sqref="A1:N12"/>
      <selection pane="bottomLeft" activeCell="A3" sqref="A3:A6"/>
    </sheetView>
  </sheetViews>
  <sheetFormatPr baseColWidth="10" defaultRowHeight="10.199999999999999"/>
  <cols>
    <col min="1" max="1" width="13" style="106" customWidth="1"/>
    <col min="2" max="7" width="12.5546875" style="106" customWidth="1"/>
    <col min="8" max="16384" width="11.5546875" style="106"/>
  </cols>
  <sheetData>
    <row r="1" spans="1:7" ht="24" customHeight="1">
      <c r="A1" s="407" t="s">
        <v>298</v>
      </c>
      <c r="B1" s="407"/>
      <c r="C1" s="407"/>
      <c r="D1" s="407"/>
      <c r="E1" s="407"/>
      <c r="F1" s="407"/>
      <c r="G1"/>
    </row>
    <row r="2" spans="1:7" ht="12" customHeight="1">
      <c r="A2" s="116" t="s">
        <v>0</v>
      </c>
      <c r="B2" s="117"/>
      <c r="C2" s="118"/>
      <c r="D2" s="118"/>
      <c r="E2" s="118"/>
      <c r="F2" s="119"/>
    </row>
    <row r="3" spans="1:7" ht="12" customHeight="1">
      <c r="A3" s="343" t="s">
        <v>190</v>
      </c>
      <c r="B3" s="410" t="s">
        <v>191</v>
      </c>
      <c r="C3" s="410" t="s">
        <v>308</v>
      </c>
      <c r="D3" s="355" t="s">
        <v>196</v>
      </c>
      <c r="E3" s="356"/>
      <c r="F3" s="356"/>
      <c r="G3" s="187"/>
    </row>
    <row r="4" spans="1:7" ht="12" customHeight="1">
      <c r="A4" s="408"/>
      <c r="B4" s="411"/>
      <c r="C4" s="411"/>
      <c r="D4" s="352" t="s">
        <v>12</v>
      </c>
      <c r="E4" s="359" t="s">
        <v>197</v>
      </c>
      <c r="F4" s="360"/>
      <c r="G4" s="187"/>
    </row>
    <row r="5" spans="1:7" ht="12" customHeight="1">
      <c r="A5" s="408"/>
      <c r="B5" s="412"/>
      <c r="C5" s="412"/>
      <c r="D5" s="354"/>
      <c r="E5" s="192" t="s">
        <v>198</v>
      </c>
      <c r="F5" s="193" t="s">
        <v>199</v>
      </c>
      <c r="G5" s="187"/>
    </row>
    <row r="6" spans="1:7" ht="12" customHeight="1">
      <c r="A6" s="409"/>
      <c r="B6" s="361" t="s">
        <v>200</v>
      </c>
      <c r="C6" s="362"/>
      <c r="D6" s="413" t="s">
        <v>202</v>
      </c>
      <c r="E6" s="414"/>
      <c r="F6" s="414"/>
      <c r="G6" s="187"/>
    </row>
    <row r="7" spans="1:7" ht="12" customHeight="1">
      <c r="A7" s="179"/>
      <c r="B7" s="188"/>
      <c r="C7" s="188"/>
      <c r="D7" s="188"/>
      <c r="E7" s="188"/>
      <c r="F7" s="189"/>
      <c r="G7" s="187"/>
    </row>
    <row r="8" spans="1:7" ht="12" customHeight="1">
      <c r="A8" s="190" t="s">
        <v>186</v>
      </c>
      <c r="B8" s="317">
        <v>445</v>
      </c>
      <c r="C8" s="318">
        <v>75177</v>
      </c>
      <c r="D8" s="318">
        <v>18901926</v>
      </c>
      <c r="E8" s="318">
        <v>8510304</v>
      </c>
      <c r="F8" s="318">
        <v>3036665</v>
      </c>
      <c r="G8" s="187"/>
    </row>
    <row r="9" spans="1:7" ht="12" customHeight="1">
      <c r="A9" s="190">
        <v>2010</v>
      </c>
      <c r="B9" s="317">
        <v>446</v>
      </c>
      <c r="C9" s="318">
        <v>75732</v>
      </c>
      <c r="D9" s="318">
        <v>19851519</v>
      </c>
      <c r="E9" s="318">
        <v>9117787</v>
      </c>
      <c r="F9" s="318">
        <v>3478943</v>
      </c>
      <c r="G9" s="187"/>
    </row>
    <row r="10" spans="1:7" ht="12" customHeight="1">
      <c r="A10" s="190">
        <v>2011</v>
      </c>
      <c r="B10" s="317">
        <v>453</v>
      </c>
      <c r="C10" s="318">
        <v>79296</v>
      </c>
      <c r="D10" s="318">
        <v>20932108</v>
      </c>
      <c r="E10" s="318">
        <v>9401146</v>
      </c>
      <c r="F10" s="318">
        <v>3526479</v>
      </c>
      <c r="G10" s="187"/>
    </row>
    <row r="11" spans="1:7" ht="12" customHeight="1">
      <c r="A11" s="190">
        <v>2012</v>
      </c>
      <c r="B11" s="317">
        <v>451</v>
      </c>
      <c r="C11" s="318">
        <v>80048</v>
      </c>
      <c r="D11" s="318">
        <v>19229945</v>
      </c>
      <c r="E11" s="318">
        <v>10170417</v>
      </c>
      <c r="F11" s="318">
        <v>3416098</v>
      </c>
      <c r="G11" s="187"/>
    </row>
    <row r="12" spans="1:7" ht="12" customHeight="1">
      <c r="A12" s="190">
        <v>2013</v>
      </c>
      <c r="B12" s="319">
        <v>442</v>
      </c>
      <c r="C12" s="320">
        <v>79285</v>
      </c>
      <c r="D12" s="320">
        <v>19123489</v>
      </c>
      <c r="E12" s="320">
        <v>10261722</v>
      </c>
      <c r="F12" s="320">
        <v>3438019</v>
      </c>
      <c r="G12" s="187"/>
    </row>
    <row r="13" spans="1:7" ht="12" customHeight="1">
      <c r="A13" s="190">
        <v>2014</v>
      </c>
      <c r="B13" s="319">
        <v>436</v>
      </c>
      <c r="C13" s="320">
        <v>78953</v>
      </c>
      <c r="D13" s="320">
        <v>19562324</v>
      </c>
      <c r="E13" s="320">
        <v>10636935</v>
      </c>
      <c r="F13" s="320">
        <v>3757390</v>
      </c>
      <c r="G13" s="187"/>
    </row>
    <row r="14" spans="1:7" ht="12" customHeight="1">
      <c r="A14" s="190">
        <v>2015</v>
      </c>
      <c r="B14" s="319">
        <v>428</v>
      </c>
      <c r="C14" s="320">
        <v>79670</v>
      </c>
      <c r="D14" s="320">
        <v>19023309</v>
      </c>
      <c r="E14" s="320">
        <v>9735003</v>
      </c>
      <c r="F14" s="320">
        <v>3354004</v>
      </c>
      <c r="G14" s="187"/>
    </row>
    <row r="15" spans="1:7" ht="12" customHeight="1">
      <c r="A15" s="190">
        <v>2016</v>
      </c>
      <c r="B15" s="319">
        <v>436</v>
      </c>
      <c r="C15" s="320">
        <v>78323</v>
      </c>
      <c r="D15" s="320">
        <v>19010513</v>
      </c>
      <c r="E15" s="320">
        <v>10384535</v>
      </c>
      <c r="F15" s="320">
        <v>3433801</v>
      </c>
      <c r="G15" s="187"/>
    </row>
    <row r="16" spans="1:7" ht="12" customHeight="1">
      <c r="A16" s="182"/>
      <c r="B16" s="317"/>
      <c r="C16" s="318"/>
      <c r="D16" s="318"/>
      <c r="E16" s="318"/>
      <c r="F16" s="318"/>
      <c r="G16" s="187"/>
    </row>
    <row r="17" spans="1:8" ht="12" customHeight="1">
      <c r="A17" s="286">
        <v>2016</v>
      </c>
      <c r="B17" s="317"/>
      <c r="C17" s="318"/>
      <c r="D17" s="318"/>
      <c r="E17" s="318"/>
      <c r="F17" s="318"/>
      <c r="G17" s="191"/>
    </row>
    <row r="18" spans="1:8" ht="12" customHeight="1">
      <c r="A18" s="181" t="s">
        <v>203</v>
      </c>
      <c r="B18" s="320">
        <v>432</v>
      </c>
      <c r="C18" s="320">
        <v>78999</v>
      </c>
      <c r="D18" s="320">
        <v>1430001</v>
      </c>
      <c r="E18" s="320">
        <v>796782</v>
      </c>
      <c r="F18" s="320">
        <v>262702</v>
      </c>
      <c r="G18" s="191"/>
    </row>
    <row r="19" spans="1:8" ht="12" customHeight="1">
      <c r="A19" s="181" t="s">
        <v>204</v>
      </c>
      <c r="B19" s="320">
        <v>439</v>
      </c>
      <c r="C19" s="320">
        <v>79061</v>
      </c>
      <c r="D19" s="320">
        <v>1495400</v>
      </c>
      <c r="E19" s="320">
        <v>796008</v>
      </c>
      <c r="F19" s="320">
        <v>282237</v>
      </c>
      <c r="G19" s="187"/>
    </row>
    <row r="20" spans="1:8" ht="12" customHeight="1">
      <c r="A20" s="181" t="s">
        <v>70</v>
      </c>
      <c r="B20" s="320">
        <v>440</v>
      </c>
      <c r="C20" s="320">
        <v>78841</v>
      </c>
      <c r="D20" s="320">
        <v>1736611</v>
      </c>
      <c r="E20" s="320">
        <v>985740</v>
      </c>
      <c r="F20" s="320">
        <v>317517</v>
      </c>
      <c r="G20" s="187"/>
    </row>
    <row r="21" spans="1:8" ht="12" customHeight="1">
      <c r="A21" s="181" t="s">
        <v>205</v>
      </c>
      <c r="B21" s="320">
        <v>437</v>
      </c>
      <c r="C21" s="320">
        <v>78967</v>
      </c>
      <c r="D21" s="320">
        <v>4662012</v>
      </c>
      <c r="E21" s="320">
        <v>2578530</v>
      </c>
      <c r="F21" s="320">
        <v>862457</v>
      </c>
      <c r="G21" s="187"/>
      <c r="H21" s="252"/>
    </row>
    <row r="22" spans="1:8" ht="12" customHeight="1">
      <c r="A22" s="181" t="s">
        <v>71</v>
      </c>
      <c r="B22" s="320">
        <v>440</v>
      </c>
      <c r="C22" s="320">
        <v>78791</v>
      </c>
      <c r="D22" s="320">
        <v>1556202</v>
      </c>
      <c r="E22" s="320">
        <v>827761</v>
      </c>
      <c r="F22" s="320">
        <v>293684</v>
      </c>
      <c r="G22" s="187"/>
    </row>
    <row r="23" spans="1:8" ht="12" customHeight="1">
      <c r="A23" s="181" t="s">
        <v>72</v>
      </c>
      <c r="B23" s="320">
        <v>439</v>
      </c>
      <c r="C23" s="320">
        <v>78781</v>
      </c>
      <c r="D23" s="320">
        <v>1657590</v>
      </c>
      <c r="E23" s="320">
        <v>900881</v>
      </c>
      <c r="F23" s="320">
        <v>309329</v>
      </c>
      <c r="G23" s="187"/>
    </row>
    <row r="24" spans="1:8" ht="12" customHeight="1">
      <c r="A24" s="181" t="s">
        <v>73</v>
      </c>
      <c r="B24" s="320">
        <v>439</v>
      </c>
      <c r="C24" s="320">
        <v>78814</v>
      </c>
      <c r="D24" s="320">
        <v>1753361</v>
      </c>
      <c r="E24" s="320">
        <v>992412</v>
      </c>
      <c r="F24" s="320">
        <v>322175</v>
      </c>
      <c r="G24" s="187"/>
    </row>
    <row r="25" spans="1:8" ht="12" customHeight="1">
      <c r="A25" s="181" t="s">
        <v>206</v>
      </c>
      <c r="B25" s="320">
        <v>439</v>
      </c>
      <c r="C25" s="320">
        <v>78795</v>
      </c>
      <c r="D25" s="320">
        <v>4967153</v>
      </c>
      <c r="E25" s="320">
        <v>2721054</v>
      </c>
      <c r="F25" s="320">
        <v>925188</v>
      </c>
      <c r="G25" s="187"/>
      <c r="H25" s="252"/>
    </row>
    <row r="26" spans="1:8" ht="12" customHeight="1">
      <c r="A26" s="181" t="s">
        <v>85</v>
      </c>
      <c r="B26" s="320">
        <v>438</v>
      </c>
      <c r="C26" s="320">
        <v>78881</v>
      </c>
      <c r="D26" s="320">
        <v>9629165</v>
      </c>
      <c r="E26" s="320">
        <v>5299584</v>
      </c>
      <c r="F26" s="320">
        <v>1787644</v>
      </c>
      <c r="G26" s="187"/>
      <c r="H26" s="252"/>
    </row>
    <row r="27" spans="1:8" ht="12" customHeight="1">
      <c r="A27" s="181" t="s">
        <v>74</v>
      </c>
      <c r="B27" s="320">
        <v>437</v>
      </c>
      <c r="C27" s="320">
        <v>78130</v>
      </c>
      <c r="D27" s="320">
        <v>1483505</v>
      </c>
      <c r="E27" s="320">
        <v>755350</v>
      </c>
      <c r="F27" s="320">
        <v>249895</v>
      </c>
      <c r="G27" s="187"/>
    </row>
    <row r="28" spans="1:8" ht="12" customHeight="1">
      <c r="A28" s="181" t="s">
        <v>207</v>
      </c>
      <c r="B28" s="320">
        <v>439</v>
      </c>
      <c r="C28" s="320">
        <v>78282</v>
      </c>
      <c r="D28" s="320">
        <v>1538272</v>
      </c>
      <c r="E28" s="320">
        <v>810562</v>
      </c>
      <c r="F28" s="320">
        <v>246937</v>
      </c>
      <c r="G28" s="187"/>
    </row>
    <row r="29" spans="1:8" ht="12" customHeight="1">
      <c r="A29" s="181" t="s">
        <v>208</v>
      </c>
      <c r="B29" s="320">
        <v>433</v>
      </c>
      <c r="C29" s="320">
        <v>77643</v>
      </c>
      <c r="D29" s="320">
        <v>1725813</v>
      </c>
      <c r="E29" s="320">
        <v>1004430</v>
      </c>
      <c r="F29" s="320">
        <v>298350</v>
      </c>
      <c r="G29" s="187"/>
    </row>
    <row r="30" spans="1:8" ht="12" customHeight="1">
      <c r="A30" s="181" t="s">
        <v>209</v>
      </c>
      <c r="B30" s="320">
        <v>436</v>
      </c>
      <c r="C30" s="320">
        <v>78018</v>
      </c>
      <c r="D30" s="320">
        <v>4747590</v>
      </c>
      <c r="E30" s="320">
        <v>2570341</v>
      </c>
      <c r="F30" s="320">
        <v>795180</v>
      </c>
      <c r="G30" s="187"/>
      <c r="H30" s="252"/>
    </row>
    <row r="31" spans="1:8" ht="12" customHeight="1">
      <c r="A31" s="181" t="s">
        <v>210</v>
      </c>
      <c r="B31" s="320">
        <v>434</v>
      </c>
      <c r="C31" s="320">
        <v>77725</v>
      </c>
      <c r="D31" s="320">
        <v>1389863</v>
      </c>
      <c r="E31" s="320">
        <v>769628</v>
      </c>
      <c r="F31" s="320">
        <v>265842</v>
      </c>
      <c r="G31" s="187"/>
    </row>
    <row r="32" spans="1:8" ht="12" customHeight="1">
      <c r="A32" s="181" t="s">
        <v>211</v>
      </c>
      <c r="B32" s="320">
        <v>433</v>
      </c>
      <c r="C32" s="320">
        <v>77535</v>
      </c>
      <c r="D32" s="320">
        <v>1607070</v>
      </c>
      <c r="E32" s="320">
        <v>844118</v>
      </c>
      <c r="F32" s="320">
        <v>295066</v>
      </c>
      <c r="G32" s="187"/>
    </row>
    <row r="33" spans="1:8" ht="12" customHeight="1">
      <c r="A33" s="181" t="s">
        <v>212</v>
      </c>
      <c r="B33" s="320">
        <v>429</v>
      </c>
      <c r="C33" s="320">
        <v>77275</v>
      </c>
      <c r="D33" s="320">
        <v>1636825</v>
      </c>
      <c r="E33" s="320">
        <v>900864</v>
      </c>
      <c r="F33" s="320">
        <v>290069</v>
      </c>
      <c r="G33" s="187"/>
    </row>
    <row r="34" spans="1:8" ht="12" customHeight="1">
      <c r="A34" s="181" t="s">
        <v>213</v>
      </c>
      <c r="B34" s="320">
        <v>432</v>
      </c>
      <c r="C34" s="320">
        <v>77512</v>
      </c>
      <c r="D34" s="320">
        <v>4633758</v>
      </c>
      <c r="E34" s="320">
        <v>2514609</v>
      </c>
      <c r="F34" s="320">
        <v>850975</v>
      </c>
      <c r="G34" s="187"/>
      <c r="H34" s="252"/>
    </row>
    <row r="35" spans="1:8" ht="12" customHeight="1">
      <c r="A35" s="181" t="s">
        <v>86</v>
      </c>
      <c r="B35" s="320">
        <v>434</v>
      </c>
      <c r="C35" s="320">
        <v>77765</v>
      </c>
      <c r="D35" s="320">
        <v>9381348</v>
      </c>
      <c r="E35" s="320">
        <v>5084951</v>
      </c>
      <c r="F35" s="320">
        <v>1646157</v>
      </c>
      <c r="G35" s="187"/>
      <c r="H35" s="252"/>
    </row>
    <row r="36" spans="1:8" ht="12" customHeight="1">
      <c r="A36" s="181"/>
      <c r="B36" s="319"/>
      <c r="C36" s="320"/>
      <c r="D36" s="320"/>
      <c r="E36" s="320"/>
      <c r="F36" s="320"/>
      <c r="G36" s="187"/>
    </row>
    <row r="37" spans="1:8" ht="12" customHeight="1">
      <c r="A37" s="182" t="s">
        <v>315</v>
      </c>
      <c r="B37" s="319"/>
      <c r="C37" s="320"/>
      <c r="D37" s="320"/>
      <c r="E37" s="320"/>
      <c r="F37" s="320"/>
      <c r="G37" s="187"/>
    </row>
    <row r="38" spans="1:8" ht="12" customHeight="1">
      <c r="A38" s="181" t="s">
        <v>203</v>
      </c>
      <c r="B38" s="319">
        <v>423</v>
      </c>
      <c r="C38" s="319">
        <v>77092</v>
      </c>
      <c r="D38" s="319">
        <v>1476405</v>
      </c>
      <c r="E38" s="319">
        <v>877662</v>
      </c>
      <c r="F38" s="319">
        <v>294366</v>
      </c>
      <c r="G38" s="217"/>
    </row>
    <row r="39" spans="1:8" ht="12" customHeight="1">
      <c r="A39" s="181" t="s">
        <v>204</v>
      </c>
      <c r="B39" s="317">
        <v>429</v>
      </c>
      <c r="C39" s="317">
        <v>77021</v>
      </c>
      <c r="D39" s="317">
        <v>1473341</v>
      </c>
      <c r="E39" s="317">
        <v>823310</v>
      </c>
      <c r="F39" s="317">
        <v>271622</v>
      </c>
      <c r="G39" s="180"/>
      <c r="H39" s="107"/>
    </row>
    <row r="40" spans="1:8" ht="12" customHeight="1">
      <c r="A40" s="181" t="s">
        <v>70</v>
      </c>
      <c r="B40" s="317">
        <v>432</v>
      </c>
      <c r="C40" s="317">
        <v>77190</v>
      </c>
      <c r="D40" s="317">
        <v>1686807</v>
      </c>
      <c r="E40" s="317">
        <v>958852</v>
      </c>
      <c r="F40" s="317">
        <v>331132</v>
      </c>
      <c r="G40" s="180"/>
      <c r="H40" s="107"/>
    </row>
    <row r="41" spans="1:8" ht="12" customHeight="1">
      <c r="A41" s="181" t="s">
        <v>205</v>
      </c>
      <c r="B41" s="317">
        <v>428</v>
      </c>
      <c r="C41" s="317">
        <v>77101</v>
      </c>
      <c r="D41" s="317">
        <v>4636553</v>
      </c>
      <c r="E41" s="317">
        <v>2659825</v>
      </c>
      <c r="F41" s="317">
        <v>897121</v>
      </c>
      <c r="G41" s="180"/>
      <c r="H41" s="107"/>
    </row>
    <row r="42" spans="1:8" ht="12" customHeight="1">
      <c r="A42" s="181" t="s">
        <v>71</v>
      </c>
      <c r="B42" s="317">
        <v>434</v>
      </c>
      <c r="C42" s="317">
        <v>77299</v>
      </c>
      <c r="D42" s="317">
        <v>1425466</v>
      </c>
      <c r="E42" s="317">
        <v>806517</v>
      </c>
      <c r="F42" s="317">
        <v>282055</v>
      </c>
      <c r="G42" s="180"/>
      <c r="H42" s="107"/>
    </row>
    <row r="43" spans="1:8" ht="12" customHeight="1">
      <c r="A43" s="181" t="s">
        <v>72</v>
      </c>
      <c r="B43" s="317">
        <v>435</v>
      </c>
      <c r="C43" s="319">
        <v>77491</v>
      </c>
      <c r="D43" s="319">
        <v>1589309</v>
      </c>
      <c r="E43" s="317">
        <v>906165</v>
      </c>
      <c r="F43" s="317">
        <v>303819</v>
      </c>
      <c r="G43" s="180"/>
      <c r="H43" s="107"/>
    </row>
    <row r="44" spans="1:8" ht="12" customHeight="1">
      <c r="A44" s="181" t="s">
        <v>73</v>
      </c>
      <c r="B44" s="319">
        <v>436</v>
      </c>
      <c r="C44" s="319">
        <v>77539</v>
      </c>
      <c r="D44" s="319">
        <v>1657404</v>
      </c>
      <c r="E44" s="319">
        <v>958420</v>
      </c>
      <c r="F44" s="317">
        <v>320671</v>
      </c>
      <c r="G44" s="180"/>
      <c r="H44" s="107"/>
    </row>
    <row r="45" spans="1:8" ht="12" customHeight="1">
      <c r="A45" s="181" t="s">
        <v>206</v>
      </c>
      <c r="B45" s="319">
        <v>435</v>
      </c>
      <c r="C45" s="319">
        <v>77443</v>
      </c>
      <c r="D45" s="319">
        <v>4672179</v>
      </c>
      <c r="E45" s="319">
        <v>2671102</v>
      </c>
      <c r="F45" s="317">
        <v>906545</v>
      </c>
      <c r="G45" s="180"/>
      <c r="H45" s="107"/>
    </row>
    <row r="46" spans="1:8" ht="12" customHeight="1">
      <c r="A46" s="181" t="s">
        <v>85</v>
      </c>
      <c r="B46" s="319">
        <v>432</v>
      </c>
      <c r="C46" s="319">
        <v>77272</v>
      </c>
      <c r="D46" s="319">
        <v>9308732</v>
      </c>
      <c r="E46" s="319">
        <v>5330926</v>
      </c>
      <c r="F46" s="317">
        <v>1803665</v>
      </c>
      <c r="G46" s="180"/>
      <c r="H46" s="107"/>
    </row>
    <row r="47" spans="1:8" ht="12" customHeight="1">
      <c r="A47" s="181" t="s">
        <v>74</v>
      </c>
      <c r="B47" s="317">
        <v>0</v>
      </c>
      <c r="C47" s="317">
        <v>0</v>
      </c>
      <c r="D47" s="317">
        <v>0</v>
      </c>
      <c r="E47" s="317">
        <v>0</v>
      </c>
      <c r="F47" s="317">
        <v>0</v>
      </c>
      <c r="G47" s="180"/>
      <c r="H47" s="107"/>
    </row>
    <row r="48" spans="1:8" ht="12" customHeight="1">
      <c r="A48" s="181" t="s">
        <v>207</v>
      </c>
      <c r="B48" s="317">
        <v>0</v>
      </c>
      <c r="C48" s="317">
        <v>0</v>
      </c>
      <c r="D48" s="317">
        <v>0</v>
      </c>
      <c r="E48" s="317">
        <v>0</v>
      </c>
      <c r="F48" s="317">
        <v>0</v>
      </c>
      <c r="G48" s="180"/>
      <c r="H48" s="107"/>
    </row>
    <row r="49" spans="1:9" ht="12" customHeight="1">
      <c r="A49" s="181" t="s">
        <v>208</v>
      </c>
      <c r="B49" s="317">
        <v>0</v>
      </c>
      <c r="C49" s="317">
        <v>0</v>
      </c>
      <c r="D49" s="317">
        <v>0</v>
      </c>
      <c r="E49" s="317">
        <v>0</v>
      </c>
      <c r="F49" s="317">
        <v>0</v>
      </c>
      <c r="G49" s="180"/>
      <c r="H49" s="107"/>
    </row>
    <row r="50" spans="1:9" ht="12" customHeight="1">
      <c r="A50" s="181" t="s">
        <v>209</v>
      </c>
      <c r="B50" s="317">
        <v>0</v>
      </c>
      <c r="C50" s="317">
        <v>0</v>
      </c>
      <c r="D50" s="317">
        <v>0</v>
      </c>
      <c r="E50" s="317">
        <v>0</v>
      </c>
      <c r="F50" s="317">
        <v>0</v>
      </c>
      <c r="G50" s="180"/>
      <c r="H50" s="107"/>
    </row>
    <row r="51" spans="1:9" ht="12" customHeight="1">
      <c r="A51" s="181" t="s">
        <v>210</v>
      </c>
      <c r="B51" s="317">
        <v>0</v>
      </c>
      <c r="C51" s="317">
        <v>0</v>
      </c>
      <c r="D51" s="317">
        <v>0</v>
      </c>
      <c r="E51" s="317">
        <v>0</v>
      </c>
      <c r="F51" s="317">
        <v>0</v>
      </c>
      <c r="G51" s="180"/>
      <c r="H51" s="107"/>
    </row>
    <row r="52" spans="1:9" ht="12" customHeight="1">
      <c r="A52" s="181" t="s">
        <v>211</v>
      </c>
      <c r="B52" s="317">
        <v>0</v>
      </c>
      <c r="C52" s="317">
        <v>0</v>
      </c>
      <c r="D52" s="317">
        <v>0</v>
      </c>
      <c r="E52" s="317">
        <v>0</v>
      </c>
      <c r="F52" s="317">
        <v>0</v>
      </c>
      <c r="G52" s="180"/>
      <c r="H52" s="107"/>
    </row>
    <row r="53" spans="1:9" ht="12" customHeight="1">
      <c r="A53" s="181" t="s">
        <v>212</v>
      </c>
      <c r="B53" s="317">
        <v>0</v>
      </c>
      <c r="C53" s="317">
        <v>0</v>
      </c>
      <c r="D53" s="317">
        <v>0</v>
      </c>
      <c r="E53" s="317">
        <v>0</v>
      </c>
      <c r="F53" s="317">
        <v>0</v>
      </c>
      <c r="G53" s="180"/>
      <c r="H53" s="107"/>
    </row>
    <row r="54" spans="1:9" ht="12" customHeight="1">
      <c r="A54" s="181" t="s">
        <v>213</v>
      </c>
      <c r="B54" s="317">
        <v>0</v>
      </c>
      <c r="C54" s="317">
        <v>0</v>
      </c>
      <c r="D54" s="317">
        <v>0</v>
      </c>
      <c r="E54" s="317">
        <v>0</v>
      </c>
      <c r="F54" s="317">
        <v>0</v>
      </c>
      <c r="G54" s="180"/>
      <c r="H54" s="107"/>
    </row>
    <row r="55" spans="1:9" ht="12" customHeight="1">
      <c r="A55" s="181" t="s">
        <v>86</v>
      </c>
      <c r="B55" s="317">
        <v>0</v>
      </c>
      <c r="C55" s="317">
        <v>0</v>
      </c>
      <c r="D55" s="317">
        <v>0</v>
      </c>
      <c r="E55" s="317">
        <v>0</v>
      </c>
      <c r="F55" s="317">
        <v>0</v>
      </c>
      <c r="G55" s="180"/>
      <c r="H55" s="107"/>
    </row>
    <row r="56" spans="1:9" ht="12" customHeight="1">
      <c r="A56" s="236" t="s">
        <v>252</v>
      </c>
      <c r="B56" s="236"/>
      <c r="C56" s="236"/>
      <c r="D56" s="236"/>
      <c r="E56" s="236"/>
      <c r="F56" s="236"/>
      <c r="G56" s="236"/>
      <c r="H56" s="122"/>
      <c r="I56" s="105"/>
    </row>
    <row r="57" spans="1:9" ht="12" customHeight="1">
      <c r="A57" s="237" t="s">
        <v>251</v>
      </c>
      <c r="B57" s="236"/>
      <c r="C57" s="236"/>
      <c r="D57" s="236"/>
      <c r="E57" s="236"/>
      <c r="F57" s="236"/>
      <c r="G57" s="236"/>
      <c r="H57" s="236"/>
      <c r="I57" s="236"/>
    </row>
    <row r="58" spans="1:9" ht="12" customHeight="1">
      <c r="A58" s="108"/>
      <c r="B58" s="122"/>
      <c r="C58" s="122"/>
      <c r="D58" s="122"/>
      <c r="E58" s="122"/>
      <c r="F58" s="122"/>
      <c r="G58" s="107"/>
      <c r="H58" s="107"/>
    </row>
    <row r="59" spans="1:9" ht="12" customHeight="1">
      <c r="A59" s="108"/>
      <c r="B59" s="122"/>
      <c r="C59" s="122"/>
      <c r="D59" s="122"/>
      <c r="E59" s="122"/>
      <c r="F59" s="122"/>
      <c r="G59" s="107"/>
      <c r="H59" s="107"/>
    </row>
    <row r="60" spans="1:9" ht="12" customHeight="1">
      <c r="A60" s="108"/>
      <c r="B60" s="122"/>
      <c r="C60" s="122"/>
      <c r="D60" s="122"/>
      <c r="E60" s="122"/>
      <c r="F60" s="122"/>
      <c r="G60" s="107"/>
      <c r="H60" s="107"/>
    </row>
    <row r="61" spans="1:9" ht="12" customHeight="1">
      <c r="A61" s="108"/>
      <c r="B61" s="122"/>
      <c r="C61" s="122"/>
      <c r="D61" s="122"/>
      <c r="E61" s="122"/>
      <c r="F61" s="122"/>
      <c r="G61" s="107"/>
      <c r="H61" s="107"/>
    </row>
    <row r="62" spans="1:9" ht="12" customHeight="1">
      <c r="A62" s="108"/>
      <c r="B62" s="122"/>
      <c r="C62" s="122"/>
      <c r="D62" s="122"/>
      <c r="E62" s="122"/>
      <c r="F62" s="122"/>
      <c r="G62" s="107"/>
      <c r="H62" s="107"/>
    </row>
    <row r="63" spans="1:9" ht="12" customHeight="1">
      <c r="A63" s="108"/>
      <c r="B63" s="122"/>
      <c r="C63" s="122"/>
      <c r="D63" s="122"/>
      <c r="E63" s="122"/>
      <c r="F63" s="122"/>
      <c r="G63" s="107"/>
      <c r="H63" s="107"/>
    </row>
    <row r="64" spans="1:9" ht="12" customHeight="1">
      <c r="A64" s="108"/>
      <c r="B64" s="122"/>
      <c r="C64" s="122"/>
      <c r="D64" s="122"/>
      <c r="E64" s="122"/>
      <c r="F64" s="122"/>
      <c r="G64" s="107"/>
      <c r="H64" s="107"/>
    </row>
    <row r="65" spans="1:8" ht="12" customHeight="1">
      <c r="A65" s="108"/>
      <c r="B65" s="122"/>
      <c r="C65" s="122"/>
      <c r="D65" s="122"/>
      <c r="E65" s="122"/>
      <c r="F65" s="122"/>
      <c r="G65" s="107"/>
      <c r="H65" s="107"/>
    </row>
    <row r="66" spans="1:8" ht="12" customHeight="1"/>
    <row r="67" spans="1:8" ht="12" customHeight="1">
      <c r="A67" s="77"/>
      <c r="B67" s="105"/>
      <c r="C67" s="105"/>
      <c r="D67" s="105"/>
      <c r="E67" s="105"/>
      <c r="F67" s="105"/>
    </row>
    <row r="68" spans="1:8" ht="12" customHeight="1">
      <c r="A68" s="77"/>
      <c r="B68" s="120"/>
      <c r="C68" s="120"/>
      <c r="D68" s="120"/>
      <c r="E68" s="120"/>
      <c r="F68" s="120"/>
    </row>
    <row r="69" spans="1:8" ht="12" customHeight="1">
      <c r="A69" s="77"/>
      <c r="B69" s="120"/>
      <c r="C69" s="120"/>
      <c r="D69" s="120"/>
      <c r="E69" s="120"/>
      <c r="F69" s="120"/>
    </row>
    <row r="70" spans="1:8" ht="12" customHeight="1">
      <c r="A70" s="77"/>
      <c r="B70" s="120"/>
      <c r="C70" s="120"/>
      <c r="D70" s="120"/>
      <c r="E70" s="120"/>
      <c r="F70" s="120"/>
    </row>
    <row r="71" spans="1:8" ht="12" customHeight="1">
      <c r="A71" s="77"/>
      <c r="B71" s="120"/>
      <c r="C71" s="211"/>
      <c r="D71" s="211"/>
      <c r="E71" s="211"/>
      <c r="F71" s="211"/>
      <c r="G71" s="105"/>
      <c r="H71" s="105"/>
    </row>
    <row r="72" spans="1:8" ht="12" customHeight="1">
      <c r="A72" s="77"/>
      <c r="B72" s="120"/>
      <c r="C72" s="211"/>
      <c r="D72" s="211"/>
      <c r="E72" s="211"/>
      <c r="F72" s="211"/>
      <c r="G72" s="120"/>
      <c r="H72" s="120"/>
    </row>
    <row r="73" spans="1:8" ht="12" customHeight="1">
      <c r="A73" s="77"/>
      <c r="B73" s="120"/>
      <c r="C73" s="211"/>
      <c r="D73" s="211"/>
      <c r="E73" s="211"/>
      <c r="F73" s="211"/>
      <c r="G73" s="120"/>
      <c r="H73" s="120"/>
    </row>
    <row r="74" spans="1:8" ht="12" customHeight="1">
      <c r="G74" s="120"/>
      <c r="H74" s="120"/>
    </row>
    <row r="75" spans="1:8" ht="12" customHeight="1">
      <c r="G75" s="120"/>
      <c r="H75" s="120"/>
    </row>
    <row r="76" spans="1:8" ht="12" customHeight="1">
      <c r="G76" s="120"/>
      <c r="H76" s="120"/>
    </row>
    <row r="77" spans="1:8" ht="12" customHeight="1">
      <c r="G77" s="120"/>
      <c r="H77" s="120"/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2" customWidth="1"/>
    <col min="8" max="8" width="9.5546875" customWidth="1"/>
  </cols>
  <sheetData>
    <row r="1" spans="1:9" ht="24" customHeight="1">
      <c r="A1" s="342" t="s">
        <v>328</v>
      </c>
      <c r="B1" s="342"/>
      <c r="C1" s="342"/>
      <c r="D1" s="342"/>
      <c r="E1" s="342"/>
      <c r="F1" s="342"/>
      <c r="G1" s="342"/>
      <c r="H1" s="256"/>
    </row>
    <row r="2" spans="1:9" ht="12" customHeight="1">
      <c r="A2" s="109"/>
      <c r="B2" s="109"/>
      <c r="C2" s="109"/>
      <c r="D2" s="109"/>
      <c r="E2" s="109"/>
      <c r="F2" s="109"/>
      <c r="G2" s="161"/>
    </row>
    <row r="3" spans="1:9" ht="12" customHeight="1">
      <c r="A3" s="386" t="s">
        <v>102</v>
      </c>
      <c r="B3" s="389" t="s">
        <v>256</v>
      </c>
      <c r="C3" s="392" t="s">
        <v>192</v>
      </c>
      <c r="D3" s="395" t="s">
        <v>308</v>
      </c>
      <c r="E3" s="415" t="s">
        <v>196</v>
      </c>
      <c r="F3" s="416"/>
      <c r="G3" s="416"/>
    </row>
    <row r="4" spans="1:9" ht="12" customHeight="1">
      <c r="A4" s="387"/>
      <c r="B4" s="390"/>
      <c r="C4" s="393"/>
      <c r="D4" s="396"/>
      <c r="E4" s="423" t="s">
        <v>198</v>
      </c>
      <c r="F4" s="417" t="s">
        <v>216</v>
      </c>
      <c r="G4" s="418"/>
    </row>
    <row r="5" spans="1:9" ht="12" customHeight="1">
      <c r="A5" s="387"/>
      <c r="B5" s="390"/>
      <c r="C5" s="394"/>
      <c r="D5" s="397"/>
      <c r="E5" s="424"/>
      <c r="F5" s="419"/>
      <c r="G5" s="420"/>
    </row>
    <row r="6" spans="1:9" ht="12" customHeight="1">
      <c r="A6" s="388"/>
      <c r="B6" s="391"/>
      <c r="C6" s="405" t="s">
        <v>214</v>
      </c>
      <c r="D6" s="406"/>
      <c r="E6" s="421" t="s">
        <v>202</v>
      </c>
      <c r="F6" s="422"/>
      <c r="G6" s="194" t="s">
        <v>284</v>
      </c>
      <c r="H6" s="300"/>
    </row>
    <row r="7" spans="1:9" s="9" customFormat="1" ht="12" customHeight="1">
      <c r="A7" s="253"/>
      <c r="B7" s="227"/>
      <c r="C7" s="220"/>
      <c r="D7" s="220"/>
      <c r="E7" s="220"/>
      <c r="F7" s="220"/>
      <c r="G7" s="221"/>
      <c r="H7" s="214"/>
      <c r="I7" s="215"/>
    </row>
    <row r="8" spans="1:9" s="277" customFormat="1" ht="12" customHeight="1">
      <c r="A8" s="169" t="s">
        <v>118</v>
      </c>
      <c r="B8" s="175" t="s">
        <v>188</v>
      </c>
      <c r="C8" s="296">
        <v>51</v>
      </c>
      <c r="D8" s="296">
        <v>6635</v>
      </c>
      <c r="E8" s="296">
        <v>157783</v>
      </c>
      <c r="F8" s="296">
        <v>48238</v>
      </c>
      <c r="G8" s="312">
        <v>30.6</v>
      </c>
      <c r="H8" s="259"/>
      <c r="I8" s="254"/>
    </row>
    <row r="9" spans="1:9" s="277" customFormat="1" ht="12" customHeight="1">
      <c r="A9" s="255" t="s">
        <v>124</v>
      </c>
      <c r="B9" s="172" t="s">
        <v>125</v>
      </c>
      <c r="C9" s="296">
        <v>4</v>
      </c>
      <c r="D9" s="296">
        <v>1006</v>
      </c>
      <c r="E9" s="296" t="s">
        <v>18</v>
      </c>
      <c r="F9" s="296" t="s">
        <v>18</v>
      </c>
      <c r="G9" s="312" t="s">
        <v>18</v>
      </c>
      <c r="H9" s="259"/>
    </row>
    <row r="10" spans="1:9" s="9" customFormat="1" ht="12" customHeight="1">
      <c r="A10" s="169" t="s">
        <v>126</v>
      </c>
      <c r="B10" s="172" t="s">
        <v>127</v>
      </c>
      <c r="C10" s="296">
        <v>2</v>
      </c>
      <c r="D10" s="296" t="s">
        <v>18</v>
      </c>
      <c r="E10" s="296" t="s">
        <v>18</v>
      </c>
      <c r="F10" s="296" t="s">
        <v>18</v>
      </c>
      <c r="G10" s="312" t="s">
        <v>18</v>
      </c>
      <c r="H10" s="259"/>
    </row>
    <row r="11" spans="1:9" s="9" customFormat="1" ht="12" customHeight="1">
      <c r="A11" s="169" t="s">
        <v>128</v>
      </c>
      <c r="B11" s="175" t="s">
        <v>187</v>
      </c>
      <c r="C11" s="296">
        <v>4</v>
      </c>
      <c r="D11" s="296">
        <v>506</v>
      </c>
      <c r="E11" s="296">
        <v>9822</v>
      </c>
      <c r="F11" s="296">
        <v>4946</v>
      </c>
      <c r="G11" s="312">
        <v>50.4</v>
      </c>
      <c r="H11" s="219"/>
    </row>
    <row r="12" spans="1:9" s="9" customFormat="1" ht="12" customHeight="1">
      <c r="A12" s="169" t="s">
        <v>130</v>
      </c>
      <c r="B12" s="172" t="s">
        <v>1</v>
      </c>
      <c r="C12" s="296">
        <v>0</v>
      </c>
      <c r="D12" s="296">
        <v>0</v>
      </c>
      <c r="E12" s="296">
        <v>0</v>
      </c>
      <c r="F12" s="296">
        <v>0</v>
      </c>
      <c r="G12" s="312">
        <v>0</v>
      </c>
      <c r="H12" s="160"/>
    </row>
    <row r="13" spans="1:9" s="9" customFormat="1" ht="22.05" customHeight="1">
      <c r="A13" s="231" t="s">
        <v>134</v>
      </c>
      <c r="B13" s="172" t="s">
        <v>7</v>
      </c>
      <c r="C13" s="296">
        <v>4</v>
      </c>
      <c r="D13" s="296">
        <v>303</v>
      </c>
      <c r="E13" s="296">
        <v>2805</v>
      </c>
      <c r="F13" s="296">
        <v>0</v>
      </c>
      <c r="G13" s="312">
        <v>0</v>
      </c>
      <c r="H13" s="160"/>
    </row>
    <row r="14" spans="1:9" s="9" customFormat="1" ht="12" customHeight="1">
      <c r="A14" s="169" t="s">
        <v>88</v>
      </c>
      <c r="B14" s="172" t="s">
        <v>89</v>
      </c>
      <c r="C14" s="296">
        <v>8</v>
      </c>
      <c r="D14" s="296">
        <v>441</v>
      </c>
      <c r="E14" s="296">
        <v>8741</v>
      </c>
      <c r="F14" s="296">
        <v>3032</v>
      </c>
      <c r="G14" s="312">
        <v>34.700000000000003</v>
      </c>
      <c r="H14" s="160"/>
    </row>
    <row r="15" spans="1:9" s="9" customFormat="1" ht="22.05" customHeight="1">
      <c r="A15" s="231" t="s">
        <v>137</v>
      </c>
      <c r="B15" s="172" t="s">
        <v>8</v>
      </c>
      <c r="C15" s="296">
        <v>19</v>
      </c>
      <c r="D15" s="296">
        <v>3703</v>
      </c>
      <c r="E15" s="296">
        <v>55910</v>
      </c>
      <c r="F15" s="296" t="s">
        <v>18</v>
      </c>
      <c r="G15" s="312" t="s">
        <v>18</v>
      </c>
      <c r="H15" s="160"/>
    </row>
    <row r="16" spans="1:9" s="9" customFormat="1" ht="12" customHeight="1">
      <c r="A16" s="169" t="s">
        <v>90</v>
      </c>
      <c r="B16" s="172" t="s">
        <v>62</v>
      </c>
      <c r="C16" s="296">
        <v>20</v>
      </c>
      <c r="D16" s="296">
        <v>2385</v>
      </c>
      <c r="E16" s="296">
        <v>56939</v>
      </c>
      <c r="F16" s="296">
        <v>29936</v>
      </c>
      <c r="G16" s="312">
        <v>52.6</v>
      </c>
      <c r="H16" s="160"/>
    </row>
    <row r="17" spans="1:11" s="9" customFormat="1" ht="10.199999999999999">
      <c r="A17" s="231" t="s">
        <v>91</v>
      </c>
      <c r="B17" s="172" t="s">
        <v>92</v>
      </c>
      <c r="C17" s="296">
        <v>19</v>
      </c>
      <c r="D17" s="296">
        <v>8534</v>
      </c>
      <c r="E17" s="296">
        <v>321149</v>
      </c>
      <c r="F17" s="296">
        <v>223086</v>
      </c>
      <c r="G17" s="312">
        <v>69.5</v>
      </c>
      <c r="H17" s="160"/>
    </row>
    <row r="18" spans="1:11" s="9" customFormat="1" ht="12" customHeight="1">
      <c r="A18" s="169" t="s">
        <v>143</v>
      </c>
      <c r="B18" s="172" t="s">
        <v>2</v>
      </c>
      <c r="C18" s="296">
        <v>14</v>
      </c>
      <c r="D18" s="296">
        <v>1673</v>
      </c>
      <c r="E18" s="296">
        <v>39767</v>
      </c>
      <c r="F18" s="296">
        <v>16929</v>
      </c>
      <c r="G18" s="312">
        <v>42.6</v>
      </c>
      <c r="H18" s="160"/>
    </row>
    <row r="19" spans="1:11" s="9" customFormat="1" ht="22.05" customHeight="1">
      <c r="A19" s="231" t="s">
        <v>145</v>
      </c>
      <c r="B19" s="172" t="s">
        <v>262</v>
      </c>
      <c r="C19" s="296">
        <v>10</v>
      </c>
      <c r="D19" s="296">
        <v>575</v>
      </c>
      <c r="E19" s="296">
        <v>7606</v>
      </c>
      <c r="F19" s="296">
        <v>2294</v>
      </c>
      <c r="G19" s="312">
        <v>30.2</v>
      </c>
      <c r="H19" s="160"/>
    </row>
    <row r="20" spans="1:11" s="9" customFormat="1" ht="12" customHeight="1">
      <c r="A20" s="169" t="s">
        <v>93</v>
      </c>
      <c r="B20" s="172" t="s">
        <v>63</v>
      </c>
      <c r="C20" s="296">
        <v>10</v>
      </c>
      <c r="D20" s="296">
        <v>1234</v>
      </c>
      <c r="E20" s="296">
        <v>49401</v>
      </c>
      <c r="F20" s="296">
        <v>18463</v>
      </c>
      <c r="G20" s="312">
        <v>37.4</v>
      </c>
      <c r="H20" s="160"/>
    </row>
    <row r="21" spans="1:11" s="9" customFormat="1" ht="12" customHeight="1">
      <c r="A21" s="169" t="s">
        <v>94</v>
      </c>
      <c r="B21" s="172" t="s">
        <v>64</v>
      </c>
      <c r="C21" s="296">
        <v>34</v>
      </c>
      <c r="D21" s="296">
        <v>4179</v>
      </c>
      <c r="E21" s="296">
        <v>66442</v>
      </c>
      <c r="F21" s="296">
        <v>22214</v>
      </c>
      <c r="G21" s="312">
        <v>33.4</v>
      </c>
      <c r="H21" s="160"/>
    </row>
    <row r="22" spans="1:11" s="9" customFormat="1" ht="22.05" customHeight="1">
      <c r="A22" s="231" t="s">
        <v>95</v>
      </c>
      <c r="B22" s="172" t="s">
        <v>9</v>
      </c>
      <c r="C22" s="296">
        <v>53</v>
      </c>
      <c r="D22" s="296">
        <v>9842</v>
      </c>
      <c r="E22" s="296">
        <v>163636</v>
      </c>
      <c r="F22" s="296">
        <v>121264</v>
      </c>
      <c r="G22" s="312">
        <v>74.099999999999994</v>
      </c>
      <c r="H22" s="160"/>
    </row>
    <row r="23" spans="1:11" s="9" customFormat="1" ht="12" customHeight="1">
      <c r="A23" s="230" t="s">
        <v>97</v>
      </c>
      <c r="B23" s="172" t="s">
        <v>98</v>
      </c>
      <c r="C23" s="296">
        <v>33</v>
      </c>
      <c r="D23" s="296">
        <v>10370</v>
      </c>
      <c r="E23" s="296">
        <v>159524</v>
      </c>
      <c r="F23" s="296">
        <v>105713</v>
      </c>
      <c r="G23" s="312">
        <v>66.3</v>
      </c>
      <c r="H23" s="214"/>
      <c r="I23" s="215"/>
    </row>
    <row r="24" spans="1:11" s="9" customFormat="1" ht="12" customHeight="1">
      <c r="A24" s="169" t="s">
        <v>99</v>
      </c>
      <c r="B24" s="172" t="s">
        <v>65</v>
      </c>
      <c r="C24" s="296">
        <v>43</v>
      </c>
      <c r="D24" s="296">
        <v>10159</v>
      </c>
      <c r="E24" s="296">
        <v>145349</v>
      </c>
      <c r="F24" s="296">
        <v>95554</v>
      </c>
      <c r="G24" s="312">
        <v>65.7</v>
      </c>
      <c r="H24" s="160"/>
    </row>
    <row r="25" spans="1:11" s="9" customFormat="1" ht="12" customHeight="1">
      <c r="A25" s="169" t="s">
        <v>150</v>
      </c>
      <c r="B25" s="172" t="s">
        <v>193</v>
      </c>
      <c r="C25" s="296">
        <v>5</v>
      </c>
      <c r="D25" s="296">
        <v>1279</v>
      </c>
      <c r="E25" s="296">
        <v>18114</v>
      </c>
      <c r="F25" s="296" t="s">
        <v>18</v>
      </c>
      <c r="G25" s="312" t="s">
        <v>18</v>
      </c>
      <c r="H25" s="160"/>
    </row>
    <row r="26" spans="1:11" s="9" customFormat="1" ht="12" customHeight="1">
      <c r="A26" s="169" t="s">
        <v>152</v>
      </c>
      <c r="B26" s="172" t="s">
        <v>153</v>
      </c>
      <c r="C26" s="296">
        <v>5</v>
      </c>
      <c r="D26" s="296">
        <v>3654</v>
      </c>
      <c r="E26" s="296" t="s">
        <v>18</v>
      </c>
      <c r="F26" s="296" t="s">
        <v>18</v>
      </c>
      <c r="G26" s="312" t="s">
        <v>18</v>
      </c>
      <c r="H26" s="160"/>
    </row>
    <row r="27" spans="1:11" s="9" customFormat="1" ht="12" customHeight="1">
      <c r="A27" s="169" t="s">
        <v>154</v>
      </c>
      <c r="B27" s="172" t="s">
        <v>291</v>
      </c>
      <c r="C27" s="296">
        <v>3</v>
      </c>
      <c r="D27" s="296" t="s">
        <v>18</v>
      </c>
      <c r="E27" s="296">
        <v>389</v>
      </c>
      <c r="F27" s="296" t="s">
        <v>18</v>
      </c>
      <c r="G27" s="312" t="s">
        <v>18</v>
      </c>
      <c r="H27" s="160"/>
    </row>
    <row r="28" spans="1:11" s="9" customFormat="1" ht="10.199999999999999">
      <c r="A28" s="169" t="s">
        <v>156</v>
      </c>
      <c r="B28" s="172" t="s">
        <v>189</v>
      </c>
      <c r="C28" s="296">
        <v>27</v>
      </c>
      <c r="D28" s="296">
        <v>3326</v>
      </c>
      <c r="E28" s="296">
        <v>50541</v>
      </c>
      <c r="F28" s="296">
        <v>24027</v>
      </c>
      <c r="G28" s="312">
        <v>47.5</v>
      </c>
      <c r="H28" s="160"/>
    </row>
    <row r="29" spans="1:11" s="9" customFormat="1" ht="22.05" customHeight="1">
      <c r="A29" s="231" t="s">
        <v>158</v>
      </c>
      <c r="B29" s="172" t="s">
        <v>10</v>
      </c>
      <c r="C29" s="296">
        <v>68</v>
      </c>
      <c r="D29" s="296">
        <v>6409</v>
      </c>
      <c r="E29" s="296">
        <v>90483</v>
      </c>
      <c r="F29" s="296">
        <v>36950</v>
      </c>
      <c r="G29" s="312">
        <v>40.799999999999997</v>
      </c>
      <c r="H29" s="160"/>
    </row>
    <row r="30" spans="1:11" s="2" customFormat="1" ht="10.199999999999999">
      <c r="A30" s="169" t="s">
        <v>279</v>
      </c>
      <c r="B30" s="172" t="s">
        <v>4</v>
      </c>
      <c r="C30" s="296">
        <v>133</v>
      </c>
      <c r="D30" s="296">
        <v>16342</v>
      </c>
      <c r="E30" s="296" t="s">
        <v>18</v>
      </c>
      <c r="F30" s="296" t="s">
        <v>18</v>
      </c>
      <c r="G30" s="312" t="s">
        <v>18</v>
      </c>
      <c r="H30" s="160"/>
      <c r="I30" s="9"/>
      <c r="J30" s="9"/>
      <c r="K30" s="9"/>
    </row>
    <row r="31" spans="1:11" s="112" customFormat="1">
      <c r="A31" s="169" t="s">
        <v>280</v>
      </c>
      <c r="B31" s="172" t="s">
        <v>5</v>
      </c>
      <c r="C31" s="296">
        <v>185</v>
      </c>
      <c r="D31" s="296">
        <v>35439</v>
      </c>
      <c r="E31" s="296">
        <v>524510</v>
      </c>
      <c r="F31" s="296">
        <v>322061</v>
      </c>
      <c r="G31" s="312">
        <v>61.4</v>
      </c>
      <c r="H31" s="160"/>
      <c r="I31" s="9"/>
      <c r="J31" s="9"/>
      <c r="K31" s="9"/>
    </row>
    <row r="32" spans="1:11" s="112" customFormat="1">
      <c r="A32" s="169" t="s">
        <v>258</v>
      </c>
      <c r="B32" s="172" t="s">
        <v>60</v>
      </c>
      <c r="C32" s="296">
        <v>11</v>
      </c>
      <c r="D32" s="296">
        <v>3114</v>
      </c>
      <c r="E32" s="296" t="s">
        <v>18</v>
      </c>
      <c r="F32" s="296" t="s">
        <v>18</v>
      </c>
      <c r="G32" s="312" t="s">
        <v>18</v>
      </c>
      <c r="H32" s="9"/>
      <c r="I32" s="9"/>
      <c r="J32" s="9"/>
      <c r="K32" s="9"/>
    </row>
    <row r="33" spans="1:11" s="112" customFormat="1">
      <c r="A33" s="169" t="s">
        <v>259</v>
      </c>
      <c r="B33" s="172" t="s">
        <v>61</v>
      </c>
      <c r="C33" s="296">
        <v>107</v>
      </c>
      <c r="D33" s="296">
        <v>22644</v>
      </c>
      <c r="E33" s="296">
        <v>610382</v>
      </c>
      <c r="F33" s="296">
        <v>307112</v>
      </c>
      <c r="G33" s="312">
        <v>50.3</v>
      </c>
      <c r="H33" s="160"/>
      <c r="I33" s="9"/>
      <c r="J33" s="9"/>
      <c r="K33" s="9"/>
    </row>
    <row r="34" spans="1:11" s="112" customFormat="1">
      <c r="A34" s="169" t="s">
        <v>260</v>
      </c>
      <c r="B34" s="172" t="s">
        <v>6</v>
      </c>
      <c r="C34" s="296">
        <v>0</v>
      </c>
      <c r="D34" s="296">
        <v>0</v>
      </c>
      <c r="E34" s="296">
        <v>0</v>
      </c>
      <c r="F34" s="296">
        <v>0</v>
      </c>
      <c r="G34" s="312">
        <v>0</v>
      </c>
      <c r="H34" s="160"/>
      <c r="I34" s="9"/>
      <c r="J34" s="9"/>
      <c r="K34" s="9"/>
    </row>
    <row r="35" spans="1:11" s="112" customFormat="1">
      <c r="A35" s="229" t="s">
        <v>278</v>
      </c>
      <c r="B35" s="228" t="s">
        <v>16</v>
      </c>
      <c r="C35" s="295">
        <v>436</v>
      </c>
      <c r="D35" s="295">
        <v>77539</v>
      </c>
      <c r="E35" s="295">
        <v>1657404</v>
      </c>
      <c r="F35" s="295">
        <v>958420</v>
      </c>
      <c r="G35" s="313">
        <v>57.8</v>
      </c>
      <c r="H35" s="214"/>
      <c r="I35" s="9"/>
      <c r="J35" s="9"/>
      <c r="K35" s="9"/>
    </row>
    <row r="36" spans="1:11" s="112" customFormat="1"/>
    <row r="37" spans="1:11" s="112" customFormat="1"/>
    <row r="38" spans="1:11" s="112" customFormat="1"/>
    <row r="39" spans="1:11" s="112" customFormat="1"/>
    <row r="40" spans="1:11" s="112" customFormat="1"/>
    <row r="41" spans="1:11" s="112" customFormat="1"/>
    <row r="42" spans="1:11" s="112" customFormat="1"/>
    <row r="43" spans="1:11" s="112" customFormat="1"/>
    <row r="44" spans="1:11" s="112" customFormat="1"/>
    <row r="45" spans="1:11" s="112" customFormat="1"/>
    <row r="46" spans="1:11" s="112" customFormat="1"/>
    <row r="47" spans="1:11" s="112" customFormat="1"/>
    <row r="48" spans="1:11" s="112" customFormat="1"/>
    <row r="49" s="112" customFormat="1"/>
    <row r="50" s="112" customFormat="1"/>
    <row r="51" s="112" customFormat="1"/>
    <row r="52" s="112" customFormat="1"/>
    <row r="53" s="112" customFormat="1"/>
    <row r="54" s="112" customFormat="1"/>
    <row r="55" s="112" customFormat="1"/>
    <row r="56" s="112" customFormat="1"/>
    <row r="57" s="112" customFormat="1"/>
    <row r="58" s="112" customFormat="1"/>
    <row r="59" s="112" customFormat="1"/>
    <row r="60" s="112" customFormat="1"/>
    <row r="61" s="112" customFormat="1"/>
    <row r="62" s="112" customFormat="1"/>
    <row r="63" s="112" customFormat="1"/>
    <row r="64" s="112" customFormat="1"/>
    <row r="65" s="112" customFormat="1"/>
    <row r="66" s="112" customFormat="1"/>
    <row r="67" s="112" customFormat="1"/>
    <row r="68" s="112" customFormat="1"/>
    <row r="69" s="112" customFormat="1"/>
    <row r="70" s="112" customFormat="1"/>
    <row r="71" s="112" customFormat="1"/>
    <row r="72" s="112" customFormat="1"/>
    <row r="73" s="112" customFormat="1"/>
    <row r="74" s="112" customFormat="1"/>
    <row r="75" s="112" customFormat="1"/>
    <row r="76" s="112" customFormat="1"/>
    <row r="77" s="112" customFormat="1"/>
    <row r="78" s="112" customFormat="1"/>
    <row r="79" s="112" customFormat="1"/>
    <row r="80" s="112" customFormat="1"/>
    <row r="81" s="112" customFormat="1"/>
    <row r="82" s="112" customFormat="1"/>
    <row r="83" s="112" customFormat="1"/>
    <row r="84" s="112" customFormat="1"/>
    <row r="85" s="112" customFormat="1"/>
    <row r="86" s="112" customFormat="1"/>
    <row r="87" s="112" customFormat="1"/>
    <row r="88" s="112" customFormat="1"/>
    <row r="89" s="112" customFormat="1"/>
    <row r="90" s="112" customFormat="1"/>
    <row r="91" s="112" customFormat="1"/>
    <row r="92" s="112" customFormat="1"/>
    <row r="93" s="112" customFormat="1"/>
    <row r="94" s="112" customFormat="1"/>
    <row r="95" s="112" customFormat="1"/>
    <row r="96" s="112" customFormat="1"/>
    <row r="97" s="112" customFormat="1"/>
    <row r="98" s="112" customFormat="1"/>
    <row r="99" s="112" customFormat="1"/>
    <row r="100" s="112" customFormat="1"/>
    <row r="101" s="112" customFormat="1"/>
    <row r="102" s="112" customFormat="1"/>
    <row r="103" s="112" customFormat="1"/>
    <row r="104" s="112" customFormat="1"/>
    <row r="105" s="112" customFormat="1"/>
    <row r="106" s="112" customFormat="1"/>
    <row r="107" s="112" customFormat="1"/>
    <row r="108" s="112" customFormat="1"/>
    <row r="109" s="112" customFormat="1"/>
    <row r="110" s="112" customFormat="1"/>
    <row r="111" s="112" customFormat="1"/>
    <row r="112" s="112" customFormat="1"/>
    <row r="113" s="112" customFormat="1"/>
    <row r="114" s="112" customFormat="1"/>
    <row r="115" s="112" customFormat="1"/>
    <row r="116" s="112" customFormat="1"/>
    <row r="117" s="112" customFormat="1"/>
    <row r="118" s="112" customFormat="1"/>
    <row r="119" s="112" customFormat="1"/>
    <row r="120" s="112" customFormat="1"/>
    <row r="121" s="112" customFormat="1"/>
    <row r="122" s="112" customFormat="1"/>
    <row r="123" s="112" customFormat="1"/>
    <row r="124" s="112" customFormat="1"/>
    <row r="125" s="112" customFormat="1"/>
    <row r="126" s="112" customFormat="1"/>
    <row r="127" s="112" customFormat="1"/>
    <row r="128" s="112" customFormat="1"/>
    <row r="129" s="112" customFormat="1"/>
    <row r="130" s="112" customFormat="1"/>
    <row r="131" s="112" customFormat="1"/>
    <row r="132" s="112" customFormat="1"/>
    <row r="133" s="112" customFormat="1"/>
    <row r="134" s="112" customFormat="1"/>
    <row r="135" s="112" customFormat="1"/>
    <row r="136" s="112" customFormat="1"/>
    <row r="137" s="112" customFormat="1"/>
    <row r="138" s="112" customFormat="1"/>
    <row r="139" s="112" customFormat="1"/>
    <row r="140" s="112" customFormat="1"/>
    <row r="141" s="112" customFormat="1"/>
    <row r="142" s="112" customFormat="1"/>
    <row r="143" s="112" customFormat="1"/>
    <row r="144" s="112" customFormat="1"/>
    <row r="145" s="112" customFormat="1"/>
    <row r="146" s="112" customFormat="1"/>
    <row r="147" s="112" customFormat="1"/>
    <row r="148" s="112" customFormat="1"/>
    <row r="149" s="112" customFormat="1"/>
    <row r="150" s="112" customFormat="1"/>
    <row r="151" s="112" customFormat="1"/>
    <row r="152" s="112" customFormat="1"/>
    <row r="153" s="112" customFormat="1"/>
    <row r="154" s="112" customFormat="1"/>
    <row r="155" s="112" customFormat="1"/>
    <row r="156" s="112" customFormat="1"/>
    <row r="157" s="112" customFormat="1"/>
    <row r="158" s="112" customFormat="1"/>
    <row r="159" s="112" customFormat="1"/>
    <row r="160" s="112" customFormat="1"/>
    <row r="161" s="112" customFormat="1"/>
    <row r="162" s="112" customFormat="1"/>
    <row r="163" s="112" customFormat="1"/>
    <row r="164" s="112" customFormat="1"/>
    <row r="165" s="112" customFormat="1"/>
    <row r="166" s="112" customFormat="1"/>
    <row r="167" s="112" customFormat="1"/>
    <row r="168" s="112" customFormat="1"/>
    <row r="169" s="112" customFormat="1"/>
    <row r="170" s="112" customFormat="1"/>
    <row r="171" s="112" customFormat="1"/>
    <row r="172" s="112" customFormat="1"/>
    <row r="173" s="112" customFormat="1"/>
    <row r="174" s="112" customFormat="1"/>
    <row r="175" s="112" customFormat="1"/>
    <row r="176" s="112" customFormat="1"/>
    <row r="177" s="112" customFormat="1"/>
    <row r="178" s="112" customFormat="1"/>
    <row r="179" s="112" customFormat="1"/>
    <row r="180" s="112" customFormat="1"/>
    <row r="181" s="112" customFormat="1"/>
    <row r="182" s="112" customFormat="1"/>
    <row r="183" s="112" customFormat="1"/>
    <row r="184" s="112" customFormat="1"/>
    <row r="185" s="112" customFormat="1"/>
    <row r="186" s="112" customFormat="1"/>
    <row r="187" s="112" customFormat="1"/>
    <row r="188" s="112" customFormat="1"/>
    <row r="189" s="112" customFormat="1"/>
    <row r="190" s="112" customFormat="1"/>
    <row r="191" s="112" customFormat="1"/>
    <row r="192" s="112" customFormat="1"/>
    <row r="193" s="112" customFormat="1"/>
    <row r="194" s="112" customFormat="1"/>
    <row r="195" s="112" customFormat="1"/>
    <row r="196" s="112" customFormat="1"/>
    <row r="197" s="112" customFormat="1"/>
    <row r="198" s="112" customFormat="1"/>
    <row r="199" s="112" customFormat="1"/>
    <row r="200" s="112" customFormat="1"/>
    <row r="201" s="112" customFormat="1"/>
    <row r="202" s="112" customFormat="1"/>
    <row r="203" s="112" customFormat="1"/>
    <row r="204" s="112" customFormat="1"/>
    <row r="205" s="112" customFormat="1"/>
    <row r="206" s="112" customFormat="1"/>
    <row r="207" s="112" customFormat="1"/>
    <row r="208" s="112" customFormat="1"/>
    <row r="209" s="112" customFormat="1"/>
    <row r="210" s="112" customFormat="1"/>
    <row r="211" s="112" customFormat="1"/>
    <row r="212" s="112" customFormat="1"/>
    <row r="213" s="112" customFormat="1"/>
    <row r="214" s="112" customFormat="1"/>
    <row r="215" s="112" customFormat="1"/>
    <row r="216" s="112" customFormat="1"/>
    <row r="217" s="112" customFormat="1"/>
    <row r="218" s="112" customFormat="1"/>
    <row r="219" s="112" customFormat="1"/>
    <row r="220" s="112" customFormat="1"/>
    <row r="221" s="112" customFormat="1"/>
    <row r="222" s="112" customFormat="1"/>
    <row r="223" s="112" customFormat="1"/>
    <row r="224" s="112" customFormat="1"/>
    <row r="225" s="112" customFormat="1"/>
    <row r="226" s="112" customFormat="1"/>
    <row r="227" s="112" customFormat="1"/>
    <row r="228" s="112" customFormat="1"/>
    <row r="229" s="112" customFormat="1"/>
    <row r="230" s="112" customFormat="1"/>
    <row r="231" s="112" customFormat="1"/>
    <row r="232" s="112" customFormat="1"/>
    <row r="233" s="112" customFormat="1"/>
    <row r="234" s="112" customFormat="1"/>
    <row r="235" s="112" customFormat="1"/>
    <row r="236" s="112" customFormat="1"/>
    <row r="237" s="112" customFormat="1"/>
    <row r="238" s="112" customFormat="1"/>
    <row r="239" s="112" customFormat="1"/>
    <row r="240" s="112" customFormat="1"/>
    <row r="241" s="112" customFormat="1"/>
    <row r="242" s="112" customFormat="1"/>
    <row r="243" s="112" customFormat="1"/>
    <row r="244" s="112" customFormat="1"/>
    <row r="245" s="112" customFormat="1"/>
    <row r="246" s="112" customFormat="1"/>
    <row r="247" s="112" customFormat="1"/>
    <row r="248" s="112" customFormat="1"/>
    <row r="249" s="112" customFormat="1"/>
    <row r="250" s="112" customFormat="1"/>
    <row r="251" s="112" customFormat="1"/>
    <row r="252" s="112" customFormat="1"/>
    <row r="253" s="112" customFormat="1"/>
    <row r="254" s="112" customFormat="1"/>
    <row r="255" s="112" customFormat="1"/>
    <row r="256" s="112" customFormat="1"/>
    <row r="257" s="112" customFormat="1"/>
    <row r="258" s="112" customFormat="1"/>
    <row r="259" s="112" customFormat="1"/>
    <row r="260" s="112" customFormat="1"/>
    <row r="261" s="112" customFormat="1"/>
    <row r="262" s="112" customFormat="1"/>
    <row r="263" s="112" customFormat="1"/>
    <row r="264" s="112" customFormat="1"/>
    <row r="265" s="112" customFormat="1"/>
    <row r="266" s="112" customFormat="1"/>
    <row r="267" s="112" customFormat="1"/>
    <row r="268" s="112" customFormat="1"/>
    <row r="269" s="112" customFormat="1"/>
    <row r="270" s="112" customFormat="1"/>
    <row r="271" s="112" customFormat="1"/>
    <row r="272" s="112" customFormat="1"/>
    <row r="273" s="112" customFormat="1"/>
    <row r="274" s="112" customFormat="1"/>
    <row r="275" s="112" customFormat="1"/>
    <row r="276" s="112" customFormat="1"/>
    <row r="277" s="112" customFormat="1"/>
    <row r="278" s="112" customFormat="1"/>
    <row r="279" s="112" customFormat="1"/>
    <row r="280" s="112" customFormat="1"/>
    <row r="281" s="112" customFormat="1"/>
    <row r="282" s="112" customFormat="1"/>
    <row r="283" s="112" customFormat="1"/>
    <row r="284" s="112" customFormat="1"/>
    <row r="285" s="112" customFormat="1"/>
    <row r="286" s="112" customFormat="1"/>
    <row r="287" s="112" customFormat="1"/>
    <row r="288" s="112" customFormat="1"/>
    <row r="289" s="112" customFormat="1"/>
    <row r="290" s="112" customFormat="1"/>
    <row r="291" s="112" customFormat="1"/>
    <row r="292" s="112" customFormat="1"/>
    <row r="293" s="112" customFormat="1"/>
    <row r="294" s="112" customFormat="1"/>
    <row r="295" s="112" customFormat="1"/>
    <row r="296" s="112" customFormat="1"/>
    <row r="297" s="112" customFormat="1"/>
    <row r="298" s="112" customFormat="1"/>
    <row r="299" s="112" customFormat="1"/>
    <row r="300" s="112" customFormat="1"/>
    <row r="301" s="112" customFormat="1"/>
    <row r="302" s="112" customFormat="1"/>
    <row r="303" s="112" customFormat="1"/>
    <row r="304" s="112" customFormat="1"/>
    <row r="305" s="112" customFormat="1"/>
    <row r="306" s="112" customFormat="1"/>
    <row r="307" s="112" customFormat="1"/>
    <row r="308" s="112" customFormat="1"/>
    <row r="309" s="112" customFormat="1"/>
    <row r="310" s="112" customFormat="1"/>
    <row r="311" s="112" customFormat="1"/>
    <row r="312" s="112" customFormat="1"/>
    <row r="313" s="112" customFormat="1"/>
    <row r="314" s="112" customFormat="1"/>
    <row r="315" s="112" customFormat="1"/>
    <row r="316" s="112" customFormat="1"/>
    <row r="317" s="112" customFormat="1"/>
    <row r="318" s="112" customFormat="1"/>
    <row r="319" s="112" customFormat="1"/>
    <row r="320" s="112" customFormat="1"/>
    <row r="321" s="112" customFormat="1"/>
    <row r="322" s="112" customFormat="1"/>
    <row r="323" s="112" customFormat="1"/>
    <row r="324" s="112" customFormat="1"/>
    <row r="325" s="112" customFormat="1"/>
    <row r="326" s="112" customFormat="1"/>
    <row r="327" s="112" customFormat="1"/>
    <row r="328" s="112" customFormat="1"/>
    <row r="329" s="112" customFormat="1"/>
    <row r="330" s="112" customFormat="1"/>
    <row r="331" s="112" customFormat="1"/>
    <row r="332" s="112" customFormat="1"/>
    <row r="333" s="112" customFormat="1"/>
    <row r="334" s="112" customFormat="1"/>
    <row r="335" s="112" customFormat="1"/>
    <row r="336" s="112" customFormat="1"/>
    <row r="337" s="112" customFormat="1"/>
    <row r="338" s="112" customFormat="1"/>
    <row r="339" s="112" customFormat="1"/>
    <row r="340" s="112" customFormat="1"/>
    <row r="341" s="112" customFormat="1"/>
    <row r="342" s="112" customFormat="1"/>
    <row r="343" s="112" customFormat="1"/>
    <row r="344" s="112" customFormat="1"/>
    <row r="345" s="112" customFormat="1"/>
    <row r="346" s="112" customFormat="1"/>
    <row r="347" s="112" customFormat="1"/>
    <row r="348" s="112" customFormat="1"/>
    <row r="349" s="112" customFormat="1"/>
    <row r="350" s="112" customFormat="1"/>
    <row r="351" s="112" customFormat="1"/>
    <row r="352" s="112" customFormat="1"/>
    <row r="353" s="112" customFormat="1"/>
    <row r="354" s="112" customFormat="1"/>
    <row r="355" s="112" customFormat="1"/>
    <row r="356" s="112" customFormat="1"/>
    <row r="357" s="112" customFormat="1"/>
    <row r="358" s="112" customFormat="1"/>
    <row r="359" s="112" customFormat="1"/>
    <row r="360" s="112" customFormat="1"/>
    <row r="361" s="112" customFormat="1"/>
    <row r="362" s="112" customFormat="1"/>
    <row r="363" s="112" customFormat="1"/>
    <row r="364" s="112" customFormat="1"/>
    <row r="365" s="112" customFormat="1"/>
    <row r="366" s="112" customFormat="1"/>
    <row r="367" s="112" customFormat="1"/>
    <row r="368" s="112" customFormat="1"/>
    <row r="369" s="112" customFormat="1"/>
    <row r="370" s="112" customFormat="1"/>
    <row r="371" s="112" customFormat="1"/>
    <row r="372" s="112" customFormat="1"/>
    <row r="373" s="112" customFormat="1"/>
    <row r="374" s="112" customFormat="1"/>
    <row r="375" s="112" customFormat="1"/>
    <row r="376" s="112" customFormat="1"/>
    <row r="377" s="112" customFormat="1"/>
    <row r="378" s="112" customFormat="1"/>
    <row r="379" s="112" customFormat="1"/>
    <row r="380" s="112" customFormat="1"/>
    <row r="381" s="112" customFormat="1"/>
    <row r="382" s="112" customFormat="1"/>
    <row r="383" s="112" customFormat="1"/>
    <row r="384" s="112" customFormat="1"/>
    <row r="385" s="112" customFormat="1"/>
    <row r="386" s="112" customFormat="1"/>
    <row r="387" s="112" customFormat="1"/>
    <row r="388" s="112" customFormat="1"/>
    <row r="389" s="112" customFormat="1"/>
    <row r="390" s="112" customFormat="1"/>
    <row r="391" s="112" customFormat="1"/>
    <row r="392" s="112" customFormat="1"/>
    <row r="393" s="112" customFormat="1"/>
    <row r="394" s="112" customFormat="1"/>
    <row r="395" s="112" customFormat="1"/>
    <row r="396" s="112" customFormat="1"/>
    <row r="397" s="112" customFormat="1"/>
    <row r="398" s="112" customFormat="1"/>
    <row r="399" s="112" customFormat="1"/>
    <row r="400" s="112" customFormat="1"/>
    <row r="401" s="112" customFormat="1"/>
    <row r="402" s="112" customFormat="1"/>
    <row r="403" s="112" customFormat="1"/>
    <row r="404" s="112" customFormat="1"/>
    <row r="405" s="112" customFormat="1"/>
    <row r="406" s="112" customFormat="1"/>
    <row r="407" s="112" customFormat="1"/>
    <row r="408" s="112" customFormat="1"/>
    <row r="409" s="112" customFormat="1"/>
    <row r="410" s="112" customFormat="1"/>
    <row r="411" s="112" customFormat="1"/>
    <row r="412" s="112" customFormat="1"/>
    <row r="413" s="112" customFormat="1"/>
    <row r="414" s="112" customFormat="1"/>
    <row r="415" s="112" customFormat="1"/>
    <row r="416" s="112" customFormat="1"/>
    <row r="417" s="112" customFormat="1"/>
    <row r="418" s="112" customFormat="1"/>
    <row r="419" s="112" customFormat="1"/>
    <row r="420" s="112" customFormat="1"/>
    <row r="421" s="112" customFormat="1"/>
    <row r="422" s="112" customFormat="1"/>
    <row r="423" s="112" customFormat="1"/>
    <row r="424" s="112" customFormat="1"/>
    <row r="425" s="112" customFormat="1"/>
    <row r="426" s="112" customFormat="1"/>
    <row r="427" s="112" customFormat="1"/>
    <row r="428" s="112" customFormat="1"/>
    <row r="429" s="112" customFormat="1"/>
    <row r="430" s="112" customFormat="1"/>
    <row r="431" s="112" customFormat="1"/>
    <row r="432" s="112" customFormat="1"/>
    <row r="433" s="112" customFormat="1"/>
    <row r="434" s="112" customFormat="1"/>
    <row r="435" s="112" customFormat="1"/>
    <row r="436" s="112" customFormat="1"/>
    <row r="437" s="112" customFormat="1"/>
    <row r="438" s="112" customFormat="1"/>
    <row r="439" s="112" customFormat="1"/>
    <row r="440" s="112" customFormat="1"/>
    <row r="441" s="112" customFormat="1"/>
    <row r="442" s="112" customFormat="1"/>
    <row r="443" s="112" customFormat="1"/>
    <row r="444" s="112" customFormat="1"/>
    <row r="445" s="112" customFormat="1"/>
    <row r="446" s="112" customFormat="1"/>
    <row r="447" s="112" customFormat="1"/>
    <row r="448" s="112" customFormat="1"/>
    <row r="449" s="112" customFormat="1"/>
    <row r="450" s="112" customFormat="1"/>
    <row r="451" s="112" customFormat="1"/>
    <row r="452" s="112" customFormat="1"/>
    <row r="453" s="112" customFormat="1"/>
    <row r="454" s="112" customFormat="1"/>
    <row r="455" s="112" customFormat="1"/>
    <row r="456" s="112" customFormat="1"/>
    <row r="457" s="112" customFormat="1"/>
    <row r="458" s="112" customFormat="1"/>
    <row r="459" s="112" customFormat="1"/>
    <row r="460" s="112" customFormat="1"/>
    <row r="461" s="112" customFormat="1"/>
    <row r="462" s="112" customFormat="1"/>
    <row r="463" s="112" customFormat="1"/>
    <row r="464" s="112" customFormat="1"/>
    <row r="465" s="112" customFormat="1"/>
    <row r="466" s="112" customFormat="1"/>
    <row r="467" s="112" customFormat="1"/>
    <row r="468" s="112" customFormat="1"/>
    <row r="469" s="112" customFormat="1"/>
    <row r="470" s="112" customFormat="1"/>
    <row r="471" s="112" customFormat="1"/>
    <row r="472" s="112" customFormat="1"/>
    <row r="473" s="112" customFormat="1"/>
    <row r="474" s="112" customFormat="1"/>
    <row r="475" s="112" customFormat="1"/>
    <row r="476" s="112" customFormat="1"/>
    <row r="477" s="112" customFormat="1"/>
    <row r="478" s="112" customFormat="1"/>
    <row r="479" s="112" customFormat="1"/>
    <row r="480" s="112" customFormat="1"/>
    <row r="481" s="112" customFormat="1"/>
    <row r="482" s="112" customFormat="1"/>
    <row r="483" s="112" customFormat="1"/>
    <row r="484" s="112" customFormat="1"/>
    <row r="485" s="112" customFormat="1"/>
    <row r="486" s="112" customFormat="1"/>
    <row r="487" s="112" customFormat="1"/>
    <row r="488" s="112" customFormat="1"/>
    <row r="489" s="112" customFormat="1"/>
    <row r="490" s="112" customFormat="1"/>
    <row r="491" s="112" customFormat="1"/>
    <row r="492" s="112" customFormat="1"/>
    <row r="493" s="112" customFormat="1"/>
    <row r="494" s="112" customFormat="1"/>
    <row r="495" s="112" customFormat="1"/>
    <row r="496" s="112" customFormat="1"/>
    <row r="497" s="112" customFormat="1"/>
    <row r="498" s="112" customFormat="1"/>
    <row r="499" s="112" customFormat="1"/>
    <row r="500" s="112" customFormat="1"/>
    <row r="501" s="112" customFormat="1"/>
    <row r="502" s="112" customFormat="1"/>
    <row r="503" s="112" customFormat="1"/>
    <row r="504" s="112" customFormat="1"/>
    <row r="505" s="112" customFormat="1"/>
    <row r="506" s="112" customFormat="1"/>
    <row r="507" s="112" customFormat="1"/>
    <row r="508" s="112" customFormat="1"/>
    <row r="509" s="112" customFormat="1"/>
    <row r="510" s="112" customFormat="1"/>
    <row r="511" s="112" customFormat="1"/>
    <row r="512" s="112" customFormat="1"/>
    <row r="513" s="112" customFormat="1"/>
    <row r="514" s="112" customFormat="1"/>
    <row r="515" s="112" customFormat="1"/>
    <row r="516" s="112" customFormat="1"/>
    <row r="517" s="112" customFormat="1"/>
    <row r="518" s="112" customFormat="1"/>
    <row r="519" s="112" customFormat="1"/>
    <row r="520" s="112" customFormat="1"/>
    <row r="521" s="112" customFormat="1"/>
    <row r="522" s="112" customFormat="1"/>
    <row r="523" s="112" customFormat="1"/>
    <row r="524" s="112" customFormat="1"/>
    <row r="525" s="112" customFormat="1"/>
    <row r="526" s="112" customFormat="1"/>
    <row r="527" s="112" customFormat="1"/>
    <row r="528" s="112" customFormat="1"/>
    <row r="529" s="112" customFormat="1"/>
    <row r="530" s="112" customFormat="1"/>
    <row r="531" s="112" customFormat="1"/>
    <row r="532" s="112" customFormat="1"/>
    <row r="533" s="112" customFormat="1"/>
    <row r="534" s="112" customFormat="1"/>
    <row r="535" s="112" customFormat="1"/>
    <row r="536" s="112" customFormat="1"/>
    <row r="537" s="112" customFormat="1"/>
    <row r="538" s="112" customFormat="1"/>
    <row r="539" s="112" customFormat="1"/>
    <row r="540" s="112" customFormat="1"/>
    <row r="541" s="112" customFormat="1"/>
    <row r="542" s="112" customFormat="1"/>
    <row r="543" s="112" customFormat="1"/>
    <row r="544" s="112" customFormat="1"/>
    <row r="545" s="112" customFormat="1"/>
    <row r="546" s="112" customFormat="1"/>
    <row r="547" s="112" customFormat="1"/>
    <row r="548" s="112" customFormat="1"/>
    <row r="549" s="112" customFormat="1"/>
    <row r="550" s="112" customFormat="1"/>
    <row r="551" s="112" customFormat="1"/>
    <row r="552" s="112" customFormat="1"/>
    <row r="553" s="112" customFormat="1"/>
    <row r="554" s="112" customFormat="1"/>
    <row r="555" s="112" customFormat="1"/>
    <row r="556" s="112" customFormat="1"/>
    <row r="557" s="112" customFormat="1"/>
    <row r="558" s="112" customFormat="1"/>
    <row r="559" s="112" customFormat="1"/>
    <row r="560" s="112" customFormat="1"/>
    <row r="561" s="112" customFormat="1"/>
    <row r="562" s="112" customFormat="1"/>
    <row r="563" s="112" customFormat="1"/>
    <row r="564" s="112" customFormat="1"/>
    <row r="565" s="112" customFormat="1"/>
    <row r="566" s="112" customFormat="1"/>
    <row r="567" s="112" customFormat="1"/>
    <row r="568" s="112" customFormat="1"/>
    <row r="569" s="112" customFormat="1"/>
    <row r="570" s="112" customFormat="1"/>
    <row r="571" s="112" customFormat="1"/>
    <row r="572" s="112" customFormat="1"/>
    <row r="573" s="112" customFormat="1"/>
    <row r="574" s="112" customFormat="1"/>
    <row r="575" s="112" customFormat="1"/>
    <row r="576" s="112" customFormat="1"/>
    <row r="577" spans="1:2" s="112" customFormat="1"/>
    <row r="578" spans="1:2" s="112" customFormat="1"/>
    <row r="579" spans="1:2" s="112" customFormat="1"/>
    <row r="580" spans="1:2" s="112" customFormat="1"/>
    <row r="581" spans="1:2" s="112" customFormat="1"/>
    <row r="582" spans="1:2" s="112" customFormat="1"/>
    <row r="583" spans="1:2" s="112" customFormat="1"/>
    <row r="584" spans="1:2" s="112" customFormat="1"/>
    <row r="585" spans="1:2" s="112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2017-08-15T11:20:04Z</cp:lastPrinted>
  <dcterms:created xsi:type="dcterms:W3CDTF">2006-03-07T15:11:17Z</dcterms:created>
  <dcterms:modified xsi:type="dcterms:W3CDTF">2017-08-16T06:26:30Z</dcterms:modified>
  <cp:category>Statistischer Bericht E I 2 – 06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