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charts/chart6.xml" ContentType="application/vnd.openxmlformats-officedocument.drawingml.chart+xml"/>
  <Override PartName="/xl/drawings/drawing10.xml" ContentType="application/vnd.openxmlformats-officedocument.drawing+xml"/>
  <Override PartName="/xl/charts/chart7.xml" ContentType="application/vnd.openxmlformats-officedocument.drawingml.chart+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1604" yWindow="-12" windowWidth="11448" windowHeight="10404" tabRatio="874"/>
  </bookViews>
  <sheets>
    <sheet name="Titel" sheetId="110" r:id="rId1"/>
    <sheet name="Impressum" sheetId="114" r:id="rId2"/>
    <sheet name="Inhaltsverzeichnis" sheetId="112" r:id="rId3"/>
    <sheet name="T1" sheetId="116" r:id="rId4"/>
    <sheet name="T2-3" sheetId="120" r:id="rId5"/>
    <sheet name="T4" sheetId="125" r:id="rId6"/>
    <sheet name="T5" sheetId="126" r:id="rId7"/>
    <sheet name="T6" sheetId="127" r:id="rId8"/>
    <sheet name="T7-8" sheetId="128" r:id="rId9"/>
    <sheet name="T9" sheetId="131" r:id="rId10"/>
    <sheet name="U4" sheetId="130" r:id="rId11"/>
  </sheets>
  <definedNames>
    <definedName name="_AMO_UniqueIdentifier" localSheetId="10" hidden="1">"'82c09e40-ca59-4bc0-84e3-a03fcfa7d464'"</definedName>
    <definedName name="_AMO_UniqueIdentifier" hidden="1">"'6d1666bb-002c-4139-9e6a-b52fdd4692b3'"</definedName>
    <definedName name="alt" hidden="1">{"'Prod 00j at (2)'!$A$5:$N$1224"}</definedName>
    <definedName name="alte" hidden="1">{"'Prod 00j at (2)'!$A$5:$N$1224"}</definedName>
    <definedName name="b" hidden="1">{"'Prod 00j at (2)'!$A$5:$N$1224"}</definedName>
    <definedName name="_xlnm.Database" localSheetId="1">#REF!</definedName>
    <definedName name="_xlnm.Database" localSheetId="9">#REF!</definedName>
    <definedName name="_xlnm.Database" localSheetId="10">#REF!</definedName>
    <definedName name="_xlnm.Database">#REF!</definedName>
    <definedName name="_xlnm.Print_Area" localSheetId="3">'T1'!$A$1:$AC$61</definedName>
    <definedName name="_xlnm.Print_Area" localSheetId="10">'U4'!$A$1:$H$50</definedName>
    <definedName name="_xlnm.Print_Titles" localSheetId="5">'T4'!$1:$5</definedName>
    <definedName name="_xlnm.Print_Titles" localSheetId="6">'T5'!$1:$5</definedName>
    <definedName name="_xlnm.Print_Titles" localSheetId="9">'T9'!$1:$5</definedName>
    <definedName name="Erläuterungen"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 name="nepp" hidden="1">{"'Prod 00j at (2)'!$A$5:$N$1224"}</definedName>
    <definedName name="neu" hidden="1">{"'Prod 00j at (2)'!$A$5:$N$1224"}</definedName>
    <definedName name="neue" hidden="1">{"'Prod 00j at (2)'!$A$5:$N$1224"}</definedName>
    <definedName name="neuer" hidden="1">{"'Prod 00j at (2)'!$A$5:$N$1224"}</definedName>
    <definedName name="neues" hidden="1">{"'Prod 00j at (2)'!$A$5:$N$1224"}</definedName>
    <definedName name="SatzMax" hidden="1">24</definedName>
    <definedName name="SatzPos" hidden="1">1</definedName>
    <definedName name="scv" hidden="1">{"'Prod 00j at (2)'!$A$5:$N$1224"}</definedName>
    <definedName name="TAB12NEU" hidden="1">{"'Prod 00j at (2)'!$A$5:$N$1224"}</definedName>
    <definedName name="vor_neu" hidden="1">{"'Prod 00j at (2)'!$A$5:$N$1224"}</definedName>
    <definedName name="wrn.Bestellformular." hidden="1">{#N/A,#N/A,FALSE,"Bestellformular"}</definedName>
    <definedName name="wrn.Statistische._.Information." hidden="1">{#N/A,#N/A,TRUE,"Deckblatt StatInfo mit";#N/A,#N/A,TRUE,"Allgemein S 2";#N/A,#N/A,TRUE,"Erläuterungen S 3";#N/A,#N/A,TRUE,"Erläuterungen S 4";#N/A,#N/A,TRUE,"Erläuterungen S 5";#N/A,#N/A,TRUE,"Grafik";#N/A,#N/A,TRUE,"Tab1";#N/A,#N/A,TRUE,"Tab2";#N/A,#N/A,TRUE,"Tab34";#N/A,#N/A,TRUE,"Tab5";#N/A,#N/A,TRUE,"Tab6";#N/A,#N/A,TRUE,"Tab78";#N/A,#N/A,TRUE,"Datenangebot";#N/A,#N/A,TRUE,"Datenangebot 2";#N/A,#N/A,TRUE,"Lieferbedingungen 1";#N/A,#N/A,TRUE,"Lieferbedingungen allg";#N/A,#N/A,TRUE,"Bestellformular"}</definedName>
    <definedName name="yy" hidden="1">{"'Prod 00j at (2)'!$A$5:$N$1224"}</definedName>
  </definedNames>
  <calcPr calcId="145621"/>
</workbook>
</file>

<file path=xl/calcChain.xml><?xml version="1.0" encoding="utf-8"?>
<calcChain xmlns="http://schemas.openxmlformats.org/spreadsheetml/2006/main">
  <c r="T7" i="126" l="1"/>
  <c r="T8" i="126"/>
  <c r="T10" i="126" s="1"/>
  <c r="T11" i="126" s="1"/>
  <c r="T12" i="126" s="1"/>
  <c r="T13" i="126" s="1"/>
  <c r="T14" i="126" s="1"/>
  <c r="T15" i="126" s="1"/>
  <c r="T16" i="126" s="1"/>
  <c r="T17" i="126" s="1"/>
  <c r="T18" i="126" s="1"/>
  <c r="T19" i="126" s="1"/>
  <c r="T20" i="126" s="1"/>
  <c r="T21" i="126" s="1"/>
  <c r="T22" i="126" s="1"/>
  <c r="T23" i="126" s="1"/>
  <c r="T24" i="126" s="1"/>
  <c r="T25" i="126" s="1"/>
  <c r="T26" i="126" s="1"/>
  <c r="T27" i="126" s="1"/>
  <c r="T28" i="126" s="1"/>
  <c r="T29" i="126" s="1"/>
  <c r="T30" i="126" s="1"/>
  <c r="T31" i="126" s="1"/>
  <c r="T32" i="126" s="1"/>
  <c r="T33" i="126" s="1"/>
  <c r="T34" i="126" s="1"/>
  <c r="T35" i="126" s="1"/>
  <c r="T36" i="126" s="1"/>
  <c r="T37" i="126" s="1"/>
  <c r="T38" i="126" s="1"/>
  <c r="T39" i="126" s="1"/>
  <c r="T41" i="126" s="1"/>
  <c r="T42" i="126" s="1"/>
  <c r="T43" i="126" s="1"/>
  <c r="T44" i="126" s="1"/>
  <c r="T45" i="126" s="1"/>
  <c r="T46" i="126" s="1"/>
  <c r="T47" i="126" s="1"/>
  <c r="T48" i="126" s="1"/>
  <c r="T49" i="126" s="1"/>
  <c r="T50" i="126" s="1"/>
  <c r="T51" i="126" s="1"/>
  <c r="T52" i="126" s="1"/>
  <c r="T53" i="126" s="1"/>
  <c r="T54" i="126" s="1"/>
  <c r="T55" i="126" s="1"/>
  <c r="T56" i="126" s="1"/>
  <c r="T57" i="126" s="1"/>
  <c r="T58" i="126" s="1"/>
  <c r="T59" i="126" s="1"/>
  <c r="T60" i="126" s="1"/>
  <c r="T61" i="126" s="1"/>
  <c r="T62" i="126" s="1"/>
  <c r="T63" i="126" s="1"/>
  <c r="T64" i="126" s="1"/>
  <c r="T65" i="126" s="1"/>
  <c r="T66" i="126" s="1"/>
  <c r="T67" i="126" s="1"/>
  <c r="T69" i="126" s="1"/>
  <c r="T70" i="126" s="1"/>
  <c r="T71" i="126" s="1"/>
  <c r="T72" i="126" s="1"/>
  <c r="T73" i="126" s="1"/>
  <c r="T74" i="126" s="1"/>
  <c r="T75" i="126" s="1"/>
  <c r="T76" i="126" s="1"/>
  <c r="T77" i="126" s="1"/>
  <c r="T78" i="126" s="1"/>
  <c r="T79" i="126" s="1"/>
  <c r="T80" i="126" s="1"/>
  <c r="T81" i="126" s="1"/>
  <c r="T82" i="126" s="1"/>
  <c r="T83" i="126" s="1"/>
  <c r="T84" i="126" s="1"/>
  <c r="T85" i="126" s="1"/>
  <c r="T86" i="126" s="1"/>
  <c r="T88" i="126" s="1"/>
  <c r="T89" i="126" s="1"/>
  <c r="T90" i="126" s="1"/>
  <c r="T91" i="126" s="1"/>
  <c r="T92" i="126" s="1"/>
  <c r="T93" i="126" s="1"/>
  <c r="B7" i="126"/>
  <c r="B8" i="126" s="1"/>
  <c r="B10" i="126"/>
  <c r="B11" i="126" s="1"/>
  <c r="B12" i="126" s="1"/>
  <c r="B13" i="126" s="1"/>
  <c r="B14" i="126"/>
  <c r="B15" i="126" s="1"/>
  <c r="B16" i="126" s="1"/>
  <c r="B17" i="126" s="1"/>
  <c r="B18" i="126" s="1"/>
  <c r="B19" i="126" s="1"/>
  <c r="B20" i="126" s="1"/>
  <c r="B21" i="126" s="1"/>
  <c r="B22" i="126" s="1"/>
  <c r="B23" i="126" s="1"/>
  <c r="B24" i="126" s="1"/>
  <c r="B25" i="126" s="1"/>
  <c r="B26" i="126" s="1"/>
  <c r="B27" i="126" s="1"/>
  <c r="B28" i="126" s="1"/>
  <c r="B29" i="126" s="1"/>
  <c r="B30" i="126" s="1"/>
  <c r="B31" i="126" s="1"/>
  <c r="B32" i="126" s="1"/>
  <c r="B33" i="126" s="1"/>
  <c r="B34" i="126" s="1"/>
  <c r="B35" i="126" s="1"/>
  <c r="B36" i="126" s="1"/>
  <c r="B37" i="126" s="1"/>
  <c r="B38" i="126" s="1"/>
  <c r="B39" i="126" s="1"/>
  <c r="B41" i="126" s="1"/>
  <c r="B42" i="126" s="1"/>
  <c r="B43" i="126" s="1"/>
  <c r="B44" i="126" s="1"/>
  <c r="B45" i="126" s="1"/>
  <c r="B46" i="126" s="1"/>
  <c r="B47" i="126" s="1"/>
  <c r="B48" i="126" s="1"/>
  <c r="B49" i="126" s="1"/>
  <c r="B50" i="126" s="1"/>
  <c r="B51" i="126" s="1"/>
  <c r="B52" i="126" s="1"/>
  <c r="B53" i="126" s="1"/>
  <c r="B54" i="126" s="1"/>
  <c r="B55" i="126" s="1"/>
  <c r="B56" i="126" s="1"/>
  <c r="B57" i="126" s="1"/>
  <c r="B58" i="126" s="1"/>
  <c r="B59" i="126" s="1"/>
  <c r="B60" i="126" s="1"/>
  <c r="B61" i="126" s="1"/>
  <c r="B62" i="126" s="1"/>
  <c r="B63" i="126" s="1"/>
  <c r="B64" i="126" s="1"/>
  <c r="B65" i="126" s="1"/>
  <c r="B66" i="126" s="1"/>
  <c r="B67" i="126" s="1"/>
  <c r="B69" i="126" s="1"/>
  <c r="B70" i="126" s="1"/>
  <c r="B71" i="126" s="1"/>
  <c r="B72" i="126" s="1"/>
  <c r="B73" i="126" s="1"/>
  <c r="B74" i="126" s="1"/>
  <c r="B75" i="126" s="1"/>
  <c r="B76" i="126" s="1"/>
  <c r="B77" i="126" s="1"/>
  <c r="B78" i="126" s="1"/>
  <c r="B79" i="126" s="1"/>
  <c r="B80" i="126" s="1"/>
  <c r="B81" i="126" s="1"/>
  <c r="B82" i="126" s="1"/>
  <c r="B83" i="126" s="1"/>
  <c r="B84" i="126" s="1"/>
  <c r="B85" i="126" s="1"/>
  <c r="B86" i="126" s="1"/>
  <c r="B88" i="126" s="1"/>
  <c r="B89" i="126" s="1"/>
  <c r="B90" i="126" s="1"/>
  <c r="B91" i="126" s="1"/>
  <c r="B92" i="126" s="1"/>
  <c r="B93" i="126" s="1"/>
</calcChain>
</file>

<file path=xl/sharedStrings.xml><?xml version="1.0" encoding="utf-8"?>
<sst xmlns="http://schemas.openxmlformats.org/spreadsheetml/2006/main" count="1709" uniqueCount="452">
  <si>
    <t>–</t>
  </si>
  <si>
    <t>•</t>
  </si>
  <si>
    <t>x</t>
  </si>
  <si>
    <t xml:space="preserve">Statistischer </t>
  </si>
  <si>
    <t xml:space="preserve">Bericht </t>
  </si>
  <si>
    <t>Seite</t>
  </si>
  <si>
    <t>Tabellen</t>
  </si>
  <si>
    <t>Impressum</t>
  </si>
  <si>
    <t>14467 Potsdam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</si>
  <si>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</si>
  <si>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</si>
  <si>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</si>
  <si>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</si>
  <si>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</si>
  <si>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</si>
  <si>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</si>
  <si>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</si>
  <si>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</si>
  <si>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</si>
  <si>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</si>
  <si>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</si>
  <si>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</si>
  <si>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</si>
  <si>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</si>
  <si>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</si>
  <si>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</si>
  <si>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</si>
  <si>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</si>
  <si>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t>Inhaltsverzeichnis</t>
  </si>
  <si>
    <t>( )</t>
  </si>
  <si>
    <t>ins-
gesamt</t>
  </si>
  <si>
    <t>_____</t>
  </si>
  <si>
    <t>Jahr</t>
  </si>
  <si>
    <t>Insgesamt</t>
  </si>
  <si>
    <t>männ-
lich</t>
  </si>
  <si>
    <t>Totgeborene</t>
  </si>
  <si>
    <t>A00-T98</t>
  </si>
  <si>
    <t>A00-B99</t>
  </si>
  <si>
    <t>C00-C97</t>
  </si>
  <si>
    <t>I00-I99</t>
  </si>
  <si>
    <t>J00-J99</t>
  </si>
  <si>
    <t>K00-K93</t>
  </si>
  <si>
    <t>X60-X84</t>
  </si>
  <si>
    <t>weib-
lich</t>
  </si>
  <si>
    <t>darunter</t>
  </si>
  <si>
    <t>E00-E90</t>
  </si>
  <si>
    <t>N00-N99</t>
  </si>
  <si>
    <t>R00-R99</t>
  </si>
  <si>
    <t>S00-T98</t>
  </si>
  <si>
    <t>V01-V99</t>
  </si>
  <si>
    <t>W00-W19</t>
  </si>
  <si>
    <t xml:space="preserve">Gestorbene nach ausgewählten Todesursachen
Durchschnittliches Sterbealter
Gestorbene Säuglinge </t>
  </si>
  <si>
    <t>Gestorbene Säuglinge sowie Totgeborene und perinatale Sterblichkeit</t>
  </si>
  <si>
    <t>Darunter aufgrund von</t>
  </si>
  <si>
    <t xml:space="preserve">bösartigen 
Neu-
bildungen </t>
  </si>
  <si>
    <t>Krankheiten
des Kreislauf-
systems</t>
  </si>
  <si>
    <t>Unfällen</t>
  </si>
  <si>
    <t>vorsätzlicher
Selbst-
beschädigung</t>
  </si>
  <si>
    <t>männl.</t>
  </si>
  <si>
    <t>weibl.</t>
  </si>
  <si>
    <t>Krankheiten
des 
Verdauungs-
systems</t>
  </si>
  <si>
    <t>15 - 30</t>
  </si>
  <si>
    <t>30 - 40</t>
  </si>
  <si>
    <t>40 - 50</t>
  </si>
  <si>
    <t>50 - 60</t>
  </si>
  <si>
    <t>60 - 70</t>
  </si>
  <si>
    <t>70 - 80</t>
  </si>
  <si>
    <t>Todesursachen-
gruppe</t>
  </si>
  <si>
    <t>Bestimmte infektiöse
 und parasitäre
 Krankheiten</t>
  </si>
  <si>
    <t>C00 - D48</t>
  </si>
  <si>
    <t>Neubildungen</t>
  </si>
  <si>
    <t>Endokrine, Ernährungs-
 und Stoffwechsel-
 krankheiten</t>
  </si>
  <si>
    <t>Krankheiten des 
 Nervensystems</t>
  </si>
  <si>
    <t>Krankheiten des 
 Kreislaufsystems</t>
  </si>
  <si>
    <t>Krankheiten des 
 Atmungssystems</t>
  </si>
  <si>
    <t>Krankheiten des 
 Verdauungssystems</t>
  </si>
  <si>
    <t>Krankheiten des 
 Urogenitalsystems</t>
  </si>
  <si>
    <t>Angeborene Fehl-
 bildungen, Deformi-
 täten und Chromo-
 somenanomalien</t>
  </si>
  <si>
    <t>Gestorbene
im 1. Lebensjahr</t>
  </si>
  <si>
    <t>Darunter in den
ersten 7 Lebens-
tagen Gestorbene
(Frühsterblichkeit)</t>
  </si>
  <si>
    <t>Perinatale Sterblichkeit
(Totgeborene und
unter 7 Lebenstagen
Gestorbene)</t>
  </si>
  <si>
    <t>je 1 000
Lebend-
geborene</t>
  </si>
  <si>
    <t>je 1 000
Geborene</t>
  </si>
  <si>
    <t>1  bei den Gestorbenen im 1. Lebensjahr berechnet unter Berücksichtigung der Geburtenentwicklung im Berichts- und Vorjahr (Methode Rahts)</t>
  </si>
  <si>
    <t>Todesursache</t>
  </si>
  <si>
    <t>Davon im Alter von … bis unter …</t>
  </si>
  <si>
    <t>7 Tagen -
28 Tagen</t>
  </si>
  <si>
    <t>28 Tagen -
1 Jahr</t>
  </si>
  <si>
    <t>Lfd. Nr.</t>
  </si>
  <si>
    <t>m
w
z</t>
  </si>
  <si>
    <t>Davon im Alter von … 
bis unter … Jahren</t>
  </si>
  <si>
    <t>Davon im Alter von …  bis unter … Jahren</t>
  </si>
  <si>
    <t>unter 1 Jahr</t>
  </si>
  <si>
    <t xml:space="preserve"> 1 -15</t>
  </si>
  <si>
    <t>15-30</t>
  </si>
  <si>
    <t>30-40</t>
  </si>
  <si>
    <t>40-50</t>
  </si>
  <si>
    <t>50-60</t>
  </si>
  <si>
    <t>60-70</t>
  </si>
  <si>
    <t>70-80</t>
  </si>
  <si>
    <t>80-90</t>
  </si>
  <si>
    <t>90 und
älter</t>
  </si>
  <si>
    <t>m</t>
  </si>
  <si>
    <t>w</t>
  </si>
  <si>
    <t>z</t>
  </si>
  <si>
    <t xml:space="preserve">Insgesamt                                             </t>
  </si>
  <si>
    <t xml:space="preserve">       </t>
  </si>
  <si>
    <t xml:space="preserve">                                                      </t>
  </si>
  <si>
    <t xml:space="preserve">KAPITEL I: Bestimmte infektiöse und parasitäre        </t>
  </si>
  <si>
    <t xml:space="preserve"> Krankheiten                                           </t>
  </si>
  <si>
    <t>A00-A09</t>
  </si>
  <si>
    <t xml:space="preserve">Infektiöse Darmkrankheiten                            </t>
  </si>
  <si>
    <t>A15-A19</t>
  </si>
  <si>
    <t xml:space="preserve">Tuberkulose                                           </t>
  </si>
  <si>
    <t>B15-B19</t>
  </si>
  <si>
    <t xml:space="preserve">Virushepatitis                                        </t>
  </si>
  <si>
    <t>B20-B24</t>
  </si>
  <si>
    <t xml:space="preserve">HIV-Krankheit </t>
  </si>
  <si>
    <t xml:space="preserve"> (Humane Immundefizienz-Viruskrankheit)  </t>
  </si>
  <si>
    <t>C00-D48</t>
  </si>
  <si>
    <t xml:space="preserve">KAPITEL II: Neubildungen                              </t>
  </si>
  <si>
    <t xml:space="preserve">Bösartige Neubildungen                                </t>
  </si>
  <si>
    <t>C15-C26</t>
  </si>
  <si>
    <t xml:space="preserve">Bösartige Neubildungen der Verdauungsorgane           </t>
  </si>
  <si>
    <t>C30-C39</t>
  </si>
  <si>
    <t xml:space="preserve">Bösartige Neubildungen der Atmungsorgane und          </t>
  </si>
  <si>
    <t xml:space="preserve"> sonstiger intrathorakaler Organe                      </t>
  </si>
  <si>
    <t>C43-C44</t>
  </si>
  <si>
    <t>Melanom und sonstige bösartige Neubildungen</t>
  </si>
  <si>
    <t xml:space="preserve"> der Haut  </t>
  </si>
  <si>
    <t xml:space="preserve">  C50  </t>
  </si>
  <si>
    <t xml:space="preserve">Bösartige Neubildungen der Brustdrüse (Mamma)         </t>
  </si>
  <si>
    <t>C51-C58</t>
  </si>
  <si>
    <t>C60-C63</t>
  </si>
  <si>
    <t>C64-C68</t>
  </si>
  <si>
    <t xml:space="preserve">Bösartige Neubildungen der Harnorgane                 </t>
  </si>
  <si>
    <t>C81-C96</t>
  </si>
  <si>
    <t xml:space="preserve">Bösartige Neubildungen des lymphatischen,             </t>
  </si>
  <si>
    <t xml:space="preserve">blutbildenden und verwandten Gewebes                  </t>
  </si>
  <si>
    <t>D50-D89</t>
  </si>
  <si>
    <t xml:space="preserve">KAPITEL III: Krankheiten des Blutes und der           </t>
  </si>
  <si>
    <t xml:space="preserve"> blutbildenden Organe sowie bestimmte Störungen        </t>
  </si>
  <si>
    <t xml:space="preserve"> mit Beteiligung des Immunsystems                      </t>
  </si>
  <si>
    <t xml:space="preserve">KAPITEL IV: Endokrine, Ernährungs- und                </t>
  </si>
  <si>
    <t xml:space="preserve"> Stoffwechselkrankheiten                               </t>
  </si>
  <si>
    <t>E10-E14</t>
  </si>
  <si>
    <t xml:space="preserve">Diabetes mellitus                                     </t>
  </si>
  <si>
    <t>F00-F99</t>
  </si>
  <si>
    <t xml:space="preserve">KAPITEL V: Psychische und Verhaltensstörungen         </t>
  </si>
  <si>
    <t>F10-F19</t>
  </si>
  <si>
    <t>Psychische und Verhaltensstörungen durch</t>
  </si>
  <si>
    <t xml:space="preserve"> psychotrope  Substanzen                                            </t>
  </si>
  <si>
    <t xml:space="preserve">  F10  </t>
  </si>
  <si>
    <t xml:space="preserve">Psychische und Verhaltensstörungen durch </t>
  </si>
  <si>
    <t xml:space="preserve"> Alkohol</t>
  </si>
  <si>
    <t>G00-G99</t>
  </si>
  <si>
    <t xml:space="preserve">KAPITEL VI: Krankheiten des Nervensystems             </t>
  </si>
  <si>
    <t xml:space="preserve">KAPITEL IX: Krankheiten des Kreislaufsystems          </t>
  </si>
  <si>
    <t>I10-I15</t>
  </si>
  <si>
    <t xml:space="preserve">Hypertonie (Hochdruckkrankheit)                       </t>
  </si>
  <si>
    <t>I20-I25</t>
  </si>
  <si>
    <t xml:space="preserve">Ischämische Herzkrankheiten                           </t>
  </si>
  <si>
    <t xml:space="preserve">  I21  </t>
  </si>
  <si>
    <t xml:space="preserve">Akuter Myokardinfarkt                                 </t>
  </si>
  <si>
    <t xml:space="preserve">  I22  </t>
  </si>
  <si>
    <t xml:space="preserve">Rezidivierender Myokardinfarkt                        </t>
  </si>
  <si>
    <t>I30-I52</t>
  </si>
  <si>
    <t xml:space="preserve">Sonstige Formen der Herzkrankheit                     </t>
  </si>
  <si>
    <t>I60-I69</t>
  </si>
  <si>
    <t xml:space="preserve">Zerebrovaskuläre Krankheiten                          </t>
  </si>
  <si>
    <t xml:space="preserve">  I64  </t>
  </si>
  <si>
    <t xml:space="preserve">Schlaganfall, nicht als Blutung oder Infarkt </t>
  </si>
  <si>
    <t xml:space="preserve"> bezeichnet</t>
  </si>
  <si>
    <t>I70-I79</t>
  </si>
  <si>
    <t xml:space="preserve">Krankheiten der Arterien, Arteriolen und Kapillaren   </t>
  </si>
  <si>
    <t xml:space="preserve">KAPITEL X: Krankheiten des Atmungssystems             </t>
  </si>
  <si>
    <t>J00-J06</t>
  </si>
  <si>
    <t xml:space="preserve">Akute Infektionen der oberen Atemwege                 </t>
  </si>
  <si>
    <t>J09-J18</t>
  </si>
  <si>
    <t xml:space="preserve">Grippe und Pneumonie                                  </t>
  </si>
  <si>
    <t xml:space="preserve">  J10  </t>
  </si>
  <si>
    <t xml:space="preserve">Grippe durch sonstige nachgewiesene Influenza-   </t>
  </si>
  <si>
    <t xml:space="preserve"> viren</t>
  </si>
  <si>
    <t xml:space="preserve">  J11  </t>
  </si>
  <si>
    <t xml:space="preserve">Grippe, Viren nicht nachgewiesen                      </t>
  </si>
  <si>
    <t>J20-J22</t>
  </si>
  <si>
    <t xml:space="preserve">Sonstige akute Infektionen der unteren Atemwege       </t>
  </si>
  <si>
    <t>J40-J47</t>
  </si>
  <si>
    <t xml:space="preserve">Chronische Krankheiten der unteren Atemwege           </t>
  </si>
  <si>
    <t xml:space="preserve">KAPITEL XI: Krankheiten des Verdauungssystems         </t>
  </si>
  <si>
    <t>K70-K77</t>
  </si>
  <si>
    <t xml:space="preserve">Krankheiten der Leber                                 </t>
  </si>
  <si>
    <t xml:space="preserve">KAPITEL XIV: Krankheiten des Urogenitalsystems        </t>
  </si>
  <si>
    <t>O00-O99</t>
  </si>
  <si>
    <t>P00-P96</t>
  </si>
  <si>
    <t xml:space="preserve">KAPITEL XVI: Bestimmte Zustände, die ihren </t>
  </si>
  <si>
    <t xml:space="preserve"> Ursprung in der Perinatalperiode haben                         </t>
  </si>
  <si>
    <t>Q00-Q99</t>
  </si>
  <si>
    <t>KAPITEL XVII: Angeborene Fehlbildungen,</t>
  </si>
  <si>
    <t xml:space="preserve"> Deformitäten und Chromosomenanomalien                              </t>
  </si>
  <si>
    <t xml:space="preserve">KAPITEL XVIII: Symptome und abnorme klinische und     </t>
  </si>
  <si>
    <t xml:space="preserve"> Laborbefunde, die anderenorts nicht klassifiziert sind                         </t>
  </si>
  <si>
    <t xml:space="preserve">  R95  </t>
  </si>
  <si>
    <t xml:space="preserve">Plötzlicher Kindstod                                  </t>
  </si>
  <si>
    <t>KAPITEL XIX: Verletzungen, Vergiftungen und</t>
  </si>
  <si>
    <t xml:space="preserve"> bestimmte andere Folgen äußerer Ursachen                        </t>
  </si>
  <si>
    <t>S00-S09</t>
  </si>
  <si>
    <t xml:space="preserve">Verletzungen des Kopfes                               </t>
  </si>
  <si>
    <t>S70-S79</t>
  </si>
  <si>
    <t xml:space="preserve">Verletzungen der Hüfte und des Oberschenkels          </t>
  </si>
  <si>
    <t>T00-T07</t>
  </si>
  <si>
    <t xml:space="preserve">Verletzungen mit Beteiligung mehrerer </t>
  </si>
  <si>
    <t xml:space="preserve"> Körperregionen</t>
  </si>
  <si>
    <t>T20-T32</t>
  </si>
  <si>
    <t xml:space="preserve">Verbrennungen oder Verätzungen                        </t>
  </si>
  <si>
    <t>T33-T35</t>
  </si>
  <si>
    <t xml:space="preserve">Erfrierungen                                          </t>
  </si>
  <si>
    <t>T51-T65</t>
  </si>
  <si>
    <t xml:space="preserve">Toxische Wirkungen von vorwiegend nicht </t>
  </si>
  <si>
    <t xml:space="preserve"> medizinisch verwendeten Substanzen                                </t>
  </si>
  <si>
    <t>T66-T78</t>
  </si>
  <si>
    <t xml:space="preserve">Sonstige und nicht näher bezeichnete Schäden </t>
  </si>
  <si>
    <t xml:space="preserve"> durch äußere Ursachen   </t>
  </si>
  <si>
    <t xml:space="preserve">Transportmittelunfälle                                </t>
  </si>
  <si>
    <t xml:space="preserve">Stürze                                                </t>
  </si>
  <si>
    <t>W65-W74</t>
  </si>
  <si>
    <t xml:space="preserve">Unfälle durch Ertrinken und Untergehen                </t>
  </si>
  <si>
    <t xml:space="preserve">Vorsätzliche Selbstbeschädigung                       </t>
  </si>
  <si>
    <t>X85-Y09</t>
  </si>
  <si>
    <t xml:space="preserve">Tätlicher Angriff                                     </t>
  </si>
  <si>
    <t>Y10-Y34</t>
  </si>
  <si>
    <t xml:space="preserve">Ereignis, dessen nähere Umstände unbestimmt sind      </t>
  </si>
  <si>
    <t>insge-samt</t>
  </si>
  <si>
    <t>X60 - X84</t>
  </si>
  <si>
    <t>Vorsätzliche Selbstbeschädigung</t>
  </si>
  <si>
    <t xml:space="preserve"> darunter</t>
  </si>
  <si>
    <t>X60 - X69</t>
  </si>
  <si>
    <t>Vorsätzliche Selbstvergiftung</t>
  </si>
  <si>
    <t>X70</t>
  </si>
  <si>
    <t xml:space="preserve">Vorsätzliche Selbstbeschädigung
durch Erhängen, Strangulierung
oder Ersticken </t>
  </si>
  <si>
    <t>X71</t>
  </si>
  <si>
    <t>Vorsätzliche Selbstbeschädigung
durch Ertrinken und Untergehen</t>
  </si>
  <si>
    <t>X72 - X75</t>
  </si>
  <si>
    <t xml:space="preserve">Vorsätzliche Selbstbeschädigung
durch Schusswaffen oder
Explosivstoffe
</t>
  </si>
  <si>
    <t>X76</t>
  </si>
  <si>
    <t>Vorsätzliche Selbstbeschädigung
durch Rauch, Feuer und Flammen</t>
  </si>
  <si>
    <t>X78 - X79</t>
  </si>
  <si>
    <t>Vorsätzliche Selbstbeschädigung
durch scharfe oder stumpfe
Gegenstände</t>
  </si>
  <si>
    <t>X80</t>
  </si>
  <si>
    <t>Vorsätzliche Selbstbeschädigung
durch Sturz in die Tiefe</t>
  </si>
  <si>
    <t>X81</t>
  </si>
  <si>
    <t>Vorsätzliche Selbstbeschädigung
durch Sichwerfen oder Sichlegen
vor ein sich bewegendes Objekt</t>
  </si>
  <si>
    <t xml:space="preserve"> 1 - 15</t>
  </si>
  <si>
    <t>80 - 90</t>
  </si>
  <si>
    <t>V01-Y98</t>
  </si>
  <si>
    <t xml:space="preserve">KAPITEL XX: Äußere Ursachen von Morbidität und        </t>
  </si>
  <si>
    <t xml:space="preserve"> Mortalität                                            </t>
  </si>
  <si>
    <t>V01-V09</t>
  </si>
  <si>
    <t xml:space="preserve">Fußgänger bei Transportmittelunfall verletzt          </t>
  </si>
  <si>
    <t>V10-V19</t>
  </si>
  <si>
    <t>Benutzer eines Fahrrades bei Transportmittelunfall</t>
  </si>
  <si>
    <t xml:space="preserve"> verletzt</t>
  </si>
  <si>
    <t>V20-V29</t>
  </si>
  <si>
    <t>Benutzer eines Motorrades bei Transportmittelunfall</t>
  </si>
  <si>
    <t>V40-V49</t>
  </si>
  <si>
    <t xml:space="preserve">Benutzer eines Personenkraftwagens bei Transport-     </t>
  </si>
  <si>
    <t xml:space="preserve"> mittelunfall verletzt                                 </t>
  </si>
  <si>
    <t>V50-V59</t>
  </si>
  <si>
    <t xml:space="preserve">Benutzer eines Lieferwagens bei Transport-            </t>
  </si>
  <si>
    <t>V60-V69</t>
  </si>
  <si>
    <t xml:space="preserve">Benutzer eines Lastkraftwagens bei Transport-         </t>
  </si>
  <si>
    <t>V70-V79</t>
  </si>
  <si>
    <t xml:space="preserve">Autobusbenutzer bei Transportmittelunfall verletzt    </t>
  </si>
  <si>
    <t>V90-V94</t>
  </si>
  <si>
    <t xml:space="preserve">Wasserfahrzeugunfälle                                 </t>
  </si>
  <si>
    <t>V95-V97</t>
  </si>
  <si>
    <t xml:space="preserve">Luftverkehrs- und Raumfahrtunfälle                    </t>
  </si>
  <si>
    <t>W00-X59</t>
  </si>
  <si>
    <t xml:space="preserve">Sonstige äußere Ursachen von Unfallverletzungen       </t>
  </si>
  <si>
    <t xml:space="preserve">  W01  </t>
  </si>
  <si>
    <t xml:space="preserve">Sturz auf gleicher Ebene durch Ausgleiten, Stolpern   </t>
  </si>
  <si>
    <t xml:space="preserve"> oder Straucheln                                       </t>
  </si>
  <si>
    <t xml:space="preserve">  W10  </t>
  </si>
  <si>
    <t xml:space="preserve">Sturz auf oder von Treppen oder Stufen                </t>
  </si>
  <si>
    <t>W20-W49</t>
  </si>
  <si>
    <t xml:space="preserve">Exposition gegenüber mechanischen Kräften             </t>
  </si>
  <si>
    <t xml:space="preserve"> unbelebter Objekte                                    </t>
  </si>
  <si>
    <t>W75-W84</t>
  </si>
  <si>
    <t xml:space="preserve">Sonstige unfallbedingte Gefährdung der Atmung         </t>
  </si>
  <si>
    <t xml:space="preserve">  W79  </t>
  </si>
  <si>
    <t xml:space="preserve">Obstruktion der Atemwege durch Aspiration oder        </t>
  </si>
  <si>
    <t xml:space="preserve"> Verschlucken von Nahrungsmitteln                      </t>
  </si>
  <si>
    <t>W85-W99</t>
  </si>
  <si>
    <t xml:space="preserve">Exposition gegenüber elektrischem Strom, Strahlung    </t>
  </si>
  <si>
    <t xml:space="preserve"> und extremer Temperatur der Umgebungsluft sowie       </t>
  </si>
  <si>
    <t xml:space="preserve"> extremer Druck                                        </t>
  </si>
  <si>
    <t>X00-X09</t>
  </si>
  <si>
    <t xml:space="preserve">Exposition gegenüber Rauch, Feuer und Flammen         </t>
  </si>
  <si>
    <t>X10-X19</t>
  </si>
  <si>
    <t xml:space="preserve">Verbrennung oder Verbrühung durch Hitze und </t>
  </si>
  <si>
    <t xml:space="preserve"> heiße Substanzen                                            </t>
  </si>
  <si>
    <t>X30-X39</t>
  </si>
  <si>
    <t xml:space="preserve">Exposition gegenüber Naturkräften                     </t>
  </si>
  <si>
    <t>X40-X49</t>
  </si>
  <si>
    <t xml:space="preserve">Akzidentelle Vergiftung durch und Exposition          </t>
  </si>
  <si>
    <t xml:space="preserve"> gegenüber schädliche(n) Substanzen                    </t>
  </si>
  <si>
    <t>Y85-Y89</t>
  </si>
  <si>
    <t>Folgezustände äußerer Ursachen von Morbidität</t>
  </si>
  <si>
    <t xml:space="preserve"> und Mortalität                                            </t>
  </si>
  <si>
    <t>Krankheiten
des Atmungs-
systems</t>
  </si>
  <si>
    <t>Gestorbene</t>
  </si>
  <si>
    <t>Altersgruppen und Geschlecht</t>
  </si>
  <si>
    <r>
      <t xml:space="preserve">Todesursachen
</t>
    </r>
    <r>
      <rPr>
        <b/>
        <sz val="8"/>
        <rFont val="Arial"/>
        <family val="2"/>
      </rPr>
      <t>—</t>
    </r>
  </si>
  <si>
    <t>m =  männlich
w  = weiblich
z   = zusammen</t>
  </si>
  <si>
    <t>je 1 000
Lebend-
geborene¹</t>
  </si>
  <si>
    <t>Pos.-Nr.
der
ICD-10</t>
  </si>
  <si>
    <t>Pos.-Nr.
der 
ICD-10</t>
  </si>
  <si>
    <t>Pos.-Nr. der
ICD-10</t>
  </si>
  <si>
    <t>Pos.-Nr. 
der
ICD-10</t>
  </si>
  <si>
    <t>Monat</t>
  </si>
  <si>
    <t>%</t>
  </si>
  <si>
    <t>Januar</t>
  </si>
  <si>
    <t>Februar</t>
  </si>
  <si>
    <t>März</t>
  </si>
  <si>
    <t>April</t>
  </si>
  <si>
    <t>Mai</t>
  </si>
  <si>
    <t>Juni</t>
  </si>
  <si>
    <t>Juli</t>
  </si>
  <si>
    <t>August</t>
  </si>
  <si>
    <t>September</t>
  </si>
  <si>
    <t>Oktober</t>
  </si>
  <si>
    <t>November</t>
  </si>
  <si>
    <t>Dezember</t>
  </si>
  <si>
    <t xml:space="preserve">geheim zu halten </t>
  </si>
  <si>
    <t>Durchschnittliches  Sterbealter</t>
  </si>
  <si>
    <t>Herausgeber</t>
  </si>
  <si>
    <t>Anzahl</t>
  </si>
  <si>
    <r>
      <t xml:space="preserve"> statistik</t>
    </r>
    <r>
      <rPr>
        <sz val="18"/>
        <rFont val="Arial"/>
        <family val="2"/>
      </rPr>
      <t xml:space="preserve">  </t>
    </r>
    <r>
      <rPr>
        <sz val="13"/>
        <rFont val="Arial"/>
        <family val="2"/>
      </rPr>
      <t>Berlin Brandenburg</t>
    </r>
  </si>
  <si>
    <t>Erscheinungsfolge: jährlich</t>
  </si>
  <si>
    <t>Behlertstraße 3a</t>
  </si>
  <si>
    <t>Tel. 0331 8173  - 1777</t>
  </si>
  <si>
    <t>Fax 030 9028  -  4091</t>
  </si>
  <si>
    <r>
      <t xml:space="preserve"> statistik</t>
    </r>
    <r>
      <rPr>
        <sz val="12"/>
        <rFont val="Arial"/>
        <family val="2"/>
      </rPr>
      <t xml:space="preserve">  </t>
    </r>
    <r>
      <rPr>
        <sz val="11"/>
        <rFont val="Arial"/>
        <family val="2"/>
      </rPr>
      <t>Berlin Brandenburg</t>
    </r>
  </si>
  <si>
    <t>und Geschlecht</t>
  </si>
  <si>
    <t>Todesursachengruppen und Geschlecht</t>
  </si>
  <si>
    <t>Gestorbene aufgrund vorsätzlicher Selbstbeschädigung in Berlin</t>
  </si>
  <si>
    <t>unter 
24
Stunden</t>
  </si>
  <si>
    <t>24 
Stunden -
7 Tagen</t>
  </si>
  <si>
    <t>Todesursachen
 insgesamt</t>
  </si>
  <si>
    <t>Bösartige Neubildungen der weiblichen Genitalorgane</t>
  </si>
  <si>
    <t>Bösartige Neubildungen der männlichen Genitalorgane</t>
  </si>
  <si>
    <t>KAPITEL XV: Schwangerschaft, Geburt und Wochenbett</t>
  </si>
  <si>
    <t>Alle übrigen Todesursachen</t>
  </si>
  <si>
    <t xml:space="preserve">weniger als die Hälfte von 1 </t>
  </si>
  <si>
    <t>in der letzten besetzten Stelle,</t>
  </si>
  <si>
    <t>Dieses Werk ist unter einer Creative Commons Lizenz 
vom Typ Namensnennung 3.0 Deutschland zugänglich. 
Um eine Kopie dieser Lizenz einzusehen, konsultieren Sie</t>
  </si>
  <si>
    <t xml:space="preserve">http://creativecommons.org/licenses/by/3.0/de/ </t>
  </si>
  <si>
    <t>1  bezogen auf die durchschnittliche Bevölkerung, berechnet auf Basis des Zensus 2011</t>
  </si>
  <si>
    <t>je 100 000 Einwohner¹</t>
  </si>
  <si>
    <t xml:space="preserve">  R99  </t>
  </si>
  <si>
    <t xml:space="preserve">Sonstige ungenau oder nicht näher bezeichnete    </t>
  </si>
  <si>
    <t xml:space="preserve"> Todesursachen      </t>
  </si>
  <si>
    <t>Sterbefälle, die keiner Todesursache zugeordnet</t>
  </si>
  <si>
    <t xml:space="preserve"> werden konnten, weil die Todesbescheinigungen nicht</t>
  </si>
  <si>
    <t xml:space="preserve"> vorlagen</t>
  </si>
  <si>
    <t>je 100 000 altersstandardisiert²</t>
  </si>
  <si>
    <r>
      <t>Amt für Statistik</t>
    </r>
    <r>
      <rPr>
        <sz val="8"/>
        <rFont val="Arial"/>
        <family val="2"/>
      </rPr>
      <t xml:space="preserve"> Berlin-Brandenburg</t>
    </r>
  </si>
  <si>
    <r>
      <t>Amt für Statistik</t>
    </r>
    <r>
      <rPr>
        <sz val="8"/>
        <rFont val="Arial"/>
        <family val="2"/>
      </rPr>
      <t xml:space="preserve"> Berlin-Brandenburg, </t>
    </r>
  </si>
  <si>
    <t xml:space="preserve">A00 - T98
</t>
  </si>
  <si>
    <t xml:space="preserve">A00 - B99
</t>
  </si>
  <si>
    <t xml:space="preserve">E00 - E90
</t>
  </si>
  <si>
    <t xml:space="preserve">G00 - G99
</t>
  </si>
  <si>
    <t xml:space="preserve">I00 - I99
</t>
  </si>
  <si>
    <t xml:space="preserve">J00 - J99
</t>
  </si>
  <si>
    <t xml:space="preserve">K00 - K93
</t>
  </si>
  <si>
    <t xml:space="preserve">N00 - N99
</t>
  </si>
  <si>
    <t xml:space="preserve">Q00 - Q99
</t>
  </si>
  <si>
    <t xml:space="preserve">S00 - T98
</t>
  </si>
  <si>
    <t>Gestorbene
Säuglinge</t>
  </si>
  <si>
    <t>je 100 000
Ein-
wohner¹</t>
  </si>
  <si>
    <t>Im Alter von … bis ...unter Jahren</t>
  </si>
  <si>
    <t>unter 1</t>
  </si>
  <si>
    <t xml:space="preserve"> 1 - 5 </t>
  </si>
  <si>
    <t xml:space="preserve"> 5 - 10</t>
  </si>
  <si>
    <t xml:space="preserve"> 10 - 20</t>
  </si>
  <si>
    <t xml:space="preserve"> 20 - 30</t>
  </si>
  <si>
    <t>80 und mehr</t>
  </si>
  <si>
    <r>
      <t>Je 100 000 Einwohner</t>
    </r>
    <r>
      <rPr>
        <vertAlign val="superscript"/>
        <sz val="8"/>
        <rFont val="Arial"/>
        <family val="2"/>
      </rPr>
      <t>1 2</t>
    </r>
  </si>
  <si>
    <t>2 bei den Gestorbenen im 1. Lebensjahr berechnet auf 1 000 Lebendgeborene unter Berücksichtigung der Geburtenentwicklung im Berichts- und Vorjahr (Methode Rahts)</t>
  </si>
  <si>
    <t>Lebensdauer</t>
  </si>
  <si>
    <t>Metadaten zur Statistik der Todesursachen
(externer Link)</t>
  </si>
  <si>
    <t>Verletzungen, Vergif-
 tungen und 
 bestimmte 
 andere Folgen 
 äußerer Ursachen</t>
  </si>
  <si>
    <t>1 bezogen auf die durchschnittliche Bevölkerung, berechnet auf Basis des Zensus 2011</t>
  </si>
  <si>
    <t xml:space="preserve">1 bezogen auf die durchschnittliche Bevölkerung, berechnet auf Basis des Zensus 2011. </t>
  </si>
  <si>
    <t>P00 - P96</t>
  </si>
  <si>
    <t>Bestimmte Zustände, die ihren Ursprung in der 
 Perinatalperiode haben</t>
  </si>
  <si>
    <t>P00 - P04</t>
  </si>
  <si>
    <t>Schädigung des Feten und Neugeborenen durch
 mütterliche Faktoren und durch Komplikationen
 bei Schwangerschaft, Wehentätigkeit und Entbindung</t>
  </si>
  <si>
    <t>P07</t>
  </si>
  <si>
    <t>Störungen im Zusammenhang mit kurzer Schwanger-
 schaftsdauer und niedrigem Geburtsgewicht, 
 anderenorts nicht klassifiziert</t>
  </si>
  <si>
    <t>P20 - P29</t>
  </si>
  <si>
    <t>Krankheiten des Atmungs- und Herzkreislauf-
 systems, die für die Perinatalperiode spezifisch sind</t>
  </si>
  <si>
    <t>P35 - P39</t>
  </si>
  <si>
    <t>Infektionen, die für die Perinatalperiode spezifisch sind</t>
  </si>
  <si>
    <t>P50 - P61</t>
  </si>
  <si>
    <t>Hämorrhagische und hämatologische Krankheiten
 beim Feten und Neugeborenen</t>
  </si>
  <si>
    <t>Q00 - Q99</t>
  </si>
  <si>
    <t>Angeborene Fehlbildungen, Deformitäten und Chromo-
 somenanomalien</t>
  </si>
  <si>
    <t>Q00 - Q07</t>
  </si>
  <si>
    <t>Angeborene Fehlbildungen des Nervensystems</t>
  </si>
  <si>
    <t>Q20 - Q28</t>
  </si>
  <si>
    <t>Angeborene Fehlbildungen des Kreislaufsystems</t>
  </si>
  <si>
    <t>Q30 - Q34</t>
  </si>
  <si>
    <t>Angeborene Fehlbildungen des Atmungssystems</t>
  </si>
  <si>
    <t>Q90 - Q99</t>
  </si>
  <si>
    <t xml:space="preserve">Chromosomenanomalien, anderenorts nicht 
 klassifiziert </t>
  </si>
  <si>
    <t>Q90</t>
  </si>
  <si>
    <t>Down-Syndrom</t>
  </si>
  <si>
    <t>Q91</t>
  </si>
  <si>
    <t>Edwards-Syndrom und Patau-Syndrom</t>
  </si>
  <si>
    <t>R95</t>
  </si>
  <si>
    <t>Plötzlicher Kindstod</t>
  </si>
  <si>
    <t>S00 - T98</t>
  </si>
  <si>
    <t xml:space="preserve">Verletzungen, Vergiftungen und bestimmte andere 
 Folgen äußerer Ursachen                        </t>
  </si>
  <si>
    <t>A00 - T98</t>
  </si>
  <si>
    <t>Gestorbene Säuglinge insgesamt</t>
  </si>
  <si>
    <t>je 10 000 Lebendgeborene</t>
  </si>
  <si>
    <t>Gestorbene Säuglinge insgesamt¹</t>
  </si>
  <si>
    <t>1 je 10 000 Lebendgeborene des Berichtsjahres; bei den gestorbenen Säuglingen insgesamt berechnet unter Berücksichtigung der Geburtenentwicklung im Berichts- und Vorjahr (Methode Rahts)</t>
  </si>
  <si>
    <t>A IV 10 – j / 15</t>
  </si>
  <si>
    <r>
      <t xml:space="preserve">Sterbefälle nach Todesursachen 
in </t>
    </r>
    <r>
      <rPr>
        <b/>
        <sz val="16"/>
        <rFont val="Arial"/>
        <family val="2"/>
      </rPr>
      <t>Berlin
2015</t>
    </r>
  </si>
  <si>
    <t>Gestorbene in Berlin 2015 nach Altersgruppen und Geschlecht</t>
  </si>
  <si>
    <t>Gestorbene in Berlin 2015 nach ausgewählten Todesursachen,</t>
  </si>
  <si>
    <t>Gestorbene in Berlin 2015 nach ausgewählten äußeren Todesursachen,</t>
  </si>
  <si>
    <t>in Berlin 1991 bis 2015</t>
  </si>
  <si>
    <t>Gestorbene Säuglinge in Berlin 2015 nach ausgewählten Todesursachen und</t>
  </si>
  <si>
    <t>Durchschnittliches Sterbealter in Berlin 2013 bis 2015 nach ausgewählten</t>
  </si>
  <si>
    <t>2013 bis 2015 nach ausgewählten Todesursachen und Geschlecht</t>
  </si>
  <si>
    <t>2013 bis 2015 nach Monaten</t>
  </si>
  <si>
    <t>Gestorbene in Berlin 2000 bis 2015 nach ausgewählten Todesursachen</t>
  </si>
  <si>
    <t>2  Gestorbene in Berlin 2015 nach Altersgruppen und Geschlecht</t>
  </si>
  <si>
    <t>3  Durchschnittliches Sterbealter in Berlin 2013 bis 2015 nach ausgewählten Todesursachen-
    gruppen und Geschlecht</t>
  </si>
  <si>
    <t>4  Gestorbene in Berlin 2015 nach ausgewählten Todesursachen, Altersgruppen und Geschlecht</t>
  </si>
  <si>
    <t>5  Gestorbene in Berlin 2015 nach ausgewählten äußeren Todesursachen, Altersgruppen und Geschlecht</t>
  </si>
  <si>
    <t>6  Gestorbene aufgrund vorsätzlicher Selbstbeschädigung in Berlin 2013 bis 2015
     nach ausgewählten Todesursachen und Geschlecht</t>
  </si>
  <si>
    <t>7  Gestorbene aufgrund vorsätzlicher Selbstbeschädigung in Berlin 
    2013 bis 2015 nach Monaten</t>
  </si>
  <si>
    <t>8  Gestorbene Säuglinge sowie Totgeborene und perinatale Sterblichkeit 
       in Berlin 1991 bis 2015</t>
  </si>
  <si>
    <t>9  Gestorbene Säuglinge in Berlin 2015 nach ausgewählten Todesursachen und Lebensdauer</t>
  </si>
  <si>
    <t>1  Gestorbene in Berlin 2000 bis 2015 nach ausgewählten Todesursachen und Geschlecht</t>
  </si>
  <si>
    <t>Potsdam, 2017</t>
  </si>
  <si>
    <t>1   bezogen auf die durchschnittliche Bevölkerung; diese basiert von 2000 bis 2010 für Berlin (West) auf den Ergebnissen der Volkszählung vom 25. Mai 1987 und für Berlin (Ost) auf den Einwohnerzahlen vom 3. Oktober 1990. Für 2011 entspricht die durchschnittliche Bevölkerung dem Ergebnis des Zensus 9. Mai 2011. Ab 2012 bezogen auf die durchschnittliche Bevölkerung, berechnet auf Basis des Zensus 2011. – 2  je 100 000 direkt altersstandardisiert an der Europastandardbevölkerung (alt)</t>
  </si>
  <si>
    <r>
      <t xml:space="preserve">Erschienen im </t>
    </r>
    <r>
      <rPr>
        <b/>
        <sz val="8"/>
        <rFont val="Arial"/>
        <family val="2"/>
      </rPr>
      <t>April</t>
    </r>
    <r>
      <rPr>
        <sz val="8"/>
        <rFont val="Arial"/>
        <family val="2"/>
      </rPr>
      <t xml:space="preserve"> </t>
    </r>
    <r>
      <rPr>
        <b/>
        <sz val="8"/>
        <rFont val="Arial"/>
        <family val="2"/>
      </rPr>
      <t>2017</t>
    </r>
  </si>
</sst>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 #,##0.00\ &quot;€&quot;_-;\-* #,##0.00\ &quot;€&quot;_-;_-* &quot;-&quot;??\ &quot;€&quot;_-;_-@_-"/>
    <numFmt numFmtId="164" formatCode="@*."/>
    <numFmt numFmtId="165" formatCode="#,##0;\–\ #,##0;\–"/>
    <numFmt numFmtId="166" formatCode="#,##0.0;\–\ #,##0.0;\–"/>
    <numFmt numFmtId="167" formatCode="@*.\ "/>
    <numFmt numFmtId="168" formatCode="[=0]\ \–;??0__"/>
    <numFmt numFmtId="169" formatCode="0_,_0"/>
    <numFmt numFmtId="170" formatCode="#\ ##0.0;;\–"/>
    <numFmt numFmtId="171" formatCode="#,##0.0"/>
    <numFmt numFmtId="172" formatCode="0.0"/>
    <numFmt numFmtId="173" formatCode="?\ ???\ ??0"/>
    <numFmt numFmtId="174" formatCode="[=0]\ \-;#\ ###\ ##0"/>
  </numFmts>
  <fonts count="34">
    <font>
      <sz val="10"/>
      <name val="Arial"/>
    </font>
    <font>
      <sz val="10"/>
      <name val="Arial"/>
      <family val="2"/>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b/>
      <sz val="8"/>
      <color indexed="23"/>
      <name val="Arial"/>
      <family val="2"/>
    </font>
    <font>
      <sz val="9"/>
      <name val="Arial"/>
      <family val="2"/>
    </font>
    <font>
      <sz val="10"/>
      <color indexed="12"/>
      <name val="Arial"/>
      <family val="2"/>
    </font>
    <font>
      <sz val="7"/>
      <name val="Arial"/>
      <family val="2"/>
    </font>
    <font>
      <sz val="6"/>
      <name val="Arial"/>
      <family val="2"/>
    </font>
    <font>
      <sz val="9"/>
      <color indexed="12"/>
      <name val="Arial"/>
      <family val="2"/>
    </font>
    <font>
      <b/>
      <sz val="9"/>
      <color indexed="12"/>
      <name val="Arial"/>
      <family val="2"/>
    </font>
    <font>
      <sz val="9"/>
      <name val="Arial"/>
      <family val="2"/>
    </font>
    <font>
      <b/>
      <i/>
      <sz val="8"/>
      <name val="Arial"/>
      <family val="2"/>
    </font>
    <font>
      <b/>
      <sz val="10"/>
      <name val="Arial"/>
      <family val="2"/>
    </font>
    <font>
      <i/>
      <sz val="9"/>
      <color indexed="12"/>
      <name val="Arial"/>
      <family val="2"/>
    </font>
    <font>
      <sz val="16"/>
      <color indexed="23"/>
      <name val="Arial"/>
      <family val="2"/>
    </font>
    <font>
      <sz val="8"/>
      <color rgb="FF808080"/>
      <name val="Arial"/>
      <family val="2"/>
    </font>
    <font>
      <sz val="10"/>
      <name val="Arial"/>
      <family val="2"/>
    </font>
    <font>
      <vertAlign val="superscript"/>
      <sz val="8"/>
      <name val="Arial"/>
      <family val="2"/>
    </font>
    <font>
      <sz val="8"/>
      <color indexed="12"/>
      <name val="Arial"/>
      <family val="2"/>
    </font>
    <font>
      <sz val="9"/>
      <color indexed="16"/>
      <name val="Arial"/>
      <family val="2"/>
    </font>
  </fonts>
  <fills count="2">
    <fill>
      <patternFill patternType="none"/>
    </fill>
    <fill>
      <patternFill patternType="gray125"/>
    </fill>
  </fills>
  <borders count="13">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right/>
      <top style="hair">
        <color indexed="64"/>
      </top>
      <bottom style="hair">
        <color indexed="64"/>
      </bottom>
      <diagonal/>
    </border>
    <border>
      <left style="hair">
        <color indexed="64"/>
      </left>
      <right/>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hair">
        <color indexed="64"/>
      </right>
      <top/>
      <bottom/>
      <diagonal/>
    </border>
  </borders>
  <cellStyleXfs count="10">
    <xf numFmtId="0" fontId="0" fillId="0" borderId="0"/>
    <xf numFmtId="0" fontId="22" fillId="0" borderId="0" applyNumberFormat="0" applyFill="0" applyBorder="0" applyAlignment="0" applyProtection="0"/>
    <xf numFmtId="44" fontId="24" fillId="0" borderId="0" applyFont="0" applyFill="0" applyBorder="0" applyAlignment="0" applyProtection="0"/>
    <xf numFmtId="0" fontId="22" fillId="0" borderId="0" applyNumberFormat="0" applyFill="0" applyBorder="0" applyAlignment="0" applyProtection="0"/>
    <xf numFmtId="0" fontId="19" fillId="0" borderId="0" applyNumberFormat="0" applyFill="0" applyBorder="0" applyAlignment="0" applyProtection="0">
      <alignment vertical="top"/>
      <protection locked="0"/>
    </xf>
    <xf numFmtId="0" fontId="1" fillId="0" borderId="0"/>
    <xf numFmtId="0" fontId="24" fillId="0" borderId="0"/>
    <xf numFmtId="0" fontId="30" fillId="0" borderId="0"/>
    <xf numFmtId="0" fontId="18" fillId="0" borderId="0"/>
    <xf numFmtId="0" fontId="1" fillId="0" borderId="0"/>
  </cellStyleXfs>
  <cellXfs count="277">
    <xf numFmtId="0" fontId="0" fillId="0" borderId="0" xfId="0"/>
    <xf numFmtId="0" fontId="3" fillId="0" borderId="0" xfId="0" applyFont="1"/>
    <xf numFmtId="0" fontId="0" fillId="0" borderId="0" xfId="0" applyProtection="1"/>
    <xf numFmtId="0" fontId="9" fillId="0" borderId="0" xfId="0" applyFont="1" applyProtection="1"/>
    <xf numFmtId="0" fontId="4" fillId="0" borderId="0" xfId="0" applyFont="1" applyProtection="1"/>
    <xf numFmtId="0" fontId="12" fillId="0" borderId="0" xfId="0" applyFont="1" applyAlignment="1" applyProtection="1">
      <alignment wrapText="1"/>
      <protection locked="0"/>
    </xf>
    <xf numFmtId="0" fontId="13" fillId="0" borderId="0" xfId="0" applyFont="1" applyAlignment="1" applyProtection="1">
      <alignment wrapText="1"/>
      <protection locked="0"/>
    </xf>
    <xf numFmtId="0" fontId="13" fillId="0" borderId="0" xfId="0" applyFont="1" applyAlignment="1">
      <alignment horizontal="right"/>
    </xf>
    <xf numFmtId="0" fontId="13" fillId="0" borderId="0" xfId="0" applyFont="1" applyProtection="1">
      <protection locked="0"/>
    </xf>
    <xf numFmtId="0" fontId="13" fillId="0" borderId="0" xfId="0" applyNumberFormat="1" applyFont="1" applyAlignment="1" applyProtection="1">
      <alignment horizontal="left"/>
      <protection locked="0"/>
    </xf>
    <xf numFmtId="0" fontId="2" fillId="0" borderId="0" xfId="0" applyFont="1"/>
    <xf numFmtId="0" fontId="18" fillId="0" borderId="0" xfId="0" applyFont="1"/>
    <xf numFmtId="0" fontId="18" fillId="0" borderId="0" xfId="0" applyNumberFormat="1" applyFont="1" applyAlignment="1" applyProtection="1">
      <alignment horizontal="left"/>
      <protection locked="0"/>
    </xf>
    <xf numFmtId="0" fontId="22" fillId="0" borderId="0" xfId="3"/>
    <xf numFmtId="164" fontId="22" fillId="0" borderId="0" xfId="3" applyNumberFormat="1" applyFont="1" applyAlignment="1" applyProtection="1">
      <alignment horizontal="left" wrapText="1"/>
      <protection locked="0"/>
    </xf>
    <xf numFmtId="0" fontId="18" fillId="0" borderId="0" xfId="0" applyFont="1" applyAlignment="1">
      <alignment horizontal="right"/>
    </xf>
    <xf numFmtId="0" fontId="18" fillId="0" borderId="0" xfId="0" applyFont="1" applyAlignment="1" applyProtection="1">
      <alignment horizontal="right"/>
      <protection locked="0"/>
    </xf>
    <xf numFmtId="0" fontId="22" fillId="0" borderId="0" xfId="3" applyAlignment="1" applyProtection="1">
      <alignment horizontal="right"/>
      <protection locked="0"/>
    </xf>
    <xf numFmtId="0" fontId="22" fillId="0" borderId="0" xfId="3" applyAlignment="1">
      <alignment horizontal="right"/>
    </xf>
    <xf numFmtId="0" fontId="22" fillId="0" borderId="0" xfId="3" applyFont="1"/>
    <xf numFmtId="0" fontId="22" fillId="0" borderId="0" xfId="3" applyNumberFormat="1" applyAlignment="1" applyProtection="1">
      <alignment horizontal="left"/>
      <protection locked="0"/>
    </xf>
    <xf numFmtId="0" fontId="21" fillId="0" borderId="0" xfId="5" applyFont="1"/>
    <xf numFmtId="0" fontId="2" fillId="0" borderId="0" xfId="6" applyFont="1"/>
    <xf numFmtId="0" fontId="2" fillId="0" borderId="0" xfId="6" applyFont="1" applyAlignment="1">
      <alignment horizontal="center"/>
    </xf>
    <xf numFmtId="0" fontId="2" fillId="0" borderId="0" xfId="6" applyFont="1" applyBorder="1"/>
    <xf numFmtId="0" fontId="2" fillId="0" borderId="1" xfId="0" applyFont="1" applyBorder="1" applyAlignment="1">
      <alignment horizontal="center" vertical="center" wrapText="1"/>
    </xf>
    <xf numFmtId="165" fontId="2" fillId="0" borderId="0" xfId="0" applyNumberFormat="1" applyFont="1" applyAlignment="1"/>
    <xf numFmtId="0" fontId="2" fillId="0" borderId="2" xfId="0" applyFont="1" applyBorder="1" applyAlignment="1">
      <alignment horizontal="center" vertical="center" wrapText="1"/>
    </xf>
    <xf numFmtId="0" fontId="2" fillId="0" borderId="0" xfId="0" applyFont="1" applyBorder="1"/>
    <xf numFmtId="0" fontId="23" fillId="0" borderId="0" xfId="3" applyFont="1" applyAlignment="1" applyProtection="1">
      <alignment horizontal="left" vertical="center"/>
      <protection locked="0"/>
    </xf>
    <xf numFmtId="0" fontId="2" fillId="0" borderId="0" xfId="0" applyFont="1" applyBorder="1" applyAlignment="1">
      <alignment horizontal="center" vertical="center" wrapText="1"/>
    </xf>
    <xf numFmtId="0" fontId="2" fillId="0" borderId="0" xfId="6" applyFont="1" applyAlignment="1"/>
    <xf numFmtId="167" fontId="22" fillId="0" borderId="0" xfId="3" applyNumberFormat="1"/>
    <xf numFmtId="0" fontId="13" fillId="0" borderId="0" xfId="5" applyFont="1" applyBorder="1" applyAlignment="1">
      <alignment horizontal="center"/>
    </xf>
    <xf numFmtId="0" fontId="18" fillId="0" borderId="0" xfId="0" applyFont="1" applyBorder="1"/>
    <xf numFmtId="164" fontId="22" fillId="0" borderId="0" xfId="3" applyNumberFormat="1" applyAlignment="1" applyProtection="1">
      <alignment horizontal="left" wrapText="1"/>
      <protection locked="0"/>
    </xf>
    <xf numFmtId="0" fontId="22" fillId="0" borderId="0" xfId="3" applyNumberFormat="1" applyFont="1"/>
    <xf numFmtId="0" fontId="21" fillId="0" borderId="0" xfId="5" applyFont="1" applyBorder="1"/>
    <xf numFmtId="0" fontId="2" fillId="0" borderId="0" xfId="0" applyFont="1" applyAlignment="1">
      <alignment horizontal="center"/>
    </xf>
    <xf numFmtId="166" fontId="5" fillId="0" borderId="0" xfId="0" applyNumberFormat="1" applyFont="1"/>
    <xf numFmtId="0" fontId="3" fillId="0" borderId="0" xfId="6" applyFont="1" applyAlignment="1">
      <alignment horizontal="right"/>
    </xf>
    <xf numFmtId="0" fontId="2" fillId="0" borderId="0" xfId="0" applyFont="1" applyBorder="1" applyAlignment="1">
      <alignment wrapText="1"/>
    </xf>
    <xf numFmtId="0" fontId="2" fillId="0" borderId="2" xfId="0" applyFont="1" applyBorder="1" applyAlignment="1">
      <alignment horizontal="center" vertical="center"/>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3" fillId="0" borderId="0" xfId="0" applyFont="1" applyAlignment="1">
      <alignment wrapText="1"/>
    </xf>
    <xf numFmtId="0" fontId="2" fillId="0" borderId="0" xfId="0" applyFont="1" applyAlignment="1">
      <alignment wrapText="1"/>
    </xf>
    <xf numFmtId="0" fontId="2" fillId="0" borderId="0" xfId="0" applyFont="1" applyAlignment="1">
      <alignment vertical="top"/>
    </xf>
    <xf numFmtId="0" fontId="2" fillId="0" borderId="0" xfId="0" applyFont="1" applyAlignment="1">
      <alignment vertical="top" wrapText="1"/>
    </xf>
    <xf numFmtId="0" fontId="2" fillId="0" borderId="0" xfId="0" applyFont="1" applyAlignment="1">
      <alignment horizontal="left" vertical="top" wrapText="1" indent="1"/>
    </xf>
    <xf numFmtId="0" fontId="3" fillId="0" borderId="0" xfId="0" applyFont="1" applyAlignment="1">
      <alignment vertical="top"/>
    </xf>
    <xf numFmtId="0" fontId="2" fillId="0" borderId="0" xfId="0" applyFont="1" applyAlignment="1">
      <alignment horizontal="left" vertical="center" indent="1"/>
    </xf>
    <xf numFmtId="0" fontId="23" fillId="0" borderId="0" xfId="3" applyFont="1"/>
    <xf numFmtId="0" fontId="23" fillId="0" borderId="0" xfId="0" applyFont="1"/>
    <xf numFmtId="0" fontId="23" fillId="0" borderId="0" xfId="3" applyFont="1" applyAlignment="1" applyProtection="1">
      <alignment horizontal="right"/>
      <protection locked="0"/>
    </xf>
    <xf numFmtId="0" fontId="23" fillId="0" borderId="0" xfId="4" applyFont="1" applyAlignment="1" applyProtection="1">
      <alignment horizontal="right"/>
      <protection locked="0"/>
    </xf>
    <xf numFmtId="167" fontId="22" fillId="0" borderId="0" xfId="3" applyNumberFormat="1" applyFont="1"/>
    <xf numFmtId="0" fontId="22" fillId="0" borderId="0" xfId="3" applyNumberFormat="1" applyFont="1" applyAlignment="1" applyProtection="1">
      <alignment horizontal="left" wrapText="1"/>
      <protection locked="0"/>
    </xf>
    <xf numFmtId="0" fontId="17" fillId="0" borderId="0" xfId="0" applyFont="1" applyAlignment="1" applyProtection="1">
      <alignment vertical="center"/>
    </xf>
    <xf numFmtId="0" fontId="3" fillId="0" borderId="0" xfId="0" applyFont="1" applyAlignment="1" applyProtection="1">
      <alignment vertical="center"/>
    </xf>
    <xf numFmtId="0" fontId="5" fillId="0" borderId="0" xfId="0" applyFont="1" applyAlignment="1" applyProtection="1">
      <alignment vertical="center"/>
    </xf>
    <xf numFmtId="0" fontId="0" fillId="0" borderId="0" xfId="0" applyAlignment="1" applyProtection="1">
      <alignment vertical="center"/>
    </xf>
    <xf numFmtId="0" fontId="16" fillId="0" borderId="0" xfId="0" applyFont="1" applyAlignment="1">
      <alignment horizontal="right" vertical="top" textRotation="180"/>
    </xf>
    <xf numFmtId="166" fontId="5" fillId="0" borderId="0" xfId="0" applyNumberFormat="1" applyFont="1" applyAlignment="1">
      <alignment horizontal="right"/>
    </xf>
    <xf numFmtId="165" fontId="2" fillId="0" borderId="0" xfId="0" applyNumberFormat="1" applyFont="1" applyAlignment="1">
      <alignment horizontal="right"/>
    </xf>
    <xf numFmtId="165" fontId="2" fillId="0" borderId="0" xfId="0" applyNumberFormat="1" applyFont="1" applyBorder="1" applyAlignment="1">
      <alignment horizontal="right"/>
    </xf>
    <xf numFmtId="165" fontId="3" fillId="0" borderId="0" xfId="0" applyNumberFormat="1" applyFont="1" applyBorder="1" applyAlignment="1">
      <alignment horizontal="right"/>
    </xf>
    <xf numFmtId="165" fontId="3" fillId="0" borderId="0" xfId="0" applyNumberFormat="1" applyFont="1" applyAlignment="1">
      <alignment horizontal="right"/>
    </xf>
    <xf numFmtId="166" fontId="25" fillId="0" borderId="0" xfId="0" applyNumberFormat="1" applyFont="1" applyAlignment="1">
      <alignment horizontal="right"/>
    </xf>
    <xf numFmtId="166" fontId="2" fillId="0" borderId="0" xfId="0" applyNumberFormat="1" applyFont="1" applyAlignment="1">
      <alignment horizontal="right"/>
    </xf>
    <xf numFmtId="166" fontId="3" fillId="0" borderId="0" xfId="0" applyNumberFormat="1" applyFont="1" applyAlignment="1">
      <alignment horizontal="right"/>
    </xf>
    <xf numFmtId="0" fontId="2" fillId="0" borderId="0" xfId="0" applyFont="1" applyAlignment="1">
      <alignment horizontal="right"/>
    </xf>
    <xf numFmtId="0" fontId="26" fillId="0" borderId="0" xfId="0" applyFont="1"/>
    <xf numFmtId="0" fontId="10" fillId="0" borderId="0" xfId="0" applyFont="1" applyAlignment="1"/>
    <xf numFmtId="0" fontId="13" fillId="0" borderId="0" xfId="0" applyFont="1"/>
    <xf numFmtId="0" fontId="13" fillId="0" borderId="0" xfId="4" applyFont="1" applyAlignment="1" applyProtection="1">
      <alignment horizontal="right"/>
      <protection locked="0"/>
    </xf>
    <xf numFmtId="0" fontId="2" fillId="0" borderId="0" xfId="0" applyFont="1" applyAlignment="1">
      <alignment horizontal="left" wrapText="1"/>
    </xf>
    <xf numFmtId="0" fontId="0" fillId="0" borderId="0" xfId="0" applyAlignment="1" applyProtection="1">
      <alignment wrapText="1"/>
    </xf>
    <xf numFmtId="0" fontId="17" fillId="0" borderId="0" xfId="0" applyFont="1" applyProtection="1"/>
    <xf numFmtId="0" fontId="17" fillId="0" borderId="0" xfId="0" applyFont="1" applyAlignment="1" applyProtection="1">
      <alignment horizontal="lef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7" fillId="0" borderId="0" xfId="3" applyFont="1" applyProtection="1"/>
    <xf numFmtId="165" fontId="2" fillId="0" borderId="0" xfId="0" applyNumberFormat="1" applyFont="1"/>
    <xf numFmtId="0" fontId="11" fillId="0" borderId="0" xfId="0" applyFont="1" applyAlignment="1" applyProtection="1">
      <alignment vertical="top" wrapText="1"/>
      <protection locked="0"/>
    </xf>
    <xf numFmtId="0" fontId="28" fillId="0" borderId="0" xfId="0" applyFont="1" applyAlignment="1" applyProtection="1">
      <alignment wrapText="1"/>
      <protection locked="0"/>
    </xf>
    <xf numFmtId="0" fontId="2" fillId="0" borderId="2" xfId="0" applyFont="1" applyFill="1" applyBorder="1" applyAlignment="1">
      <alignment horizontal="center" vertical="center" wrapText="1"/>
    </xf>
    <xf numFmtId="166" fontId="5" fillId="0" borderId="0" xfId="0" applyNumberFormat="1" applyFont="1" applyFill="1" applyAlignment="1">
      <alignment horizontal="right"/>
    </xf>
    <xf numFmtId="165" fontId="2" fillId="0" borderId="0" xfId="0" applyNumberFormat="1" applyFont="1" applyFill="1" applyAlignment="1">
      <alignment horizontal="right"/>
    </xf>
    <xf numFmtId="0" fontId="2" fillId="0" borderId="0" xfId="0" applyFont="1" applyFill="1" applyAlignment="1">
      <alignment horizontal="right"/>
    </xf>
    <xf numFmtId="0" fontId="2" fillId="0" borderId="0" xfId="0" applyFont="1" applyFill="1"/>
    <xf numFmtId="166" fontId="5" fillId="0" borderId="0" xfId="0" applyNumberFormat="1" applyFont="1" applyFill="1"/>
    <xf numFmtId="0" fontId="2" fillId="0" borderId="0" xfId="0" applyFont="1" applyAlignment="1" applyProtection="1">
      <alignment vertical="center"/>
      <protection locked="0"/>
    </xf>
    <xf numFmtId="0" fontId="18" fillId="0" borderId="0" xfId="0" applyFont="1" applyAlignment="1" applyProtection="1">
      <alignment wrapText="1"/>
    </xf>
    <xf numFmtId="0" fontId="2" fillId="0" borderId="0" xfId="0" applyFont="1" applyProtection="1">
      <protection locked="0"/>
    </xf>
    <xf numFmtId="0" fontId="2" fillId="0" borderId="0" xfId="0" applyFont="1" applyFill="1" applyProtection="1">
      <protection locked="0"/>
    </xf>
    <xf numFmtId="0" fontId="2" fillId="0" borderId="0" xfId="0" applyFont="1" applyProtection="1"/>
    <xf numFmtId="0" fontId="2" fillId="0" borderId="0" xfId="0" applyFont="1" applyFill="1" applyAlignment="1" applyProtection="1">
      <alignment vertical="center"/>
      <protection locked="0"/>
    </xf>
    <xf numFmtId="0" fontId="29" fillId="0" borderId="0" xfId="0" applyFont="1" applyFill="1" applyAlignment="1">
      <alignment wrapText="1"/>
    </xf>
    <xf numFmtId="0" fontId="2" fillId="0" borderId="0" xfId="0" applyFont="1" applyAlignment="1">
      <alignment horizontal="left"/>
    </xf>
    <xf numFmtId="0" fontId="3" fillId="0" borderId="0" xfId="0" applyFont="1" applyAlignment="1">
      <alignment horizontal="left" wrapText="1"/>
    </xf>
    <xf numFmtId="0" fontId="2" fillId="0" borderId="0"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6" applyFont="1"/>
    <xf numFmtId="0" fontId="2" fillId="0" borderId="0" xfId="0" applyFont="1" applyBorder="1" applyAlignment="1">
      <alignment horizontal="center" vertical="center"/>
    </xf>
    <xf numFmtId="0" fontId="2" fillId="0" borderId="0" xfId="0" applyFont="1" applyBorder="1" applyAlignment="1">
      <alignment vertical="center" wrapText="1"/>
    </xf>
    <xf numFmtId="0" fontId="2" fillId="0" borderId="0" xfId="0" applyFont="1" applyBorder="1" applyAlignment="1">
      <alignment vertical="center"/>
    </xf>
    <xf numFmtId="0" fontId="2" fillId="0" borderId="0" xfId="0" applyFont="1" applyBorder="1" applyAlignment="1"/>
    <xf numFmtId="0" fontId="2" fillId="0" borderId="10" xfId="0" applyFont="1" applyBorder="1" applyAlignment="1"/>
    <xf numFmtId="0" fontId="23" fillId="0" borderId="0" xfId="3" applyFont="1"/>
    <xf numFmtId="0" fontId="2" fillId="0" borderId="0" xfId="0" applyFont="1" applyAlignment="1">
      <alignment horizontal="center"/>
    </xf>
    <xf numFmtId="0" fontId="22" fillId="0" borderId="0" xfId="3" applyFill="1" applyAlignment="1">
      <alignment wrapText="1"/>
    </xf>
    <xf numFmtId="0" fontId="2" fillId="0" borderId="0" xfId="0" applyFont="1"/>
    <xf numFmtId="0" fontId="2" fillId="0" borderId="1" xfId="0" applyFont="1" applyBorder="1" applyAlignment="1">
      <alignment horizontal="center" vertical="center" wrapText="1"/>
    </xf>
    <xf numFmtId="0" fontId="0" fillId="0" borderId="0" xfId="0" applyAlignment="1">
      <alignment vertical="top" wrapText="1"/>
    </xf>
    <xf numFmtId="166" fontId="21" fillId="0" borderId="0" xfId="5" applyNumberFormat="1" applyFont="1"/>
    <xf numFmtId="171" fontId="5" fillId="0" borderId="0" xfId="0" applyNumberFormat="1" applyFont="1" applyAlignment="1">
      <alignment horizontal="right"/>
    </xf>
    <xf numFmtId="171" fontId="25" fillId="0" borderId="0" xfId="0" applyNumberFormat="1" applyFont="1" applyAlignment="1">
      <alignment horizontal="right"/>
    </xf>
    <xf numFmtId="171" fontId="21" fillId="0" borderId="0" xfId="5" applyNumberFormat="1" applyFont="1" applyBorder="1"/>
    <xf numFmtId="166" fontId="21" fillId="0" borderId="0" xfId="5" applyNumberFormat="1" applyFont="1" applyBorder="1"/>
    <xf numFmtId="172" fontId="2" fillId="0" borderId="0" xfId="6" applyNumberFormat="1" applyFont="1" applyAlignment="1"/>
    <xf numFmtId="166" fontId="2" fillId="0" borderId="0" xfId="0" applyNumberFormat="1" applyFont="1"/>
    <xf numFmtId="0" fontId="2" fillId="0" borderId="2"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0" xfId="0" applyFont="1" applyFill="1" applyAlignment="1">
      <alignment horizontal="right" indent="1"/>
    </xf>
    <xf numFmtId="0" fontId="2" fillId="0" borderId="0" xfId="0" applyFont="1" applyFill="1" applyAlignment="1">
      <alignment horizontal="center"/>
    </xf>
    <xf numFmtId="0" fontId="2" fillId="0" borderId="0" xfId="0" applyFont="1" applyFill="1" applyAlignment="1">
      <alignment horizontal="left" indent="1"/>
    </xf>
    <xf numFmtId="166" fontId="2" fillId="0" borderId="0" xfId="0" applyNumberFormat="1" applyFont="1" applyFill="1"/>
    <xf numFmtId="0" fontId="2" fillId="0" borderId="0" xfId="0" applyFont="1" applyFill="1" applyAlignment="1"/>
    <xf numFmtId="0" fontId="20" fillId="0" borderId="0" xfId="6" applyFont="1" applyFill="1" applyAlignment="1">
      <alignment vertical="top"/>
    </xf>
    <xf numFmtId="165" fontId="2" fillId="0" borderId="0" xfId="0" applyNumberFormat="1" applyFont="1" applyFill="1" applyAlignment="1"/>
    <xf numFmtId="166" fontId="25" fillId="0" borderId="0" xfId="0" applyNumberFormat="1" applyFont="1" applyFill="1" applyAlignment="1">
      <alignment horizontal="right"/>
    </xf>
    <xf numFmtId="169" fontId="25" fillId="0" borderId="0" xfId="6" applyNumberFormat="1" applyFont="1" applyAlignment="1">
      <alignment horizontal="right"/>
    </xf>
    <xf numFmtId="166" fontId="2" fillId="0" borderId="0" xfId="6" applyNumberFormat="1" applyFont="1" applyAlignment="1">
      <alignment horizontal="center"/>
    </xf>
    <xf numFmtId="0" fontId="2" fillId="0" borderId="0" xfId="6" applyFont="1" applyFill="1"/>
    <xf numFmtId="166" fontId="2" fillId="0" borderId="0" xfId="6" applyNumberFormat="1" applyFont="1" applyFill="1"/>
    <xf numFmtId="171" fontId="5" fillId="0" borderId="0" xfId="0" applyNumberFormat="1" applyFont="1" applyFill="1" applyAlignment="1">
      <alignment horizontal="right"/>
    </xf>
    <xf numFmtId="0" fontId="1" fillId="0" borderId="0" xfId="9"/>
    <xf numFmtId="0" fontId="2" fillId="0" borderId="0" xfId="9" applyFont="1"/>
    <xf numFmtId="0" fontId="2" fillId="0" borderId="2" xfId="9" applyFont="1" applyBorder="1" applyAlignment="1">
      <alignment horizontal="center" vertical="center" wrapText="1"/>
    </xf>
    <xf numFmtId="0" fontId="2" fillId="0" borderId="1" xfId="9" applyFont="1" applyBorder="1" applyAlignment="1">
      <alignment horizontal="center" vertical="center" wrapText="1"/>
    </xf>
    <xf numFmtId="0" fontId="2" fillId="0" borderId="0" xfId="9" applyFont="1" applyBorder="1"/>
    <xf numFmtId="49" fontId="2" fillId="0" borderId="0" xfId="9" applyNumberFormat="1" applyFont="1" applyAlignment="1">
      <alignment horizontal="left" vertical="top"/>
    </xf>
    <xf numFmtId="0" fontId="2" fillId="0" borderId="0" xfId="9" applyFont="1" applyAlignment="1">
      <alignment vertical="center" wrapText="1"/>
    </xf>
    <xf numFmtId="165" fontId="2" fillId="0" borderId="0" xfId="9" applyNumberFormat="1" applyFont="1" applyAlignment="1">
      <alignment horizontal="right"/>
    </xf>
    <xf numFmtId="0" fontId="2" fillId="0" borderId="0" xfId="9" applyFont="1" applyAlignment="1">
      <alignment horizontal="left" wrapText="1"/>
    </xf>
    <xf numFmtId="0" fontId="2" fillId="0" borderId="0" xfId="9" applyFont="1" applyAlignment="1">
      <alignment horizontal="left" wrapText="1" indent="1"/>
    </xf>
    <xf numFmtId="0" fontId="2" fillId="0" borderId="0" xfId="9" applyFont="1" applyAlignment="1">
      <alignment wrapText="1"/>
    </xf>
    <xf numFmtId="0" fontId="2" fillId="0" borderId="0" xfId="9" applyFont="1" applyAlignment="1">
      <alignment horizontal="left" wrapText="1" indent="2"/>
    </xf>
    <xf numFmtId="0" fontId="3" fillId="0" borderId="0" xfId="9" applyFont="1"/>
    <xf numFmtId="0" fontId="2" fillId="0" borderId="0" xfId="9" applyFont="1" applyAlignment="1">
      <alignment horizontal="left" indent="1"/>
    </xf>
    <xf numFmtId="49" fontId="3" fillId="0" borderId="0" xfId="9" applyNumberFormat="1" applyFont="1" applyAlignment="1">
      <alignment horizontal="left"/>
    </xf>
    <xf numFmtId="0" fontId="3" fillId="0" borderId="0" xfId="9" applyFont="1" applyAlignment="1"/>
    <xf numFmtId="165" fontId="3" fillId="0" borderId="0" xfId="9" applyNumberFormat="1" applyFont="1" applyAlignment="1">
      <alignment horizontal="right"/>
    </xf>
    <xf numFmtId="0" fontId="2" fillId="0" borderId="0" xfId="9" applyFont="1" applyAlignment="1">
      <alignment horizontal="left" indent="2"/>
    </xf>
    <xf numFmtId="166" fontId="5" fillId="0" borderId="0" xfId="9" applyNumberFormat="1" applyFont="1" applyAlignment="1">
      <alignment horizontal="right"/>
    </xf>
    <xf numFmtId="166" fontId="25" fillId="0" borderId="0" xfId="9" applyNumberFormat="1" applyFont="1" applyAlignment="1">
      <alignment horizontal="right"/>
    </xf>
    <xf numFmtId="0" fontId="20" fillId="0" borderId="0" xfId="9" applyFont="1" applyAlignment="1">
      <alignment wrapText="1"/>
    </xf>
    <xf numFmtId="0" fontId="2" fillId="0" borderId="0" xfId="9" applyFont="1" applyBorder="1" applyAlignment="1">
      <alignment horizontal="center"/>
    </xf>
    <xf numFmtId="168" fontId="2" fillId="0" borderId="0" xfId="9" applyNumberFormat="1" applyFont="1" applyAlignment="1">
      <alignment horizontal="center"/>
    </xf>
    <xf numFmtId="0" fontId="2" fillId="0" borderId="0" xfId="9" applyFont="1" applyBorder="1"/>
    <xf numFmtId="0" fontId="2" fillId="0" borderId="0" xfId="0" applyFont="1" applyAlignment="1">
      <alignment horizontal="center"/>
    </xf>
    <xf numFmtId="0" fontId="23" fillId="0" borderId="0" xfId="3" applyFont="1" applyBorder="1" applyAlignment="1"/>
    <xf numFmtId="0" fontId="2" fillId="0" borderId="0" xfId="0" applyFont="1"/>
    <xf numFmtId="173" fontId="32" fillId="0" borderId="0" xfId="0" applyNumberFormat="1" applyFont="1" applyFill="1" applyAlignment="1">
      <alignment horizontal="center"/>
    </xf>
    <xf numFmtId="174" fontId="33" fillId="0" borderId="0" xfId="0" applyNumberFormat="1" applyFont="1"/>
    <xf numFmtId="0" fontId="20" fillId="0" borderId="0" xfId="0" applyFont="1"/>
    <xf numFmtId="172" fontId="2" fillId="0" borderId="0" xfId="6" applyNumberFormat="1" applyFont="1"/>
    <xf numFmtId="0" fontId="3" fillId="0" borderId="0" xfId="6" applyFont="1"/>
    <xf numFmtId="0" fontId="23" fillId="0" borderId="0" xfId="3" applyFont="1" applyFill="1"/>
    <xf numFmtId="0" fontId="2"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3" xfId="0" applyFont="1" applyFill="1" applyBorder="1" applyAlignment="1">
      <alignment horizontal="center" vertical="center"/>
    </xf>
    <xf numFmtId="0" fontId="22" fillId="0" borderId="0" xfId="3" applyFill="1"/>
    <xf numFmtId="0" fontId="26" fillId="0" borderId="0" xfId="0" applyFont="1" applyFill="1"/>
    <xf numFmtId="0" fontId="18" fillId="0" borderId="0" xfId="0" applyFont="1" applyFill="1"/>
    <xf numFmtId="0" fontId="18" fillId="0" borderId="0" xfId="0" applyFont="1" applyFill="1" applyAlignment="1" applyProtection="1">
      <alignment horizontal="right"/>
      <protection locked="0"/>
    </xf>
    <xf numFmtId="0" fontId="18" fillId="0" borderId="0" xfId="0" applyNumberFormat="1" applyFont="1" applyFill="1" applyAlignment="1" applyProtection="1">
      <alignment horizontal="left"/>
      <protection locked="0"/>
    </xf>
    <xf numFmtId="0" fontId="0" fillId="0" borderId="0" xfId="0" applyFill="1"/>
    <xf numFmtId="164" fontId="22" fillId="0" borderId="0" xfId="3" applyNumberFormat="1" applyFont="1" applyFill="1" applyAlignment="1" applyProtection="1">
      <alignment horizontal="left" wrapText="1"/>
      <protection locked="0"/>
    </xf>
    <xf numFmtId="165" fontId="2" fillId="0" borderId="0" xfId="9" applyNumberFormat="1" applyFont="1" applyFill="1" applyAlignment="1">
      <alignment horizontal="right"/>
    </xf>
    <xf numFmtId="166" fontId="2" fillId="0" borderId="0" xfId="9" applyNumberFormat="1" applyFont="1"/>
    <xf numFmtId="0" fontId="2" fillId="0" borderId="2" xfId="0" applyNumberFormat="1" applyFont="1" applyFill="1" applyBorder="1" applyAlignment="1">
      <alignment horizontal="center" vertical="center"/>
    </xf>
    <xf numFmtId="0" fontId="2" fillId="0" borderId="0" xfId="0" applyFont="1" applyAlignment="1">
      <alignment horizontal="left" vertical="top" wrapText="1"/>
    </xf>
    <xf numFmtId="0" fontId="5" fillId="0" borderId="0" xfId="0" applyFont="1"/>
    <xf numFmtId="172" fontId="5" fillId="0" borderId="0" xfId="0" applyNumberFormat="1" applyFont="1"/>
    <xf numFmtId="0" fontId="25" fillId="0" borderId="0" xfId="0" applyFont="1"/>
    <xf numFmtId="0" fontId="5" fillId="0" borderId="0" xfId="6" applyFont="1"/>
    <xf numFmtId="165" fontId="2" fillId="0" borderId="0" xfId="9" applyNumberFormat="1" applyFont="1"/>
    <xf numFmtId="0" fontId="8" fillId="0" borderId="0" xfId="0" applyFont="1" applyAlignment="1" applyProtection="1">
      <alignment horizontal="center" vertical="top" textRotation="180"/>
    </xf>
    <xf numFmtId="0" fontId="10" fillId="0" borderId="0" xfId="0" applyFont="1" applyAlignment="1" applyProtection="1">
      <alignment horizontal="center" vertical="top" textRotation="180"/>
    </xf>
    <xf numFmtId="0" fontId="5" fillId="0" borderId="0" xfId="0" applyFont="1" applyAlignment="1" applyProtection="1">
      <alignment horizontal="left" wrapText="1"/>
    </xf>
    <xf numFmtId="0" fontId="13" fillId="0" borderId="0" xfId="0" applyFont="1" applyAlignment="1">
      <alignment horizontal="left"/>
    </xf>
    <xf numFmtId="0" fontId="15" fillId="0" borderId="0" xfId="0" applyFont="1" applyAlignment="1">
      <alignment horizontal="right" vertical="top" textRotation="180"/>
    </xf>
    <xf numFmtId="0" fontId="16" fillId="0" borderId="0" xfId="0" applyFont="1" applyAlignment="1">
      <alignment horizontal="right" vertical="top" textRotation="180"/>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3" fillId="0" borderId="0" xfId="3" applyFont="1" applyBorder="1" applyAlignment="1">
      <alignment horizontal="left" wrapText="1"/>
    </xf>
    <xf numFmtId="0" fontId="2" fillId="0" borderId="6" xfId="0" applyFont="1" applyBorder="1" applyAlignment="1">
      <alignment horizontal="center" vertical="center" wrapText="1"/>
    </xf>
    <xf numFmtId="0" fontId="2" fillId="0" borderId="0" xfId="0" applyFont="1" applyBorder="1" applyAlignment="1">
      <alignment horizontal="center" vertical="center" wrapText="1"/>
    </xf>
    <xf numFmtId="0" fontId="2" fillId="0" borderId="7" xfId="0" applyFont="1" applyBorder="1" applyAlignment="1">
      <alignment horizontal="center" vertical="center" wrapText="1"/>
    </xf>
    <xf numFmtId="0" fontId="2" fillId="0" borderId="4"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3" xfId="0" applyFont="1" applyBorder="1" applyAlignment="1">
      <alignment horizontal="center" vertical="center" wrapText="1"/>
    </xf>
    <xf numFmtId="0" fontId="20" fillId="0" borderId="0" xfId="6" applyFont="1" applyAlignment="1">
      <alignment vertical="top" wrapText="1"/>
    </xf>
    <xf numFmtId="0" fontId="2" fillId="0" borderId="0" xfId="0" applyFont="1" applyBorder="1" applyAlignment="1">
      <alignment horizontal="center"/>
    </xf>
    <xf numFmtId="0" fontId="2" fillId="0" borderId="0" xfId="0" applyFont="1" applyAlignment="1">
      <alignment horizontal="center"/>
    </xf>
    <xf numFmtId="0" fontId="23" fillId="0" borderId="0" xfId="3" applyFont="1" applyAlignment="1" applyProtection="1">
      <alignment horizontal="left" wrapText="1"/>
      <protection locked="0"/>
    </xf>
    <xf numFmtId="0" fontId="23" fillId="0" borderId="0" xfId="3" applyFont="1" applyAlignment="1">
      <alignment wrapText="1"/>
    </xf>
    <xf numFmtId="170" fontId="2" fillId="0" borderId="9" xfId="7" applyNumberFormat="1" applyFont="1" applyBorder="1" applyAlignment="1">
      <alignment horizontal="center" vertical="center"/>
    </xf>
    <xf numFmtId="170" fontId="2" fillId="0" borderId="10" xfId="7" applyNumberFormat="1" applyFont="1" applyBorder="1" applyAlignment="1">
      <alignment horizontal="center" vertical="center"/>
    </xf>
    <xf numFmtId="170" fontId="2" fillId="0" borderId="0" xfId="7" applyNumberFormat="1" applyFont="1" applyBorder="1" applyAlignment="1">
      <alignment horizontal="center" vertical="center"/>
    </xf>
    <xf numFmtId="0" fontId="2" fillId="0" borderId="0" xfId="0" applyFont="1" applyBorder="1"/>
    <xf numFmtId="0" fontId="2" fillId="0" borderId="0" xfId="8" applyFont="1" applyBorder="1" applyAlignment="1" applyProtection="1">
      <alignment horizontal="left" wrapText="1"/>
      <protection locked="0"/>
    </xf>
    <xf numFmtId="0" fontId="20" fillId="0" borderId="0" xfId="6" applyFont="1" applyAlignment="1">
      <alignment wrapText="1"/>
    </xf>
    <xf numFmtId="0" fontId="2" fillId="0" borderId="12" xfId="0" applyFont="1" applyBorder="1" applyAlignment="1">
      <alignment horizontal="center" vertical="center" wrapText="1"/>
    </xf>
    <xf numFmtId="0" fontId="2" fillId="0" borderId="5" xfId="0" applyFont="1" applyBorder="1" applyAlignment="1" applyProtection="1">
      <alignment horizontal="center" vertical="center" wrapText="1"/>
      <protection locked="0"/>
    </xf>
    <xf numFmtId="0" fontId="2" fillId="0" borderId="2" xfId="0" applyFont="1" applyBorder="1" applyAlignment="1">
      <alignment horizontal="center" vertical="center"/>
    </xf>
    <xf numFmtId="0" fontId="2" fillId="0" borderId="4" xfId="0" applyFont="1" applyBorder="1"/>
    <xf numFmtId="0" fontId="2" fillId="0" borderId="0" xfId="0" applyFont="1" applyBorder="1" applyAlignment="1">
      <alignment horizontal="center" vertical="center"/>
    </xf>
    <xf numFmtId="0" fontId="3" fillId="0" borderId="0" xfId="0" applyFont="1" applyBorder="1" applyAlignment="1">
      <alignment horizontal="right" vertical="center" wrapText="1"/>
    </xf>
    <xf numFmtId="0" fontId="3" fillId="0" borderId="0" xfId="0" applyFont="1" applyBorder="1" applyAlignment="1" applyProtection="1">
      <alignment horizontal="left" vertical="center" wrapText="1"/>
      <protection locked="0"/>
    </xf>
    <xf numFmtId="0" fontId="23" fillId="0" borderId="0" xfId="3" applyFont="1" applyFill="1"/>
    <xf numFmtId="0" fontId="2" fillId="0" borderId="0" xfId="0" applyFont="1" applyFill="1"/>
    <xf numFmtId="0" fontId="2" fillId="0" borderId="10" xfId="0" applyFont="1" applyFill="1" applyBorder="1"/>
    <xf numFmtId="0" fontId="2" fillId="0" borderId="4" xfId="0" applyFont="1" applyFill="1" applyBorder="1"/>
    <xf numFmtId="0" fontId="2" fillId="0" borderId="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 xfId="0" applyFont="1" applyFill="1" applyBorder="1" applyAlignment="1">
      <alignment wrapText="1"/>
    </xf>
    <xf numFmtId="0" fontId="2" fillId="0" borderId="7" xfId="0" applyFont="1" applyFill="1" applyBorder="1" applyAlignment="1">
      <alignment horizontal="center" wrapText="1"/>
    </xf>
    <xf numFmtId="0" fontId="2" fillId="0" borderId="8" xfId="0" applyFont="1" applyFill="1" applyBorder="1" applyAlignment="1">
      <alignment horizontal="center" wrapText="1"/>
    </xf>
    <xf numFmtId="0" fontId="2" fillId="0" borderId="1"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9" xfId="0" applyFont="1" applyFill="1" applyBorder="1" applyAlignment="1">
      <alignment horizontal="left" vertical="center" wrapText="1" indent="10"/>
    </xf>
    <xf numFmtId="0" fontId="2" fillId="0" borderId="11" xfId="0" applyFont="1" applyFill="1" applyBorder="1" applyAlignment="1">
      <alignment horizontal="left" vertical="center" wrapText="1" indent="10"/>
    </xf>
    <xf numFmtId="0" fontId="23" fillId="0" borderId="0" xfId="3" applyFont="1" applyFill="1" applyAlignment="1">
      <alignment wrapText="1"/>
    </xf>
    <xf numFmtId="0" fontId="2" fillId="0" borderId="0" xfId="0" applyFont="1" applyFill="1" applyBorder="1"/>
    <xf numFmtId="0" fontId="20" fillId="0" borderId="0" xfId="6" applyFont="1" applyAlignment="1">
      <alignment horizontal="left" wrapText="1"/>
    </xf>
    <xf numFmtId="0" fontId="2" fillId="0" borderId="4" xfId="0" applyFont="1" applyBorder="1" applyAlignment="1">
      <alignment wrapText="1"/>
    </xf>
    <xf numFmtId="0" fontId="2" fillId="0" borderId="0" xfId="0" applyFont="1" applyAlignment="1">
      <alignment horizontal="center" vertical="center"/>
    </xf>
    <xf numFmtId="0" fontId="23" fillId="0" borderId="0" xfId="3" applyFont="1" applyAlignment="1">
      <alignment horizontal="left" wrapText="1"/>
    </xf>
    <xf numFmtId="0" fontId="23" fillId="0" borderId="0" xfId="3" applyFont="1" applyAlignment="1">
      <alignment horizontal="left"/>
    </xf>
    <xf numFmtId="0" fontId="2" fillId="0" borderId="10" xfId="0" applyFont="1" applyBorder="1"/>
    <xf numFmtId="0" fontId="0" fillId="0" borderId="2" xfId="0" applyBorder="1" applyAlignment="1">
      <alignment vertical="center"/>
    </xf>
    <xf numFmtId="0" fontId="0" fillId="0" borderId="1" xfId="0" applyBorder="1" applyAlignment="1">
      <alignment vertical="center"/>
    </xf>
    <xf numFmtId="0" fontId="2" fillId="0" borderId="4" xfId="0" applyFont="1" applyBorder="1" applyAlignment="1">
      <alignment horizontal="center" vertical="center"/>
    </xf>
    <xf numFmtId="0" fontId="2" fillId="0" borderId="8" xfId="0" applyFont="1" applyBorder="1" applyAlignment="1">
      <alignment horizontal="center" vertical="center"/>
    </xf>
    <xf numFmtId="0" fontId="2" fillId="0" borderId="12"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0" xfId="0" applyFont="1" applyAlignment="1"/>
    <xf numFmtId="0" fontId="20" fillId="0" borderId="0" xfId="0" applyFont="1" applyAlignment="1">
      <alignment vertical="top" wrapText="1"/>
    </xf>
    <xf numFmtId="0" fontId="2" fillId="0" borderId="4" xfId="6" applyFont="1" applyBorder="1"/>
    <xf numFmtId="0" fontId="23" fillId="0" borderId="0" xfId="1" applyFont="1" applyAlignment="1" applyProtection="1">
      <alignment horizontal="left" vertical="center" wrapText="1"/>
      <protection locked="0"/>
    </xf>
    <xf numFmtId="0" fontId="2" fillId="0" borderId="10" xfId="6" applyFont="1" applyBorder="1"/>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3" fillId="0" borderId="0" xfId="0" applyFont="1" applyAlignment="1">
      <alignment horizontal="right"/>
    </xf>
    <xf numFmtId="0" fontId="2" fillId="0" borderId="4" xfId="9" applyFont="1" applyBorder="1" applyAlignment="1">
      <alignment wrapText="1"/>
    </xf>
    <xf numFmtId="0" fontId="2" fillId="0" borderId="0" xfId="9" applyFont="1" applyBorder="1" applyAlignment="1">
      <alignment horizontal="center"/>
    </xf>
    <xf numFmtId="168" fontId="2" fillId="0" borderId="0" xfId="9" applyNumberFormat="1" applyFont="1" applyAlignment="1">
      <alignment horizontal="center"/>
    </xf>
    <xf numFmtId="0" fontId="20" fillId="0" borderId="0" xfId="9" applyFont="1" applyAlignment="1">
      <alignment vertical="top" wrapText="1"/>
    </xf>
    <xf numFmtId="0" fontId="2" fillId="0" borderId="0" xfId="9" applyFont="1" applyBorder="1"/>
    <xf numFmtId="0" fontId="2" fillId="0" borderId="3" xfId="9" applyFont="1" applyBorder="1" applyAlignment="1">
      <alignment horizontal="center" vertical="center" wrapText="1"/>
    </xf>
    <xf numFmtId="0" fontId="2" fillId="0" borderId="3" xfId="9" applyFont="1" applyBorder="1" applyAlignment="1">
      <alignment wrapText="1"/>
    </xf>
    <xf numFmtId="0" fontId="2" fillId="0" borderId="2" xfId="9" applyFont="1" applyBorder="1" applyAlignment="1">
      <alignment horizontal="center" vertical="center" wrapText="1"/>
    </xf>
    <xf numFmtId="0" fontId="2" fillId="0" borderId="2" xfId="9" applyFont="1" applyBorder="1" applyAlignment="1">
      <alignment wrapText="1"/>
    </xf>
    <xf numFmtId="0" fontId="2" fillId="0" borderId="2" xfId="9" applyFont="1" applyBorder="1" applyAlignment="1">
      <alignment horizontal="center" vertical="center"/>
    </xf>
    <xf numFmtId="0" fontId="2" fillId="0" borderId="1" xfId="9" applyFont="1" applyBorder="1" applyAlignment="1">
      <alignment horizontal="center" vertical="center"/>
    </xf>
  </cellXfs>
  <cellStyles count="10">
    <cellStyle name="Besuchter Hyperlink" xfId="1" builtinId="9"/>
    <cellStyle name="Euro" xfId="2"/>
    <cellStyle name="Hyperlink" xfId="3" builtinId="8"/>
    <cellStyle name="Hyperlink_AfS_SB_S1bis3" xfId="4"/>
    <cellStyle name="Standard" xfId="0" builtinId="0"/>
    <cellStyle name="Standard 2" xfId="8"/>
    <cellStyle name="Standard 3" xfId="9"/>
    <cellStyle name="Standard_41B-0621-BE" xfId="7"/>
    <cellStyle name="Standard_SB_A1-1-A2-4_q04-07_BB-bau" xfId="5"/>
    <cellStyle name="Standard_Tab_04_bev_aj" xfId="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14710016"/>
        <c:axId val="114711936"/>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16462720"/>
        <c:axId val="116464256"/>
      </c:lineChart>
      <c:catAx>
        <c:axId val="114710016"/>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14711936"/>
        <c:crossesAt val="0"/>
        <c:auto val="1"/>
        <c:lblAlgn val="ctr"/>
        <c:lblOffset val="100"/>
        <c:tickLblSkip val="1"/>
        <c:tickMarkSkip val="1"/>
        <c:noMultiLvlLbl val="0"/>
      </c:catAx>
      <c:valAx>
        <c:axId val="114711936"/>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14710016"/>
        <c:crosses val="autoZero"/>
        <c:crossBetween val="between"/>
        <c:majorUnit val="11"/>
        <c:minorUnit val="1"/>
      </c:valAx>
      <c:catAx>
        <c:axId val="116462720"/>
        <c:scaling>
          <c:orientation val="minMax"/>
        </c:scaling>
        <c:delete val="1"/>
        <c:axPos val="b"/>
        <c:numFmt formatCode="General" sourceLinked="1"/>
        <c:majorTickMark val="out"/>
        <c:minorTickMark val="none"/>
        <c:tickLblPos val="nextTo"/>
        <c:crossAx val="116464256"/>
        <c:crosses val="autoZero"/>
        <c:auto val="1"/>
        <c:lblAlgn val="ctr"/>
        <c:lblOffset val="100"/>
        <c:noMultiLvlLbl val="0"/>
      </c:catAx>
      <c:valAx>
        <c:axId val="116464256"/>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16462720"/>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16517504"/>
        <c:axId val="116921088"/>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16922624"/>
        <c:axId val="116936704"/>
      </c:lineChart>
      <c:catAx>
        <c:axId val="116517504"/>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16921088"/>
        <c:crossesAt val="0"/>
        <c:auto val="1"/>
        <c:lblAlgn val="ctr"/>
        <c:lblOffset val="100"/>
        <c:tickLblSkip val="1"/>
        <c:tickMarkSkip val="1"/>
        <c:noMultiLvlLbl val="0"/>
      </c:catAx>
      <c:valAx>
        <c:axId val="116921088"/>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16517504"/>
        <c:crosses val="autoZero"/>
        <c:crossBetween val="between"/>
        <c:majorUnit val="11"/>
        <c:minorUnit val="1"/>
      </c:valAx>
      <c:catAx>
        <c:axId val="116922624"/>
        <c:scaling>
          <c:orientation val="minMax"/>
        </c:scaling>
        <c:delete val="1"/>
        <c:axPos val="b"/>
        <c:numFmt formatCode="General" sourceLinked="1"/>
        <c:majorTickMark val="out"/>
        <c:minorTickMark val="none"/>
        <c:tickLblPos val="nextTo"/>
        <c:crossAx val="116936704"/>
        <c:crosses val="autoZero"/>
        <c:auto val="1"/>
        <c:lblAlgn val="ctr"/>
        <c:lblOffset val="100"/>
        <c:noMultiLvlLbl val="0"/>
      </c:catAx>
      <c:valAx>
        <c:axId val="116936704"/>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16922624"/>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19638272"/>
        <c:axId val="119648640"/>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19650176"/>
        <c:axId val="119651712"/>
      </c:lineChart>
      <c:catAx>
        <c:axId val="119638272"/>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19648640"/>
        <c:crossesAt val="0"/>
        <c:auto val="1"/>
        <c:lblAlgn val="ctr"/>
        <c:lblOffset val="100"/>
        <c:tickLblSkip val="1"/>
        <c:tickMarkSkip val="1"/>
        <c:noMultiLvlLbl val="0"/>
      </c:catAx>
      <c:valAx>
        <c:axId val="119648640"/>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19638272"/>
        <c:crosses val="autoZero"/>
        <c:crossBetween val="between"/>
        <c:majorUnit val="11"/>
        <c:minorUnit val="1"/>
      </c:valAx>
      <c:catAx>
        <c:axId val="119650176"/>
        <c:scaling>
          <c:orientation val="minMax"/>
        </c:scaling>
        <c:delete val="1"/>
        <c:axPos val="b"/>
        <c:numFmt formatCode="General" sourceLinked="1"/>
        <c:majorTickMark val="out"/>
        <c:minorTickMark val="none"/>
        <c:tickLblPos val="nextTo"/>
        <c:crossAx val="119651712"/>
        <c:crosses val="autoZero"/>
        <c:auto val="1"/>
        <c:lblAlgn val="ctr"/>
        <c:lblOffset val="100"/>
        <c:noMultiLvlLbl val="0"/>
      </c:catAx>
      <c:valAx>
        <c:axId val="119651712"/>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19650176"/>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19515392"/>
        <c:axId val="119525760"/>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19527296"/>
        <c:axId val="119528832"/>
      </c:lineChart>
      <c:catAx>
        <c:axId val="119515392"/>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19525760"/>
        <c:crossesAt val="0"/>
        <c:auto val="1"/>
        <c:lblAlgn val="ctr"/>
        <c:lblOffset val="100"/>
        <c:tickLblSkip val="1"/>
        <c:tickMarkSkip val="1"/>
        <c:noMultiLvlLbl val="0"/>
      </c:catAx>
      <c:valAx>
        <c:axId val="119525760"/>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19515392"/>
        <c:crosses val="autoZero"/>
        <c:crossBetween val="between"/>
        <c:majorUnit val="11"/>
        <c:minorUnit val="1"/>
      </c:valAx>
      <c:catAx>
        <c:axId val="119527296"/>
        <c:scaling>
          <c:orientation val="minMax"/>
        </c:scaling>
        <c:delete val="1"/>
        <c:axPos val="b"/>
        <c:numFmt formatCode="General" sourceLinked="1"/>
        <c:majorTickMark val="out"/>
        <c:minorTickMark val="none"/>
        <c:tickLblPos val="nextTo"/>
        <c:crossAx val="119528832"/>
        <c:crosses val="autoZero"/>
        <c:auto val="1"/>
        <c:lblAlgn val="ctr"/>
        <c:lblOffset val="100"/>
        <c:noMultiLvlLbl val="0"/>
      </c:catAx>
      <c:valAx>
        <c:axId val="119528832"/>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19527296"/>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19413376"/>
        <c:axId val="119423744"/>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19425280"/>
        <c:axId val="119431168"/>
      </c:lineChart>
      <c:catAx>
        <c:axId val="119413376"/>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19423744"/>
        <c:crossesAt val="0"/>
        <c:auto val="1"/>
        <c:lblAlgn val="ctr"/>
        <c:lblOffset val="100"/>
        <c:tickLblSkip val="1"/>
        <c:tickMarkSkip val="1"/>
        <c:noMultiLvlLbl val="0"/>
      </c:catAx>
      <c:valAx>
        <c:axId val="119423744"/>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19413376"/>
        <c:crosses val="autoZero"/>
        <c:crossBetween val="between"/>
        <c:majorUnit val="11"/>
        <c:minorUnit val="1"/>
      </c:valAx>
      <c:catAx>
        <c:axId val="119425280"/>
        <c:scaling>
          <c:orientation val="minMax"/>
        </c:scaling>
        <c:delete val="1"/>
        <c:axPos val="b"/>
        <c:numFmt formatCode="General" sourceLinked="1"/>
        <c:majorTickMark val="out"/>
        <c:minorTickMark val="none"/>
        <c:tickLblPos val="nextTo"/>
        <c:crossAx val="119431168"/>
        <c:crosses val="autoZero"/>
        <c:auto val="1"/>
        <c:lblAlgn val="ctr"/>
        <c:lblOffset val="100"/>
        <c:noMultiLvlLbl val="0"/>
      </c:catAx>
      <c:valAx>
        <c:axId val="119431168"/>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19425280"/>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15147904"/>
        <c:axId val="115149824"/>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15159808"/>
        <c:axId val="115161344"/>
      </c:lineChart>
      <c:catAx>
        <c:axId val="115147904"/>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15149824"/>
        <c:crossesAt val="0"/>
        <c:auto val="1"/>
        <c:lblAlgn val="ctr"/>
        <c:lblOffset val="100"/>
        <c:tickLblSkip val="1"/>
        <c:tickMarkSkip val="1"/>
        <c:noMultiLvlLbl val="0"/>
      </c:catAx>
      <c:valAx>
        <c:axId val="115149824"/>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15147904"/>
        <c:crosses val="autoZero"/>
        <c:crossBetween val="between"/>
        <c:majorUnit val="11"/>
        <c:minorUnit val="1"/>
      </c:valAx>
      <c:catAx>
        <c:axId val="115159808"/>
        <c:scaling>
          <c:orientation val="minMax"/>
        </c:scaling>
        <c:delete val="1"/>
        <c:axPos val="b"/>
        <c:numFmt formatCode="General" sourceLinked="1"/>
        <c:majorTickMark val="out"/>
        <c:minorTickMark val="none"/>
        <c:tickLblPos val="nextTo"/>
        <c:crossAx val="115161344"/>
        <c:crosses val="autoZero"/>
        <c:auto val="1"/>
        <c:lblAlgn val="ctr"/>
        <c:lblOffset val="100"/>
        <c:noMultiLvlLbl val="0"/>
      </c:catAx>
      <c:valAx>
        <c:axId val="115161344"/>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15159808"/>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21947648"/>
        <c:axId val="121949568"/>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21951360"/>
        <c:axId val="121952896"/>
      </c:lineChart>
      <c:catAx>
        <c:axId val="121947648"/>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21949568"/>
        <c:crossesAt val="0"/>
        <c:auto val="1"/>
        <c:lblAlgn val="ctr"/>
        <c:lblOffset val="100"/>
        <c:tickLblSkip val="1"/>
        <c:tickMarkSkip val="1"/>
        <c:noMultiLvlLbl val="0"/>
      </c:catAx>
      <c:valAx>
        <c:axId val="121949568"/>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21947648"/>
        <c:crosses val="autoZero"/>
        <c:crossBetween val="between"/>
        <c:majorUnit val="11"/>
        <c:minorUnit val="1"/>
      </c:valAx>
      <c:catAx>
        <c:axId val="121951360"/>
        <c:scaling>
          <c:orientation val="minMax"/>
        </c:scaling>
        <c:delete val="1"/>
        <c:axPos val="b"/>
        <c:numFmt formatCode="General" sourceLinked="1"/>
        <c:majorTickMark val="out"/>
        <c:minorTickMark val="none"/>
        <c:tickLblPos val="nextTo"/>
        <c:crossAx val="121952896"/>
        <c:crosses val="autoZero"/>
        <c:auto val="1"/>
        <c:lblAlgn val="ctr"/>
        <c:lblOffset val="100"/>
        <c:noMultiLvlLbl val="0"/>
      </c:catAx>
      <c:valAx>
        <c:axId val="121952896"/>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21951360"/>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7.xml"/></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70685"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0</xdr:rowOff>
        </xdr:from>
        <xdr:to>
          <xdr:col>7</xdr:col>
          <xdr:colOff>152400</xdr:colOff>
          <xdr:row>49</xdr:row>
          <xdr:rowOff>22860</xdr:rowOff>
        </xdr:to>
        <xdr:sp macro="" textlink="">
          <xdr:nvSpPr>
            <xdr:cNvPr id="74753" name="Object 1" hidden="1">
              <a:extLst>
                <a:ext uri="{63B3BB69-23CF-44E3-9099-C40C66FF867C}">
                  <a14:compatExt spid="_x0000_s74753"/>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74893"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74894"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74895"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74896"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74897"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4</xdr:col>
      <xdr:colOff>7620</xdr:colOff>
      <xdr:row>0</xdr:row>
      <xdr:rowOff>22860</xdr:rowOff>
    </xdr:from>
    <xdr:to>
      <xdr:col>6</xdr:col>
      <xdr:colOff>99060</xdr:colOff>
      <xdr:row>0</xdr:row>
      <xdr:rowOff>1005840</xdr:rowOff>
    </xdr:to>
    <xdr:sp macro="" textlink="" fLocksText="0">
      <xdr:nvSpPr>
        <xdr:cNvPr id="72705" name="Text Box 1"/>
        <xdr:cNvSpPr txBox="1">
          <a:spLocks noChangeArrowheads="1"/>
        </xdr:cNvSpPr>
      </xdr:nvSpPr>
      <xdr:spPr bwMode="auto">
        <a:xfrm>
          <a:off x="4724400" y="22860"/>
          <a:ext cx="1310640" cy="9829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IV 10 – j / 15</a:t>
          </a:r>
        </a:p>
        <a:p>
          <a:pPr algn="l" rtl="0">
            <a:defRPr sz="1000"/>
          </a:pPr>
          <a:endParaRPr lang="de-DE" sz="1200" b="1" i="0" u="none" strike="noStrike" baseline="0">
            <a:solidFill>
              <a:srgbClr val="000000"/>
            </a:solidFill>
            <a:latin typeface="Arial"/>
            <a:cs typeface="Arial"/>
          </a:endParaRPr>
        </a:p>
        <a:p>
          <a:pPr algn="l" rtl="0">
            <a:defRPr sz="1000"/>
          </a:pPr>
          <a:endParaRPr lang="de-DE" sz="12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0</xdr:rowOff>
    </xdr:from>
    <xdr:to>
      <xdr:col>27</xdr:col>
      <xdr:colOff>563880</xdr:colOff>
      <xdr:row>1</xdr:row>
      <xdr:rowOff>0</xdr:rowOff>
    </xdr:to>
    <xdr:graphicFrame macro="">
      <xdr:nvGraphicFramePr>
        <xdr:cNvPr id="7682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1</xdr:row>
      <xdr:rowOff>0</xdr:rowOff>
    </xdr:to>
    <xdr:graphicFrame macro="">
      <xdr:nvGraphicFramePr>
        <xdr:cNvPr id="85021"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9321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95261"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9730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9935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1.xml"/><Relationship Id="rId1" Type="http://schemas.openxmlformats.org/officeDocument/2006/relationships/printerSettings" Target="../printerSettings/printerSettings11.bin"/><Relationship Id="rId5" Type="http://schemas.openxmlformats.org/officeDocument/2006/relationships/image" Target="../media/image5.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statistik-berlin-brandenburg.de/publikationen/Metadaten/MD_23211_2014.pdf"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33"/>
  <sheetViews>
    <sheetView tabSelected="1" zoomScaleNormal="100" workbookViewId="0"/>
  </sheetViews>
  <sheetFormatPr baseColWidth="10" defaultRowHeight="13.2"/>
  <cols>
    <col min="1" max="1" width="38.88671875" style="2" customWidth="1"/>
    <col min="2" max="2" width="0.6640625" style="2" customWidth="1"/>
    <col min="3" max="3" width="52" style="2" customWidth="1"/>
    <col min="4" max="4" width="5.5546875" style="2" bestFit="1" customWidth="1"/>
    <col min="5" max="16384" width="11.5546875" style="2"/>
  </cols>
  <sheetData>
    <row r="1" spans="1:4" ht="60" customHeight="1">
      <c r="A1" s="72"/>
      <c r="D1" s="192" t="s">
        <v>337</v>
      </c>
    </row>
    <row r="2" spans="1:4" ht="40.200000000000003" customHeight="1">
      <c r="B2" s="3" t="s">
        <v>3</v>
      </c>
      <c r="D2" s="193"/>
    </row>
    <row r="3" spans="1:4" ht="34.799999999999997">
      <c r="B3" s="3" t="s">
        <v>4</v>
      </c>
      <c r="D3" s="193"/>
    </row>
    <row r="4" spans="1:4" ht="6.6" customHeight="1">
      <c r="D4" s="193"/>
    </row>
    <row r="5" spans="1:4" ht="20.399999999999999">
      <c r="C5" s="85" t="s">
        <v>429</v>
      </c>
      <c r="D5" s="193"/>
    </row>
    <row r="6" spans="1:4" s="4" customFormat="1" ht="34.950000000000003" customHeight="1">
      <c r="D6" s="193"/>
    </row>
    <row r="7" spans="1:4" ht="84" customHeight="1">
      <c r="C7" s="84" t="s">
        <v>430</v>
      </c>
      <c r="D7" s="193"/>
    </row>
    <row r="8" spans="1:4">
      <c r="D8" s="193"/>
    </row>
    <row r="9" spans="1:4" ht="45">
      <c r="C9" s="5" t="s">
        <v>51</v>
      </c>
      <c r="D9" s="193"/>
    </row>
    <row r="10" spans="1:4" ht="7.2" customHeight="1">
      <c r="D10" s="193"/>
    </row>
    <row r="11" spans="1:4" ht="15">
      <c r="C11" s="5"/>
      <c r="D11" s="193"/>
    </row>
    <row r="12" spans="1:4" ht="66" customHeight="1"/>
    <row r="13" spans="1:4" ht="36" customHeight="1">
      <c r="C13" s="6"/>
    </row>
    <row r="32" ht="12" customHeight="1"/>
    <row r="33" ht="12" customHeight="1"/>
  </sheetData>
  <sheetProtection selectLockedCells="1"/>
  <mergeCells count="1">
    <mergeCell ref="D1:D11"/>
  </mergeCells>
  <phoneticPr fontId="4"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7"/>
  <sheetViews>
    <sheetView zoomScaleNormal="100" workbookViewId="0">
      <pane ySplit="4" topLeftCell="A5" activePane="bottomLeft" state="frozen"/>
      <selection pane="bottomLeft" activeCell="A5" sqref="A5:G5"/>
    </sheetView>
  </sheetViews>
  <sheetFormatPr baseColWidth="10" defaultColWidth="11.44140625" defaultRowHeight="10.199999999999999"/>
  <cols>
    <col min="1" max="1" width="8.44140625" style="141" customWidth="1"/>
    <col min="2" max="2" width="40.109375" style="141" customWidth="1"/>
    <col min="3" max="3" width="8.88671875" style="141" customWidth="1"/>
    <col min="4" max="7" width="7.6640625" style="141" customWidth="1"/>
    <col min="8" max="16384" width="11.44140625" style="141"/>
  </cols>
  <sheetData>
    <row r="1" spans="1:8" ht="24" customHeight="1">
      <c r="A1" s="248" t="s">
        <v>447</v>
      </c>
      <c r="B1" s="248"/>
      <c r="C1" s="248"/>
      <c r="D1" s="248"/>
      <c r="E1" s="248"/>
      <c r="F1" s="248"/>
      <c r="G1" s="248"/>
    </row>
    <row r="2" spans="1:8" ht="12" customHeight="1">
      <c r="A2" s="270"/>
      <c r="B2" s="270"/>
      <c r="C2" s="270"/>
      <c r="D2" s="270"/>
      <c r="E2" s="270"/>
      <c r="F2" s="270"/>
      <c r="G2" s="270"/>
    </row>
    <row r="3" spans="1:8" ht="12" customHeight="1">
      <c r="A3" s="271" t="s">
        <v>315</v>
      </c>
      <c r="B3" s="273" t="s">
        <v>84</v>
      </c>
      <c r="C3" s="273" t="s">
        <v>378</v>
      </c>
      <c r="D3" s="275" t="s">
        <v>85</v>
      </c>
      <c r="E3" s="275"/>
      <c r="F3" s="275"/>
      <c r="G3" s="276"/>
    </row>
    <row r="4" spans="1:8" ht="36" customHeight="1">
      <c r="A4" s="272"/>
      <c r="B4" s="274"/>
      <c r="C4" s="274"/>
      <c r="D4" s="142" t="s">
        <v>346</v>
      </c>
      <c r="E4" s="142" t="s">
        <v>347</v>
      </c>
      <c r="F4" s="142" t="s">
        <v>86</v>
      </c>
      <c r="G4" s="143" t="s">
        <v>87</v>
      </c>
    </row>
    <row r="5" spans="1:8" ht="12" customHeight="1">
      <c r="A5" s="266"/>
      <c r="B5" s="266"/>
      <c r="C5" s="266"/>
      <c r="D5" s="266"/>
      <c r="E5" s="266"/>
      <c r="F5" s="266"/>
      <c r="G5" s="266"/>
    </row>
    <row r="6" spans="1:8" ht="12" customHeight="1">
      <c r="A6" s="144"/>
      <c r="B6" s="144"/>
      <c r="C6" s="267" t="s">
        <v>336</v>
      </c>
      <c r="D6" s="267"/>
      <c r="E6" s="267"/>
      <c r="F6" s="267"/>
      <c r="G6" s="267"/>
    </row>
    <row r="7" spans="1:8" ht="12" customHeight="1">
      <c r="A7" s="163"/>
      <c r="B7" s="163"/>
      <c r="C7" s="161"/>
      <c r="D7" s="161"/>
      <c r="E7" s="161"/>
      <c r="F7" s="161"/>
      <c r="G7" s="161"/>
    </row>
    <row r="8" spans="1:8" ht="20.399999999999999">
      <c r="A8" s="145" t="s">
        <v>394</v>
      </c>
      <c r="B8" s="146" t="s">
        <v>395</v>
      </c>
      <c r="C8" s="64">
        <v>77</v>
      </c>
      <c r="D8" s="64">
        <v>35</v>
      </c>
      <c r="E8" s="64">
        <v>13</v>
      </c>
      <c r="F8" s="64">
        <v>12</v>
      </c>
      <c r="G8" s="64">
        <v>17</v>
      </c>
      <c r="H8" s="191"/>
    </row>
    <row r="9" spans="1:8">
      <c r="A9" s="145"/>
      <c r="B9" s="146"/>
      <c r="C9" s="64"/>
      <c r="D9" s="64"/>
      <c r="E9" s="64"/>
      <c r="F9" s="64"/>
      <c r="G9" s="64"/>
      <c r="H9" s="191"/>
    </row>
    <row r="10" spans="1:8" ht="12" customHeight="1">
      <c r="A10" s="145"/>
      <c r="B10" s="148" t="s">
        <v>44</v>
      </c>
      <c r="H10" s="191"/>
    </row>
    <row r="11" spans="1:8" ht="33" customHeight="1">
      <c r="A11" s="145" t="s">
        <v>396</v>
      </c>
      <c r="B11" s="149" t="s">
        <v>397</v>
      </c>
      <c r="C11" s="147">
        <v>5</v>
      </c>
      <c r="D11" s="147">
        <v>4</v>
      </c>
      <c r="E11" s="147">
        <v>1</v>
      </c>
      <c r="F11" s="147">
        <v>0</v>
      </c>
      <c r="G11" s="147">
        <v>0</v>
      </c>
      <c r="H11" s="191"/>
    </row>
    <row r="12" spans="1:8" ht="12" customHeight="1">
      <c r="A12" s="145"/>
      <c r="B12" s="149"/>
      <c r="H12" s="191"/>
    </row>
    <row r="13" spans="1:8" ht="33" customHeight="1">
      <c r="A13" s="145" t="s">
        <v>398</v>
      </c>
      <c r="B13" s="149" t="s">
        <v>399</v>
      </c>
      <c r="C13" s="147">
        <v>55</v>
      </c>
      <c r="D13" s="147">
        <v>28</v>
      </c>
      <c r="E13" s="147">
        <v>6</v>
      </c>
      <c r="F13" s="147">
        <v>8</v>
      </c>
      <c r="G13" s="147">
        <v>13</v>
      </c>
      <c r="H13" s="191"/>
    </row>
    <row r="14" spans="1:8" ht="12" customHeight="1">
      <c r="A14" s="145"/>
      <c r="B14" s="149"/>
      <c r="H14" s="191"/>
    </row>
    <row r="15" spans="1:8" ht="22.5" customHeight="1">
      <c r="A15" s="145" t="s">
        <v>400</v>
      </c>
      <c r="B15" s="149" t="s">
        <v>401</v>
      </c>
      <c r="C15" s="147">
        <v>10</v>
      </c>
      <c r="D15" s="147">
        <v>3</v>
      </c>
      <c r="E15" s="147">
        <v>4</v>
      </c>
      <c r="F15" s="147">
        <v>1</v>
      </c>
      <c r="G15" s="147">
        <v>2</v>
      </c>
      <c r="H15" s="191"/>
    </row>
    <row r="16" spans="1:8" ht="12" customHeight="1">
      <c r="A16" s="145"/>
      <c r="B16" s="149"/>
      <c r="H16" s="191"/>
    </row>
    <row r="17" spans="1:8" ht="12" customHeight="1">
      <c r="A17" s="145" t="s">
        <v>402</v>
      </c>
      <c r="B17" s="149" t="s">
        <v>403</v>
      </c>
      <c r="C17" s="147">
        <v>2</v>
      </c>
      <c r="D17" s="147">
        <v>0</v>
      </c>
      <c r="E17" s="147">
        <v>1</v>
      </c>
      <c r="F17" s="147">
        <v>1</v>
      </c>
      <c r="G17" s="147">
        <v>0</v>
      </c>
      <c r="H17" s="191"/>
    </row>
    <row r="18" spans="1:8" ht="12" customHeight="1">
      <c r="A18" s="145"/>
      <c r="B18" s="149"/>
      <c r="H18" s="191"/>
    </row>
    <row r="19" spans="1:8" ht="22.5" customHeight="1">
      <c r="A19" s="145" t="s">
        <v>404</v>
      </c>
      <c r="B19" s="149" t="s">
        <v>405</v>
      </c>
      <c r="C19" s="147">
        <v>0</v>
      </c>
      <c r="D19" s="147">
        <v>0</v>
      </c>
      <c r="E19" s="147">
        <v>0</v>
      </c>
      <c r="F19" s="147">
        <v>0</v>
      </c>
      <c r="G19" s="147">
        <v>0</v>
      </c>
      <c r="H19" s="191"/>
    </row>
    <row r="20" spans="1:8" ht="22.5" customHeight="1">
      <c r="A20" s="145"/>
      <c r="B20" s="149"/>
      <c r="H20" s="191"/>
    </row>
    <row r="21" spans="1:8" ht="22.5" customHeight="1">
      <c r="A21" s="145" t="s">
        <v>406</v>
      </c>
      <c r="B21" s="150" t="s">
        <v>407</v>
      </c>
      <c r="C21" s="183">
        <v>26</v>
      </c>
      <c r="D21" s="183">
        <v>13</v>
      </c>
      <c r="E21" s="183">
        <v>2</v>
      </c>
      <c r="F21" s="183">
        <v>1</v>
      </c>
      <c r="G21" s="183">
        <v>10</v>
      </c>
      <c r="H21" s="191"/>
    </row>
    <row r="22" spans="1:8" ht="12" customHeight="1">
      <c r="A22" s="145"/>
      <c r="B22" s="150"/>
      <c r="C22" s="147"/>
      <c r="D22" s="147"/>
      <c r="E22" s="147"/>
      <c r="F22" s="147"/>
      <c r="G22" s="147"/>
      <c r="H22" s="191"/>
    </row>
    <row r="23" spans="1:8" ht="12" customHeight="1">
      <c r="A23" s="145"/>
      <c r="B23" s="148" t="s">
        <v>44</v>
      </c>
      <c r="H23" s="191"/>
    </row>
    <row r="24" spans="1:8" ht="12" customHeight="1">
      <c r="A24" s="145" t="s">
        <v>408</v>
      </c>
      <c r="B24" s="149" t="s">
        <v>409</v>
      </c>
      <c r="C24" s="147">
        <v>2</v>
      </c>
      <c r="D24" s="147">
        <v>2</v>
      </c>
      <c r="E24" s="147">
        <v>0</v>
      </c>
      <c r="F24" s="147">
        <v>0</v>
      </c>
      <c r="G24" s="147">
        <v>0</v>
      </c>
      <c r="H24" s="191"/>
    </row>
    <row r="25" spans="1:8" ht="12" customHeight="1">
      <c r="A25" s="145" t="s">
        <v>410</v>
      </c>
      <c r="B25" s="149" t="s">
        <v>411</v>
      </c>
      <c r="C25" s="147">
        <v>6</v>
      </c>
      <c r="D25" s="147">
        <v>1</v>
      </c>
      <c r="E25" s="147">
        <v>0</v>
      </c>
      <c r="F25" s="147">
        <v>1</v>
      </c>
      <c r="G25" s="147">
        <v>4</v>
      </c>
      <c r="H25" s="191"/>
    </row>
    <row r="26" spans="1:8" ht="12" customHeight="1">
      <c r="A26" s="145" t="s">
        <v>412</v>
      </c>
      <c r="B26" s="149" t="s">
        <v>413</v>
      </c>
      <c r="C26" s="147">
        <v>4</v>
      </c>
      <c r="D26" s="147">
        <v>1</v>
      </c>
      <c r="E26" s="147">
        <v>2</v>
      </c>
      <c r="F26" s="147">
        <v>0</v>
      </c>
      <c r="G26" s="147">
        <v>1</v>
      </c>
      <c r="H26" s="191"/>
    </row>
    <row r="27" spans="1:8" ht="22.5" customHeight="1">
      <c r="A27" s="145" t="s">
        <v>414</v>
      </c>
      <c r="B27" s="149" t="s">
        <v>415</v>
      </c>
      <c r="C27" s="147">
        <v>7</v>
      </c>
      <c r="D27" s="147">
        <v>5</v>
      </c>
      <c r="E27" s="147">
        <v>0</v>
      </c>
      <c r="F27" s="147">
        <v>0</v>
      </c>
      <c r="G27" s="147">
        <v>2</v>
      </c>
      <c r="H27" s="191"/>
    </row>
    <row r="28" spans="1:8" ht="12" customHeight="1">
      <c r="A28" s="145"/>
      <c r="B28" s="149"/>
      <c r="H28" s="191"/>
    </row>
    <row r="29" spans="1:8" ht="12" customHeight="1">
      <c r="A29" s="145"/>
      <c r="B29" s="149" t="s">
        <v>44</v>
      </c>
      <c r="C29" s="147"/>
      <c r="D29" s="147"/>
      <c r="E29" s="147"/>
      <c r="F29" s="147"/>
      <c r="G29" s="147"/>
      <c r="H29" s="191"/>
    </row>
    <row r="30" spans="1:8" s="152" customFormat="1" ht="12" customHeight="1">
      <c r="A30" s="145" t="s">
        <v>416</v>
      </c>
      <c r="B30" s="151" t="s">
        <v>417</v>
      </c>
      <c r="C30" s="147">
        <v>1</v>
      </c>
      <c r="D30" s="147">
        <v>1</v>
      </c>
      <c r="E30" s="147">
        <v>0</v>
      </c>
      <c r="F30" s="147">
        <v>0</v>
      </c>
      <c r="G30" s="147">
        <v>0</v>
      </c>
      <c r="H30" s="191"/>
    </row>
    <row r="31" spans="1:8" ht="12" customHeight="1">
      <c r="A31" s="145" t="s">
        <v>418</v>
      </c>
      <c r="B31" s="151" t="s">
        <v>419</v>
      </c>
      <c r="C31" s="147">
        <v>5</v>
      </c>
      <c r="D31" s="147">
        <v>4</v>
      </c>
      <c r="E31" s="147">
        <v>0</v>
      </c>
      <c r="F31" s="147">
        <v>0</v>
      </c>
      <c r="G31" s="147">
        <v>1</v>
      </c>
      <c r="H31" s="191"/>
    </row>
    <row r="32" spans="1:8" ht="12" customHeight="1">
      <c r="A32" s="145"/>
      <c r="B32" s="149"/>
      <c r="H32" s="191"/>
    </row>
    <row r="33" spans="1:8" ht="12" customHeight="1">
      <c r="A33" s="145" t="s">
        <v>420</v>
      </c>
      <c r="B33" s="150" t="s">
        <v>421</v>
      </c>
      <c r="C33" s="147">
        <v>3</v>
      </c>
      <c r="D33" s="147">
        <v>0</v>
      </c>
      <c r="E33" s="147">
        <v>0</v>
      </c>
      <c r="F33" s="147">
        <v>1</v>
      </c>
      <c r="G33" s="147">
        <v>2</v>
      </c>
      <c r="H33" s="191"/>
    </row>
    <row r="34" spans="1:8" ht="12" customHeight="1">
      <c r="A34" s="145"/>
      <c r="B34" s="150"/>
      <c r="C34" s="147"/>
      <c r="D34" s="147"/>
      <c r="E34" s="147"/>
      <c r="F34" s="147"/>
      <c r="G34" s="147"/>
      <c r="H34" s="191"/>
    </row>
    <row r="35" spans="1:8" ht="22.5" customHeight="1">
      <c r="A35" s="145" t="s">
        <v>422</v>
      </c>
      <c r="B35" s="150" t="s">
        <v>423</v>
      </c>
      <c r="C35" s="147">
        <v>1</v>
      </c>
      <c r="D35" s="147">
        <v>0</v>
      </c>
      <c r="E35" s="147">
        <v>0</v>
      </c>
      <c r="F35" s="147">
        <v>0</v>
      </c>
      <c r="G35" s="147">
        <v>1</v>
      </c>
      <c r="H35" s="191"/>
    </row>
    <row r="36" spans="1:8" ht="12" customHeight="1">
      <c r="A36" s="145"/>
      <c r="B36" s="150"/>
      <c r="C36" s="147"/>
      <c r="D36" s="147"/>
      <c r="E36" s="147"/>
      <c r="F36" s="147"/>
      <c r="G36" s="147"/>
      <c r="H36" s="191"/>
    </row>
    <row r="37" spans="1:8" ht="12" customHeight="1">
      <c r="A37" s="145"/>
      <c r="B37" s="150" t="s">
        <v>352</v>
      </c>
      <c r="C37" s="147">
        <v>14</v>
      </c>
      <c r="D37" s="147">
        <v>5</v>
      </c>
      <c r="E37" s="147">
        <v>0</v>
      </c>
      <c r="F37" s="147">
        <v>2</v>
      </c>
      <c r="G37" s="147">
        <v>7</v>
      </c>
      <c r="H37" s="191"/>
    </row>
    <row r="38" spans="1:8" ht="12" customHeight="1">
      <c r="A38" s="145"/>
      <c r="B38" s="153"/>
      <c r="C38" s="147"/>
      <c r="D38" s="147"/>
      <c r="E38" s="147"/>
      <c r="F38" s="147"/>
      <c r="G38" s="147"/>
      <c r="H38" s="191"/>
    </row>
    <row r="39" spans="1:8" ht="15" customHeight="1">
      <c r="A39" s="154" t="s">
        <v>424</v>
      </c>
      <c r="B39" s="155" t="s">
        <v>425</v>
      </c>
      <c r="C39" s="156">
        <v>121</v>
      </c>
      <c r="D39" s="156">
        <v>53</v>
      </c>
      <c r="E39" s="156">
        <v>15</v>
      </c>
      <c r="F39" s="156">
        <v>16</v>
      </c>
      <c r="G39" s="156">
        <v>37</v>
      </c>
      <c r="H39" s="191"/>
    </row>
    <row r="40" spans="1:8" ht="12" customHeight="1">
      <c r="B40" s="157"/>
      <c r="C40" s="147"/>
      <c r="D40" s="147"/>
      <c r="E40" s="147"/>
      <c r="F40" s="147"/>
      <c r="G40" s="147"/>
    </row>
    <row r="41" spans="1:8" ht="12" customHeight="1">
      <c r="B41" s="157"/>
      <c r="C41" s="268" t="s">
        <v>426</v>
      </c>
      <c r="D41" s="268"/>
      <c r="E41" s="268"/>
      <c r="F41" s="268"/>
      <c r="G41" s="268"/>
    </row>
    <row r="42" spans="1:8" ht="12" customHeight="1">
      <c r="B42" s="157"/>
      <c r="C42" s="162"/>
      <c r="D42" s="162"/>
      <c r="E42" s="162"/>
      <c r="F42" s="162"/>
      <c r="G42" s="162"/>
    </row>
    <row r="43" spans="1:8" ht="22.5" customHeight="1">
      <c r="A43" s="145" t="s">
        <v>394</v>
      </c>
      <c r="B43" s="146" t="s">
        <v>395</v>
      </c>
      <c r="C43" s="158">
        <v>20.2</v>
      </c>
      <c r="D43" s="158">
        <v>9.1999999999999993</v>
      </c>
      <c r="E43" s="158">
        <v>3.4</v>
      </c>
      <c r="F43" s="158">
        <v>3.2</v>
      </c>
      <c r="G43" s="158">
        <v>4.5</v>
      </c>
    </row>
    <row r="44" spans="1:8" ht="12" customHeight="1">
      <c r="A44" s="145"/>
      <c r="B44" s="146"/>
      <c r="C44" s="158"/>
      <c r="D44" s="158"/>
      <c r="E44" s="158"/>
      <c r="F44" s="158"/>
      <c r="G44" s="158"/>
    </row>
    <row r="45" spans="1:8" ht="12" customHeight="1">
      <c r="A45" s="145"/>
      <c r="B45" s="148" t="s">
        <v>44</v>
      </c>
    </row>
    <row r="46" spans="1:8" ht="33" customHeight="1">
      <c r="A46" s="145" t="s">
        <v>396</v>
      </c>
      <c r="B46" s="149" t="s">
        <v>397</v>
      </c>
      <c r="C46" s="158">
        <v>1.3</v>
      </c>
      <c r="D46" s="158">
        <v>1.1000000000000001</v>
      </c>
      <c r="E46" s="158">
        <v>0.3</v>
      </c>
      <c r="F46" s="158">
        <v>0</v>
      </c>
      <c r="G46" s="158">
        <v>0</v>
      </c>
    </row>
    <row r="47" spans="1:8" ht="12" customHeight="1">
      <c r="A47" s="145"/>
      <c r="B47" s="149"/>
    </row>
    <row r="48" spans="1:8" ht="33.75" customHeight="1">
      <c r="A48" s="145" t="s">
        <v>398</v>
      </c>
      <c r="B48" s="149" t="s">
        <v>399</v>
      </c>
      <c r="C48" s="158">
        <v>14.5</v>
      </c>
      <c r="D48" s="158">
        <v>7.4</v>
      </c>
      <c r="E48" s="158">
        <v>1.6</v>
      </c>
      <c r="F48" s="158">
        <v>2.1</v>
      </c>
      <c r="G48" s="158">
        <v>3.4</v>
      </c>
    </row>
    <row r="49" spans="1:13" ht="12" customHeight="1">
      <c r="A49" s="145"/>
      <c r="B49" s="149"/>
    </row>
    <row r="50" spans="1:13" ht="22.5" customHeight="1">
      <c r="A50" s="145" t="s">
        <v>400</v>
      </c>
      <c r="B50" s="149" t="s">
        <v>401</v>
      </c>
      <c r="C50" s="158">
        <v>2.6</v>
      </c>
      <c r="D50" s="158">
        <v>0.8</v>
      </c>
      <c r="E50" s="158">
        <v>1.1000000000000001</v>
      </c>
      <c r="F50" s="158">
        <v>0.3</v>
      </c>
      <c r="G50" s="158">
        <v>0.5</v>
      </c>
    </row>
    <row r="51" spans="1:13" ht="12" customHeight="1">
      <c r="A51" s="145"/>
      <c r="B51" s="149"/>
    </row>
    <row r="52" spans="1:13" ht="12" customHeight="1">
      <c r="A52" s="145" t="s">
        <v>402</v>
      </c>
      <c r="B52" s="149" t="s">
        <v>403</v>
      </c>
      <c r="C52" s="158">
        <v>0.5</v>
      </c>
      <c r="D52" s="158">
        <v>0</v>
      </c>
      <c r="E52" s="158">
        <v>0.3</v>
      </c>
      <c r="F52" s="158">
        <v>0.3</v>
      </c>
      <c r="G52" s="158">
        <v>0</v>
      </c>
    </row>
    <row r="53" spans="1:13" ht="12" customHeight="1">
      <c r="A53" s="145"/>
      <c r="B53" s="149"/>
    </row>
    <row r="54" spans="1:13" ht="22.5" customHeight="1">
      <c r="A54" s="145" t="s">
        <v>404</v>
      </c>
      <c r="B54" s="149" t="s">
        <v>405</v>
      </c>
      <c r="C54" s="158">
        <v>0</v>
      </c>
      <c r="D54" s="158">
        <v>0</v>
      </c>
      <c r="E54" s="158">
        <v>0</v>
      </c>
      <c r="F54" s="158">
        <v>0</v>
      </c>
      <c r="G54" s="158">
        <v>0</v>
      </c>
    </row>
    <row r="55" spans="1:13" ht="22.2" customHeight="1">
      <c r="A55" s="145"/>
      <c r="B55" s="149"/>
      <c r="I55" s="158"/>
      <c r="J55" s="158"/>
      <c r="K55" s="158"/>
      <c r="L55" s="158"/>
      <c r="M55" s="158"/>
    </row>
    <row r="56" spans="1:13" ht="22.5" customHeight="1">
      <c r="A56" s="145" t="s">
        <v>406</v>
      </c>
      <c r="B56" s="150" t="s">
        <v>407</v>
      </c>
      <c r="C56" s="158">
        <v>6.8</v>
      </c>
      <c r="D56" s="158">
        <v>3.4</v>
      </c>
      <c r="E56" s="158">
        <v>0.5</v>
      </c>
      <c r="F56" s="158">
        <v>0.3</v>
      </c>
      <c r="G56" s="158">
        <v>2.6</v>
      </c>
      <c r="I56" s="184"/>
      <c r="J56" s="184"/>
      <c r="K56" s="184"/>
      <c r="L56" s="184"/>
      <c r="M56" s="184"/>
    </row>
    <row r="57" spans="1:13" ht="12" customHeight="1">
      <c r="A57" s="145"/>
      <c r="B57" s="150"/>
      <c r="C57" s="158"/>
      <c r="D57" s="158"/>
      <c r="E57" s="158"/>
      <c r="F57" s="158"/>
      <c r="G57" s="158"/>
    </row>
    <row r="58" spans="1:13" ht="12" customHeight="1">
      <c r="A58" s="145"/>
      <c r="B58" s="148" t="s">
        <v>44</v>
      </c>
    </row>
    <row r="59" spans="1:13" ht="12" customHeight="1">
      <c r="A59" s="145" t="s">
        <v>408</v>
      </c>
      <c r="B59" s="149" t="s">
        <v>409</v>
      </c>
      <c r="C59" s="158">
        <v>0.5</v>
      </c>
      <c r="D59" s="158">
        <v>0.5</v>
      </c>
      <c r="E59" s="158">
        <v>0</v>
      </c>
      <c r="F59" s="158">
        <v>0</v>
      </c>
      <c r="G59" s="158">
        <v>0</v>
      </c>
    </row>
    <row r="60" spans="1:13" ht="12" customHeight="1">
      <c r="A60" s="145" t="s">
        <v>410</v>
      </c>
      <c r="B60" s="149" t="s">
        <v>411</v>
      </c>
      <c r="C60" s="158">
        <v>1.6</v>
      </c>
      <c r="D60" s="158">
        <v>0.3</v>
      </c>
      <c r="E60" s="158">
        <v>0</v>
      </c>
      <c r="F60" s="158">
        <v>0.3</v>
      </c>
      <c r="G60" s="158">
        <v>1.1000000000000001</v>
      </c>
    </row>
    <row r="61" spans="1:13" ht="12" customHeight="1">
      <c r="A61" s="145" t="s">
        <v>412</v>
      </c>
      <c r="B61" s="149" t="s">
        <v>413</v>
      </c>
      <c r="C61" s="158">
        <v>1.1000000000000001</v>
      </c>
      <c r="D61" s="158">
        <v>0.3</v>
      </c>
      <c r="E61" s="158">
        <v>0.5</v>
      </c>
      <c r="F61" s="158">
        <v>0</v>
      </c>
      <c r="G61" s="158">
        <v>0.3</v>
      </c>
    </row>
    <row r="62" spans="1:13" ht="20.399999999999999">
      <c r="A62" s="145" t="s">
        <v>414</v>
      </c>
      <c r="B62" s="149" t="s">
        <v>415</v>
      </c>
      <c r="C62" s="158">
        <v>1.8</v>
      </c>
      <c r="D62" s="158">
        <v>1.3</v>
      </c>
      <c r="E62" s="158">
        <v>0</v>
      </c>
      <c r="F62" s="158">
        <v>0</v>
      </c>
      <c r="G62" s="158">
        <v>0.5</v>
      </c>
    </row>
    <row r="63" spans="1:13" ht="12" customHeight="1">
      <c r="A63" s="145"/>
    </row>
    <row r="64" spans="1:13" ht="12" customHeight="1">
      <c r="A64" s="145"/>
      <c r="B64" s="149" t="s">
        <v>44</v>
      </c>
      <c r="C64" s="158"/>
      <c r="D64" s="158"/>
      <c r="E64" s="158"/>
      <c r="F64" s="158"/>
      <c r="G64" s="158"/>
    </row>
    <row r="65" spans="1:7" ht="12" customHeight="1">
      <c r="A65" s="145" t="s">
        <v>416</v>
      </c>
      <c r="B65" s="151" t="s">
        <v>417</v>
      </c>
      <c r="C65" s="158">
        <v>0.3</v>
      </c>
      <c r="D65" s="158">
        <v>0.3</v>
      </c>
      <c r="E65" s="158">
        <v>0</v>
      </c>
      <c r="F65" s="158">
        <v>0</v>
      </c>
      <c r="G65" s="158">
        <v>0</v>
      </c>
    </row>
    <row r="66" spans="1:7" ht="12" customHeight="1">
      <c r="A66" s="145" t="s">
        <v>418</v>
      </c>
      <c r="B66" s="151" t="s">
        <v>419</v>
      </c>
      <c r="C66" s="158">
        <v>1.3</v>
      </c>
      <c r="D66" s="158">
        <v>1.1000000000000001</v>
      </c>
      <c r="E66" s="158">
        <v>0</v>
      </c>
      <c r="F66" s="158">
        <v>0</v>
      </c>
      <c r="G66" s="158">
        <v>0.3</v>
      </c>
    </row>
    <row r="67" spans="1:7" ht="12" customHeight="1">
      <c r="A67" s="145"/>
      <c r="B67" s="149"/>
      <c r="C67" s="158"/>
      <c r="D67" s="158"/>
      <c r="E67" s="158"/>
      <c r="F67" s="158"/>
      <c r="G67" s="158"/>
    </row>
    <row r="68" spans="1:7" ht="12" customHeight="1">
      <c r="A68" s="145" t="s">
        <v>420</v>
      </c>
      <c r="B68" s="150" t="s">
        <v>421</v>
      </c>
      <c r="C68" s="158">
        <v>0.8</v>
      </c>
      <c r="D68" s="158">
        <v>0</v>
      </c>
      <c r="E68" s="158">
        <v>0</v>
      </c>
      <c r="F68" s="158">
        <v>0.3</v>
      </c>
      <c r="G68" s="158">
        <v>0.5</v>
      </c>
    </row>
    <row r="69" spans="1:7" ht="12" customHeight="1">
      <c r="A69" s="145"/>
      <c r="B69" s="150"/>
      <c r="C69" s="158"/>
      <c r="D69" s="158"/>
      <c r="E69" s="158"/>
      <c r="F69" s="158"/>
      <c r="G69" s="158"/>
    </row>
    <row r="70" spans="1:7" ht="20.399999999999999">
      <c r="A70" s="145" t="s">
        <v>422</v>
      </c>
      <c r="B70" s="150" t="s">
        <v>423</v>
      </c>
      <c r="C70" s="158">
        <v>0.3</v>
      </c>
      <c r="D70" s="158">
        <v>0</v>
      </c>
      <c r="E70" s="158">
        <v>0</v>
      </c>
      <c r="F70" s="158">
        <v>0</v>
      </c>
      <c r="G70" s="158">
        <v>0.3</v>
      </c>
    </row>
    <row r="71" spans="1:7" ht="12" customHeight="1">
      <c r="A71" s="145"/>
      <c r="B71" s="150"/>
      <c r="C71" s="158"/>
      <c r="D71" s="158"/>
      <c r="E71" s="158"/>
      <c r="F71" s="158"/>
      <c r="G71" s="158"/>
    </row>
    <row r="72" spans="1:7" ht="12" customHeight="1">
      <c r="A72" s="145"/>
      <c r="B72" s="150" t="s">
        <v>352</v>
      </c>
      <c r="C72" s="158">
        <v>3.7</v>
      </c>
      <c r="D72" s="158">
        <v>1.3</v>
      </c>
      <c r="E72" s="158">
        <v>0</v>
      </c>
      <c r="F72" s="158">
        <v>0.5</v>
      </c>
      <c r="G72" s="158">
        <v>1.8</v>
      </c>
    </row>
    <row r="73" spans="1:7" ht="12" customHeight="1">
      <c r="A73" s="145"/>
      <c r="B73" s="150"/>
      <c r="C73" s="158"/>
      <c r="D73" s="158"/>
      <c r="E73" s="158"/>
      <c r="F73" s="158"/>
      <c r="G73" s="158"/>
    </row>
    <row r="74" spans="1:7" ht="13.5" customHeight="1">
      <c r="A74" s="154" t="s">
        <v>424</v>
      </c>
      <c r="B74" s="155" t="s">
        <v>427</v>
      </c>
      <c r="C74" s="159">
        <v>31.9</v>
      </c>
      <c r="D74" s="159">
        <v>13.9</v>
      </c>
      <c r="E74" s="159">
        <v>3.9</v>
      </c>
      <c r="F74" s="159">
        <v>4.2</v>
      </c>
      <c r="G74" s="159">
        <v>9.6999999999999993</v>
      </c>
    </row>
    <row r="75" spans="1:7">
      <c r="A75" s="141" t="s">
        <v>31</v>
      </c>
      <c r="C75" s="158"/>
      <c r="D75" s="158"/>
      <c r="E75" s="158"/>
      <c r="F75" s="158"/>
      <c r="G75" s="158"/>
    </row>
    <row r="76" spans="1:7" ht="20.25" customHeight="1">
      <c r="A76" s="269" t="s">
        <v>428</v>
      </c>
      <c r="B76" s="269"/>
      <c r="C76" s="269"/>
      <c r="D76" s="269"/>
      <c r="E76" s="269"/>
      <c r="F76" s="269"/>
      <c r="G76" s="269"/>
    </row>
    <row r="77" spans="1:7">
      <c r="A77" s="160"/>
      <c r="B77" s="160"/>
      <c r="C77" s="160"/>
      <c r="D77" s="160"/>
      <c r="E77" s="160"/>
      <c r="F77" s="160"/>
      <c r="G77" s="160"/>
    </row>
  </sheetData>
  <mergeCells count="10">
    <mergeCell ref="A5:G5"/>
    <mergeCell ref="C6:G6"/>
    <mergeCell ref="C41:G41"/>
    <mergeCell ref="A76:G76"/>
    <mergeCell ref="A1:G1"/>
    <mergeCell ref="A2:G2"/>
    <mergeCell ref="A3:A4"/>
    <mergeCell ref="B3:B4"/>
    <mergeCell ref="C3:C4"/>
    <mergeCell ref="D3:G3"/>
  </mergeCells>
  <hyperlinks>
    <hyperlink ref="A1:G1" location="Inhaltsverzeichnis!A1" display="Inhaltsverzeichnis!A1"/>
  </hyperlinks>
  <pageMargins left="0.59055118110236227" right="0.39370078740157483" top="0.78740157480314965" bottom="0.59055118110236227" header="0.31496062992125984" footer="0.23622047244094491"/>
  <pageSetup paperSize="9" firstPageNumber="20" orientation="portrait" useFirstPageNumber="1" r:id="rId1"/>
  <headerFooter alignWithMargins="0">
    <oddHeader>&amp;C&amp;"Arial,Standard"&amp;8– &amp;P –</oddHeader>
    <oddFooter>&amp;C&amp;7&amp;K000000 Amt für Statistik Berlin-Brandenburg — SB A IV 10 - j / 15 –  Berlin  &amp;G</oddFooter>
  </headerFooter>
  <rowBreaks count="1" manualBreakCount="1">
    <brk id="39" max="16383" man="1"/>
  </rowBreaks>
  <drawing r:id="rId2"/>
  <legacyDrawingHF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zoomScaleNormal="100" workbookViewId="0"/>
  </sheetViews>
  <sheetFormatPr baseColWidth="10" defaultRowHeight="13.2"/>
  <cols>
    <col min="1" max="1" width="2.109375" style="140" customWidth="1"/>
    <col min="2" max="2" width="2" style="140" customWidth="1"/>
    <col min="3" max="3" width="29.5546875" style="140" customWidth="1"/>
    <col min="4" max="4" width="2.109375" style="140" customWidth="1"/>
    <col min="5" max="5" width="28.88671875" style="140" customWidth="1"/>
    <col min="6" max="6" width="2" style="140" customWidth="1"/>
    <col min="7" max="7" width="26" style="140" customWidth="1"/>
    <col min="8" max="8" width="2.5546875" style="140" customWidth="1"/>
    <col min="9" max="9" width="13.5546875" style="140" customWidth="1"/>
    <col min="10" max="16384" width="11.5546875" style="140"/>
  </cols>
  <sheetData>
    <row r="1" ht="120" customHeight="1"/>
  </sheetData>
  <pageMargins left="0.59055118110236227" right="0" top="0.78740157480314965" bottom="0.59055118110236227" header="0.31496062992125984" footer="0.23622047244094491"/>
  <pageSetup paperSize="9" orientation="portrait" r:id="rId1"/>
  <headerFooter alignWithMargins="0"/>
  <drawing r:id="rId2"/>
  <legacyDrawing r:id="rId3"/>
  <oleObjects>
    <mc:AlternateContent xmlns:mc="http://schemas.openxmlformats.org/markup-compatibility/2006">
      <mc:Choice Requires="x14">
        <oleObject progId="Word.Document.8" shapeId="74753" r:id="rId4">
          <objectPr defaultSize="0" autoPict="0" r:id="rId5">
            <anchor moveWithCells="1">
              <from>
                <xdr:col>0</xdr:col>
                <xdr:colOff>0</xdr:colOff>
                <xdr:row>1</xdr:row>
                <xdr:rowOff>0</xdr:rowOff>
              </from>
              <to>
                <xdr:col>7</xdr:col>
                <xdr:colOff>152400</xdr:colOff>
                <xdr:row>49</xdr:row>
                <xdr:rowOff>22860</xdr:rowOff>
              </to>
            </anchor>
          </objectPr>
        </oleObject>
      </mc:Choice>
      <mc:Fallback>
        <oleObject progId="Word.Document.8" shapeId="7475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3:E58"/>
  <sheetViews>
    <sheetView zoomScaleNormal="100" workbookViewId="0"/>
  </sheetViews>
  <sheetFormatPr baseColWidth="10" defaultColWidth="11.44140625" defaultRowHeight="13.2"/>
  <cols>
    <col min="1" max="1" width="1.6640625" style="77" customWidth="1"/>
    <col min="2" max="2" width="25.6640625" style="2" customWidth="1"/>
    <col min="3" max="3" width="15.6640625" style="2" customWidth="1"/>
    <col min="4" max="4" width="1.6640625" style="2" customWidth="1"/>
    <col min="5" max="5" width="25.6640625" style="2" customWidth="1"/>
    <col min="6" max="16384" width="11.44140625" style="2"/>
  </cols>
  <sheetData>
    <row r="3" spans="1:2">
      <c r="B3" s="77"/>
    </row>
    <row r="4" spans="1:2">
      <c r="B4" s="77"/>
    </row>
    <row r="5" spans="1:2">
      <c r="B5" s="77"/>
    </row>
    <row r="6" spans="1:2">
      <c r="B6" s="77"/>
    </row>
    <row r="7" spans="1:2">
      <c r="B7" s="77"/>
    </row>
    <row r="8" spans="1:2">
      <c r="B8" s="77"/>
    </row>
    <row r="9" spans="1:2">
      <c r="B9" s="77"/>
    </row>
    <row r="10" spans="1:2">
      <c r="B10" s="77"/>
    </row>
    <row r="11" spans="1:2">
      <c r="B11" s="77"/>
    </row>
    <row r="12" spans="1:2">
      <c r="B12" s="77"/>
    </row>
    <row r="13" spans="1:2">
      <c r="B13" s="77"/>
    </row>
    <row r="14" spans="1:2">
      <c r="B14" s="77"/>
    </row>
    <row r="15" spans="1:2">
      <c r="B15" s="77"/>
    </row>
    <row r="16" spans="1:2">
      <c r="A16" s="2"/>
      <c r="B16" s="77"/>
    </row>
    <row r="17" spans="1:2">
      <c r="A17" s="2"/>
      <c r="B17" s="77"/>
    </row>
    <row r="18" spans="1:2">
      <c r="A18" s="2"/>
      <c r="B18" s="77"/>
    </row>
    <row r="19" spans="1:2">
      <c r="B19" s="93"/>
    </row>
    <row r="20" spans="1:2">
      <c r="B20" s="77"/>
    </row>
    <row r="21" spans="1:2">
      <c r="A21" s="78" t="s">
        <v>7</v>
      </c>
      <c r="B21" s="77"/>
    </row>
    <row r="23" spans="1:2" ht="11.1" customHeight="1">
      <c r="A23" s="2"/>
      <c r="B23" s="78" t="s">
        <v>27</v>
      </c>
    </row>
    <row r="24" spans="1:2" ht="11.1" customHeight="1">
      <c r="A24" s="2"/>
      <c r="B24" s="98" t="s">
        <v>429</v>
      </c>
    </row>
    <row r="25" spans="1:2" ht="11.1" customHeight="1">
      <c r="A25" s="2"/>
    </row>
    <row r="26" spans="1:2" ht="11.1" customHeight="1">
      <c r="A26" s="2"/>
      <c r="B26" s="94" t="s">
        <v>338</v>
      </c>
    </row>
    <row r="27" spans="1:2" ht="11.1" customHeight="1">
      <c r="A27" s="2"/>
      <c r="B27" s="95" t="s">
        <v>451</v>
      </c>
    </row>
    <row r="28" spans="1:2" ht="11.1" customHeight="1">
      <c r="A28" s="2"/>
      <c r="B28" s="96"/>
    </row>
    <row r="29" spans="1:2" ht="11.1" customHeight="1">
      <c r="A29" s="2"/>
      <c r="B29" s="78"/>
    </row>
    <row r="30" spans="1:2" ht="11.1" customHeight="1">
      <c r="A30" s="2"/>
      <c r="B30" s="96"/>
    </row>
    <row r="31" spans="1:2" ht="11.1" customHeight="1">
      <c r="A31" s="2"/>
      <c r="B31" s="96"/>
    </row>
    <row r="32" spans="1:2" ht="11.1" customHeight="1">
      <c r="A32" s="2"/>
      <c r="B32" s="94"/>
    </row>
    <row r="33" spans="1:5" ht="80.400000000000006" customHeight="1">
      <c r="A33" s="2"/>
    </row>
    <row r="34" spans="1:5" ht="10.95" customHeight="1">
      <c r="A34" s="58" t="s">
        <v>335</v>
      </c>
      <c r="B34" s="81"/>
      <c r="C34" s="81"/>
      <c r="D34" s="79" t="s">
        <v>11</v>
      </c>
      <c r="E34" s="80"/>
    </row>
    <row r="35" spans="1:5" ht="10.95" customHeight="1">
      <c r="A35" s="81"/>
      <c r="B35" s="81"/>
      <c r="C35" s="81"/>
      <c r="D35" s="80"/>
      <c r="E35" s="80"/>
    </row>
    <row r="36" spans="1:5" ht="10.95" customHeight="1">
      <c r="A36" s="81"/>
      <c r="B36" s="59" t="s">
        <v>366</v>
      </c>
      <c r="C36" s="81"/>
      <c r="D36" s="80">
        <v>0</v>
      </c>
      <c r="E36" s="80" t="s">
        <v>353</v>
      </c>
    </row>
    <row r="37" spans="1:5" ht="10.95" customHeight="1">
      <c r="A37" s="81"/>
      <c r="B37" s="81" t="s">
        <v>339</v>
      </c>
      <c r="C37" s="81"/>
      <c r="D37" s="81"/>
      <c r="E37" s="80" t="s">
        <v>354</v>
      </c>
    </row>
    <row r="38" spans="1:5" ht="10.95" customHeight="1">
      <c r="A38" s="81"/>
      <c r="B38" s="81" t="s">
        <v>8</v>
      </c>
      <c r="C38" s="81"/>
      <c r="D38" s="81"/>
      <c r="E38" s="80" t="s">
        <v>26</v>
      </c>
    </row>
    <row r="39" spans="1:5" ht="10.95" customHeight="1">
      <c r="A39" s="81"/>
      <c r="B39" s="81" t="s">
        <v>9</v>
      </c>
      <c r="C39" s="81"/>
      <c r="D39" s="80" t="s">
        <v>0</v>
      </c>
      <c r="E39" s="80" t="s">
        <v>12</v>
      </c>
    </row>
    <row r="40" spans="1:5" ht="10.95" customHeight="1">
      <c r="A40" s="81"/>
      <c r="B40" s="81" t="s">
        <v>10</v>
      </c>
      <c r="C40" s="81"/>
      <c r="D40" s="80" t="s">
        <v>24</v>
      </c>
      <c r="E40" s="80" t="s">
        <v>18</v>
      </c>
    </row>
    <row r="41" spans="1:5" ht="10.95" customHeight="1">
      <c r="A41" s="81"/>
      <c r="B41" s="59"/>
      <c r="C41" s="61"/>
      <c r="D41" s="80" t="s">
        <v>29</v>
      </c>
      <c r="E41" s="80" t="s">
        <v>13</v>
      </c>
    </row>
    <row r="42" spans="1:5" ht="10.95" customHeight="1">
      <c r="A42" s="81"/>
      <c r="B42" s="81" t="s">
        <v>340</v>
      </c>
      <c r="C42" s="61"/>
      <c r="D42" s="80" t="s">
        <v>14</v>
      </c>
      <c r="E42" s="80" t="s">
        <v>15</v>
      </c>
    </row>
    <row r="43" spans="1:5" ht="10.95" customHeight="1">
      <c r="A43" s="81"/>
      <c r="B43" s="81" t="s">
        <v>341</v>
      </c>
      <c r="C43" s="61"/>
      <c r="D43" s="80" t="s">
        <v>1</v>
      </c>
      <c r="E43" s="80" t="s">
        <v>25</v>
      </c>
    </row>
    <row r="44" spans="1:5" ht="10.95" customHeight="1">
      <c r="A44" s="61"/>
      <c r="B44" s="60"/>
      <c r="C44" s="61"/>
      <c r="D44" s="81"/>
      <c r="E44" s="80" t="s">
        <v>333</v>
      </c>
    </row>
    <row r="45" spans="1:5" ht="10.95" customHeight="1">
      <c r="A45" s="61"/>
      <c r="B45" s="60"/>
      <c r="C45" s="61"/>
      <c r="D45" s="80" t="s">
        <v>2</v>
      </c>
      <c r="E45" s="80" t="s">
        <v>23</v>
      </c>
    </row>
    <row r="46" spans="1:5" ht="10.95" customHeight="1">
      <c r="A46" s="61"/>
      <c r="B46" s="60"/>
      <c r="C46" s="61"/>
      <c r="D46" s="80" t="s">
        <v>16</v>
      </c>
      <c r="E46" s="80" t="s">
        <v>17</v>
      </c>
    </row>
    <row r="47" spans="1:5" ht="10.95" customHeight="1">
      <c r="A47" s="61"/>
      <c r="B47" s="60"/>
      <c r="C47" s="61"/>
      <c r="D47" s="80" t="s">
        <v>19</v>
      </c>
      <c r="E47" s="80" t="s">
        <v>20</v>
      </c>
    </row>
    <row r="48" spans="1:5" ht="10.95" customHeight="1">
      <c r="A48" s="61"/>
      <c r="B48" s="60"/>
      <c r="C48" s="61"/>
      <c r="D48" s="80" t="s">
        <v>21</v>
      </c>
      <c r="E48" s="80" t="s">
        <v>22</v>
      </c>
    </row>
    <row r="49" spans="1:5" ht="10.95" customHeight="1">
      <c r="A49" s="61"/>
      <c r="B49" s="60"/>
      <c r="C49" s="61"/>
      <c r="D49" s="81"/>
      <c r="E49" s="80"/>
    </row>
    <row r="50" spans="1:5" ht="10.95" customHeight="1">
      <c r="A50" s="61"/>
      <c r="B50" s="60"/>
      <c r="C50" s="61"/>
      <c r="D50" s="81"/>
      <c r="E50" s="80"/>
    </row>
    <row r="51" spans="1:5" ht="10.95" customHeight="1">
      <c r="A51" s="81"/>
      <c r="B51" s="59" t="s">
        <v>367</v>
      </c>
      <c r="C51" s="61"/>
    </row>
    <row r="52" spans="1:5" ht="10.95" customHeight="1">
      <c r="A52" s="81"/>
      <c r="B52" s="97" t="s">
        <v>449</v>
      </c>
      <c r="C52" s="61"/>
    </row>
    <row r="53" spans="1:5" ht="10.95" customHeight="1">
      <c r="A53" s="81"/>
      <c r="B53" s="92"/>
      <c r="C53" s="61"/>
    </row>
    <row r="54" spans="1:5" ht="30" customHeight="1">
      <c r="A54" s="81"/>
      <c r="B54" s="92"/>
      <c r="C54" s="61"/>
    </row>
    <row r="55" spans="1:5" ht="18" customHeight="1">
      <c r="A55" s="2"/>
      <c r="B55" s="194" t="s">
        <v>355</v>
      </c>
      <c r="C55" s="194"/>
      <c r="D55" s="194"/>
    </row>
    <row r="56" spans="1:5" ht="18" customHeight="1">
      <c r="A56" s="61"/>
      <c r="B56" s="194"/>
      <c r="C56" s="194"/>
      <c r="D56" s="194"/>
    </row>
    <row r="57" spans="1:5" ht="10.95" customHeight="1">
      <c r="A57" s="61"/>
      <c r="B57" s="82" t="s">
        <v>356</v>
      </c>
      <c r="C57" s="61"/>
    </row>
    <row r="58" spans="1:5" ht="10.95" customHeight="1">
      <c r="A58" s="61"/>
      <c r="C58" s="61"/>
    </row>
  </sheetData>
  <sheetProtection selectLockedCells="1"/>
  <mergeCells count="1">
    <mergeCell ref="B55:D56"/>
  </mergeCells>
  <phoneticPr fontId="4" type="noConversion"/>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R50"/>
  <sheetViews>
    <sheetView zoomScaleNormal="100" workbookViewId="0">
      <selection activeCell="B4" sqref="B4"/>
    </sheetView>
  </sheetViews>
  <sheetFormatPr baseColWidth="10" defaultRowHeight="13.2"/>
  <cols>
    <col min="1" max="1" width="2.6640625" style="7" customWidth="1"/>
    <col min="2" max="2" width="59.33203125" style="11" customWidth="1"/>
    <col min="3" max="3" width="4.109375" style="74" bestFit="1" customWidth="1"/>
    <col min="4" max="4" width="2.6640625" style="11" customWidth="1"/>
    <col min="5" max="5" width="2.6640625" style="15" customWidth="1"/>
    <col min="6" max="6" width="15.109375" style="11" customWidth="1"/>
    <col min="7" max="7" width="8.88671875" style="11" customWidth="1"/>
    <col min="9" max="16384" width="11.5546875" style="11"/>
  </cols>
  <sheetData>
    <row r="1" spans="1:18" ht="100.2" customHeight="1">
      <c r="A1" s="195" t="s">
        <v>28</v>
      </c>
      <c r="B1" s="195"/>
      <c r="C1" s="73"/>
      <c r="G1" s="196" t="s">
        <v>342</v>
      </c>
    </row>
    <row r="2" spans="1:18" ht="20.399999999999999" customHeight="1">
      <c r="C2" s="71" t="s">
        <v>5</v>
      </c>
      <c r="G2" s="197"/>
    </row>
    <row r="3" spans="1:18">
      <c r="G3" s="197"/>
    </row>
    <row r="4" spans="1:18" ht="28.2" customHeight="1">
      <c r="B4" s="113" t="s">
        <v>390</v>
      </c>
      <c r="C4" s="54"/>
      <c r="G4" s="197"/>
    </row>
    <row r="5" spans="1:18" ht="12.75" customHeight="1">
      <c r="B5" s="8"/>
      <c r="C5" s="54"/>
      <c r="D5" s="19"/>
      <c r="G5" s="197"/>
    </row>
    <row r="6" spans="1:18" ht="12.75" customHeight="1">
      <c r="A6" s="16"/>
      <c r="B6" s="9" t="s">
        <v>6</v>
      </c>
      <c r="C6" s="55"/>
      <c r="G6" s="197"/>
    </row>
    <row r="7" spans="1:18" ht="12.75" customHeight="1">
      <c r="A7" s="17">
        <v>1</v>
      </c>
      <c r="B7" s="57" t="s">
        <v>439</v>
      </c>
      <c r="C7" s="111"/>
      <c r="E7" s="18"/>
      <c r="F7" s="19"/>
      <c r="G7" s="197"/>
    </row>
    <row r="8" spans="1:18" ht="12.75" customHeight="1">
      <c r="A8" s="18"/>
      <c r="B8" s="14" t="s">
        <v>343</v>
      </c>
      <c r="C8" s="54">
        <v>4</v>
      </c>
      <c r="E8" s="18"/>
      <c r="F8" s="35"/>
      <c r="G8" s="62"/>
    </row>
    <row r="9" spans="1:18" ht="12.75" customHeight="1">
      <c r="A9" s="18"/>
      <c r="B9" s="13"/>
      <c r="C9" s="54"/>
      <c r="E9" s="18"/>
      <c r="F9" s="35"/>
      <c r="G9" s="62"/>
    </row>
    <row r="10" spans="1:18" ht="12.75" customHeight="1">
      <c r="A10" s="13">
        <v>2</v>
      </c>
      <c r="B10" s="14" t="s">
        <v>431</v>
      </c>
      <c r="C10" s="54">
        <v>5</v>
      </c>
      <c r="E10" s="18"/>
      <c r="F10" s="19"/>
    </row>
    <row r="11" spans="1:18" ht="12.75" customHeight="1">
      <c r="C11" s="53"/>
      <c r="E11" s="18"/>
      <c r="F11" s="32"/>
    </row>
    <row r="12" spans="1:18" ht="12.75" customHeight="1">
      <c r="A12" s="13">
        <v>3</v>
      </c>
      <c r="B12" s="13" t="s">
        <v>436</v>
      </c>
      <c r="C12" s="72"/>
      <c r="E12" s="11"/>
      <c r="F12" s="33"/>
      <c r="G12" s="33"/>
      <c r="I12" s="33"/>
      <c r="J12" s="33"/>
      <c r="K12" s="33"/>
      <c r="L12" s="33"/>
      <c r="M12" s="33"/>
      <c r="N12" s="33"/>
      <c r="O12" s="33"/>
      <c r="P12" s="33"/>
      <c r="Q12" s="33"/>
      <c r="R12" s="33"/>
    </row>
    <row r="13" spans="1:18" ht="12.75" customHeight="1">
      <c r="A13"/>
      <c r="B13" s="14" t="s">
        <v>344</v>
      </c>
      <c r="C13" s="54">
        <v>5</v>
      </c>
      <c r="F13" s="34"/>
      <c r="G13" s="34"/>
      <c r="I13" s="34"/>
      <c r="J13" s="34"/>
      <c r="K13" s="34"/>
      <c r="L13" s="34"/>
      <c r="M13" s="34"/>
      <c r="N13" s="34"/>
      <c r="O13" s="34"/>
      <c r="P13" s="34"/>
      <c r="Q13" s="34"/>
      <c r="R13" s="34"/>
    </row>
    <row r="14" spans="1:18" ht="12.75" customHeight="1">
      <c r="A14" s="18"/>
      <c r="B14" s="14"/>
      <c r="C14" s="53"/>
      <c r="F14" s="34"/>
      <c r="G14" s="34"/>
      <c r="I14" s="34"/>
      <c r="J14" s="34"/>
      <c r="K14" s="34"/>
      <c r="L14" s="34"/>
      <c r="M14" s="34"/>
      <c r="N14" s="34"/>
      <c r="O14" s="34"/>
      <c r="P14" s="34"/>
      <c r="Q14" s="34"/>
      <c r="R14" s="34"/>
    </row>
    <row r="15" spans="1:18" ht="12.75" customHeight="1">
      <c r="A15" s="13">
        <v>4</v>
      </c>
      <c r="B15" s="13" t="s">
        <v>432</v>
      </c>
      <c r="C15" s="72"/>
      <c r="E15" s="7"/>
      <c r="F15" s="34"/>
      <c r="G15" s="34"/>
      <c r="I15" s="34"/>
      <c r="J15" s="34"/>
      <c r="K15" s="34"/>
      <c r="L15" s="34"/>
      <c r="M15" s="34"/>
      <c r="N15" s="34"/>
      <c r="O15" s="34"/>
      <c r="P15" s="34"/>
      <c r="Q15" s="34"/>
      <c r="R15" s="34"/>
    </row>
    <row r="16" spans="1:18" ht="12.75" customHeight="1">
      <c r="A16"/>
      <c r="B16" s="14" t="s">
        <v>311</v>
      </c>
      <c r="C16" s="54">
        <v>6</v>
      </c>
      <c r="F16" s="34"/>
      <c r="G16" s="34"/>
      <c r="I16" s="34"/>
      <c r="J16" s="34"/>
      <c r="K16" s="34"/>
      <c r="L16" s="34"/>
      <c r="M16" s="34"/>
      <c r="N16" s="34"/>
      <c r="O16" s="34"/>
      <c r="P16" s="34"/>
      <c r="Q16" s="34"/>
      <c r="R16" s="34"/>
    </row>
    <row r="17" spans="1:18" ht="12.75" customHeight="1">
      <c r="A17" s="17"/>
      <c r="B17" s="20"/>
      <c r="C17" s="53"/>
      <c r="F17" s="34"/>
      <c r="G17" s="34"/>
      <c r="I17" s="34"/>
      <c r="J17" s="34"/>
      <c r="K17" s="34"/>
      <c r="L17" s="34"/>
      <c r="M17" s="34"/>
      <c r="N17" s="34"/>
      <c r="O17" s="34"/>
      <c r="P17" s="34"/>
      <c r="Q17" s="34"/>
      <c r="R17" s="34"/>
    </row>
    <row r="18" spans="1:18" ht="12.75" customHeight="1">
      <c r="A18" s="13">
        <v>5</v>
      </c>
      <c r="B18" s="13" t="s">
        <v>433</v>
      </c>
      <c r="C18" s="72"/>
    </row>
    <row r="19" spans="1:18" ht="12.75" customHeight="1">
      <c r="A19"/>
      <c r="B19" s="14" t="s">
        <v>311</v>
      </c>
      <c r="C19" s="111">
        <v>14</v>
      </c>
    </row>
    <row r="20" spans="1:18" ht="12.75" customHeight="1">
      <c r="A20" s="13"/>
      <c r="B20" s="13"/>
      <c r="C20" s="53"/>
      <c r="E20" s="16"/>
      <c r="F20" s="12"/>
    </row>
    <row r="21" spans="1:18" ht="12.75" customHeight="1">
      <c r="A21" s="13">
        <v>6</v>
      </c>
      <c r="B21" s="13" t="s">
        <v>345</v>
      </c>
      <c r="C21" s="72"/>
      <c r="E21" s="16"/>
      <c r="F21" s="12"/>
    </row>
    <row r="22" spans="1:18" ht="12.75" customHeight="1">
      <c r="A22"/>
      <c r="B22" s="14" t="s">
        <v>437</v>
      </c>
      <c r="C22" s="111">
        <v>18</v>
      </c>
      <c r="E22" s="16"/>
      <c r="F22" s="12"/>
    </row>
    <row r="23" spans="1:18" ht="12.75" customHeight="1">
      <c r="A23" s="17"/>
      <c r="B23" s="56"/>
      <c r="C23" s="111"/>
      <c r="E23" s="16"/>
      <c r="F23" s="12"/>
    </row>
    <row r="24" spans="1:18" ht="12.75" customHeight="1">
      <c r="A24" s="13">
        <v>7</v>
      </c>
      <c r="B24" s="13" t="s">
        <v>345</v>
      </c>
      <c r="C24" s="72"/>
      <c r="E24" s="16"/>
      <c r="F24" s="12"/>
    </row>
    <row r="25" spans="1:18" ht="12.75" customHeight="1">
      <c r="A25"/>
      <c r="B25" s="14" t="s">
        <v>438</v>
      </c>
      <c r="C25" s="111">
        <v>19</v>
      </c>
      <c r="E25" s="16"/>
      <c r="F25" s="12"/>
    </row>
    <row r="26" spans="1:18" ht="12.75" customHeight="1">
      <c r="A26" s="17"/>
      <c r="B26" s="36"/>
      <c r="C26" s="111"/>
      <c r="E26" s="16"/>
      <c r="F26" s="12"/>
    </row>
    <row r="27" spans="1:18" ht="12.75" customHeight="1">
      <c r="A27" s="13">
        <v>8</v>
      </c>
      <c r="B27" s="13" t="s">
        <v>52</v>
      </c>
      <c r="C27" s="72"/>
      <c r="E27" s="16"/>
      <c r="F27" s="12"/>
    </row>
    <row r="28" spans="1:18" ht="12.75" customHeight="1">
      <c r="A28"/>
      <c r="B28" s="14" t="s">
        <v>434</v>
      </c>
      <c r="C28" s="111">
        <v>19</v>
      </c>
      <c r="E28" s="16"/>
      <c r="F28" s="12"/>
    </row>
    <row r="29" spans="1:18" ht="12.75" customHeight="1">
      <c r="A29" s="18"/>
      <c r="B29" s="13"/>
      <c r="C29" s="111"/>
      <c r="E29" s="16"/>
      <c r="F29" s="12"/>
    </row>
    <row r="30" spans="1:18" ht="12.75" customHeight="1">
      <c r="A30" s="13">
        <v>9</v>
      </c>
      <c r="B30" s="13" t="s">
        <v>435</v>
      </c>
      <c r="C30" s="72"/>
      <c r="E30" s="16"/>
      <c r="F30" s="12"/>
    </row>
    <row r="31" spans="1:18" ht="12.75" customHeight="1">
      <c r="A31"/>
      <c r="B31" s="14" t="s">
        <v>389</v>
      </c>
      <c r="C31" s="111">
        <v>20</v>
      </c>
      <c r="E31" s="16"/>
      <c r="F31" s="12"/>
    </row>
    <row r="32" spans="1:18">
      <c r="E32" s="16"/>
      <c r="F32" s="12"/>
    </row>
    <row r="33" spans="1:6" s="178" customFormat="1" ht="12.75" customHeight="1">
      <c r="A33" s="176"/>
      <c r="B33" s="176"/>
      <c r="C33" s="177"/>
      <c r="E33" s="179"/>
      <c r="F33" s="180"/>
    </row>
    <row r="34" spans="1:6" s="178" customFormat="1" ht="12.75" customHeight="1">
      <c r="A34" s="181"/>
      <c r="B34" s="182"/>
      <c r="C34" s="172"/>
      <c r="E34" s="179"/>
      <c r="F34" s="180"/>
    </row>
    <row r="35" spans="1:6">
      <c r="A35" s="11"/>
      <c r="E35" s="16"/>
      <c r="F35" s="12"/>
    </row>
    <row r="36" spans="1:6">
      <c r="A36" s="15"/>
      <c r="E36" s="16"/>
      <c r="F36" s="12"/>
    </row>
    <row r="37" spans="1:6">
      <c r="E37" s="16"/>
      <c r="F37" s="12"/>
    </row>
    <row r="38" spans="1:6">
      <c r="E38" s="16"/>
      <c r="F38" s="12"/>
    </row>
    <row r="39" spans="1:6">
      <c r="E39" s="16"/>
      <c r="F39" s="12"/>
    </row>
    <row r="40" spans="1:6">
      <c r="E40" s="16"/>
      <c r="F40" s="12"/>
    </row>
    <row r="41" spans="1:6">
      <c r="A41" s="18"/>
      <c r="E41" s="16"/>
      <c r="F41" s="12"/>
    </row>
    <row r="42" spans="1:6">
      <c r="A42" s="17"/>
      <c r="C42" s="75"/>
      <c r="E42" s="16"/>
      <c r="F42" s="12"/>
    </row>
    <row r="43" spans="1:6">
      <c r="A43" s="17"/>
      <c r="C43" s="75"/>
      <c r="E43" s="16"/>
      <c r="F43" s="12"/>
    </row>
    <row r="44" spans="1:6">
      <c r="A44" s="17"/>
      <c r="C44" s="75"/>
      <c r="E44" s="16"/>
      <c r="F44" s="12"/>
    </row>
    <row r="45" spans="1:6">
      <c r="A45" s="17"/>
      <c r="C45" s="75"/>
      <c r="E45" s="16"/>
      <c r="F45" s="12"/>
    </row>
    <row r="46" spans="1:6">
      <c r="A46" s="17"/>
      <c r="C46" s="75"/>
      <c r="E46" s="16"/>
      <c r="F46" s="12"/>
    </row>
    <row r="47" spans="1:6">
      <c r="A47" s="17"/>
      <c r="C47" s="75"/>
      <c r="E47" s="16"/>
      <c r="F47" s="12"/>
    </row>
    <row r="48" spans="1:6">
      <c r="A48" s="17"/>
      <c r="C48" s="75"/>
      <c r="E48" s="16"/>
      <c r="F48" s="12"/>
    </row>
    <row r="49" spans="1:6">
      <c r="A49" s="17"/>
      <c r="C49" s="75"/>
      <c r="E49" s="16"/>
      <c r="F49" s="12"/>
    </row>
    <row r="50" spans="1:6">
      <c r="A50" s="18"/>
      <c r="B50" s="13"/>
      <c r="C50" s="75"/>
    </row>
  </sheetData>
  <mergeCells count="2">
    <mergeCell ref="A1:B1"/>
    <mergeCell ref="G1:G7"/>
  </mergeCells>
  <phoneticPr fontId="4" type="noConversion"/>
  <hyperlinks>
    <hyperlink ref="A7:C8" location="'T1'!A1" display="'T1'!A1"/>
    <hyperlink ref="B10" location="'T2-3'!A1" display="Gestorbene in Berlin 2014 nach Altersgruppen und Geschlecht"/>
    <hyperlink ref="C10" location="'T2-3'!A1" display="'T2-3'!A1"/>
    <hyperlink ref="A10" location="'T2-3'!A1" display="'T2-3'!A1"/>
    <hyperlink ref="B12" location="'T2-3'!A24" display="Durchschnittliches Sterbealter in Berlin 2011 bis 2013 nach ausgewählten"/>
    <hyperlink ref="B13" location="'T2-3'!A24" display="Todesursachengruppen und Geschlecht"/>
    <hyperlink ref="A12" location="'T2-3'!A24" display="'T2-3'!A24"/>
    <hyperlink ref="C13" location="'T2-3'!A24" display="'T2-3'!A24"/>
    <hyperlink ref="B15" location="'T4'!A1" display="Gestorbene in Berlin 2013 nach ausgewählten Todesursachen,"/>
    <hyperlink ref="B16" location="'T4'!A1" display="Altersgruppen und Geschlecht"/>
    <hyperlink ref="A15" location="'T4'!A1" display="'T4'!A1"/>
    <hyperlink ref="C16" location="'T4'!A1" display="'T4'!A1"/>
    <hyperlink ref="B18" location="'T5'!A1" display="Gestorbene in Berlin 2013 nach ausgewählten äußeren Todesursachen,"/>
    <hyperlink ref="B19" location="'T5'!A1" display="Altersgruppen und Geschlecht"/>
    <hyperlink ref="A18" location="'T5'!A1" display="'T5'!A1"/>
    <hyperlink ref="C19" location="'T5'!A1" display="'T5'!A1"/>
    <hyperlink ref="B21" location="'T6'!A1" display="Gestorbene aufgrund vorsätzlicher Selbstbeschädigung in Berlin"/>
    <hyperlink ref="B22" location="'T6'!A1" display="2011 bis 2013 nach ausgewählten Todesursachen und Geschlecht"/>
    <hyperlink ref="A21" location="'T6'!A1" display="'T6'!A1"/>
    <hyperlink ref="C22" location="'T6'!A1" display="'T6'!A1"/>
    <hyperlink ref="A24" location="'T7-8'!A1" display="'T7-8'!A1"/>
    <hyperlink ref="B24" location="'T7-8'!A1" display="Gestorbene aufgrund vorsätzlicher Selbstbeschädigung in Berlin"/>
    <hyperlink ref="B25" location="'T7-8'!A1" display="2011 bis 2013 nach Monaten"/>
    <hyperlink ref="C25" location="'T7-8'!A1" display="'T7-8'!A1"/>
    <hyperlink ref="B27" location="'T7-8'!A23" display="Gestorbene Säuglinge sowie Totgeborene und perinatale Sterblichkeit"/>
    <hyperlink ref="A27" location="'T7-8'!A23" display="'T7-8'!A23"/>
    <hyperlink ref="B28" location="'T7-8'!A23" display="in Berlin 1991 bis 2013"/>
    <hyperlink ref="C28" location="'T7-8'!A23" display="'T7-8'!A23"/>
    <hyperlink ref="B30" location="'T9'!A1" display="Gestorbene Säuglinge in Berlin 2013 nach ausgewählten Todesursachen und"/>
    <hyperlink ref="A30" location="'T9'!A1" display="'T9'!A1"/>
    <hyperlink ref="B31" location="'T9'!A1" display="Lebensdauer"/>
    <hyperlink ref="C31" location="'T9'!A1" display="'T9'!A1"/>
    <hyperlink ref="B4" r:id="rId1" display="http://www.statistik-berlin-brandenburg.de/publikationen/Metadaten/MD_23211_2014.pdf"/>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8"/>
  <sheetViews>
    <sheetView zoomScaleNormal="100" workbookViewId="0">
      <pane ySplit="5" topLeftCell="A6" activePane="bottomLeft" state="frozen"/>
      <selection pane="bottomLeft" activeCell="A6" sqref="A6:AC6"/>
    </sheetView>
  </sheetViews>
  <sheetFormatPr baseColWidth="10" defaultRowHeight="7.8"/>
  <cols>
    <col min="1" max="1" width="4.44140625" style="21" customWidth="1"/>
    <col min="2" max="2" width="5.5546875" style="21" customWidth="1"/>
    <col min="3" max="3" width="1.33203125" style="21" customWidth="1"/>
    <col min="4" max="4" width="6.109375" style="21" customWidth="1"/>
    <col min="5" max="5" width="1.33203125" style="21" customWidth="1"/>
    <col min="6" max="6" width="5.109375" style="21" customWidth="1"/>
    <col min="7" max="7" width="1.33203125" style="21" customWidth="1"/>
    <col min="8" max="8" width="5.109375" style="21" customWidth="1"/>
    <col min="9" max="9" width="1.33203125" style="21" customWidth="1"/>
    <col min="10" max="10" width="5.109375" style="21" customWidth="1"/>
    <col min="11" max="11" width="1.33203125" style="21" customWidth="1"/>
    <col min="12" max="12" width="5.109375" style="21" customWidth="1"/>
    <col min="13" max="13" width="1.33203125" style="21" customWidth="1"/>
    <col min="14" max="14" width="5.109375" style="21" customWidth="1"/>
    <col min="15" max="15" width="1.33203125" style="21" customWidth="1"/>
    <col min="16" max="16" width="5.109375" style="21" customWidth="1"/>
    <col min="17" max="17" width="1.33203125" style="21" customWidth="1"/>
    <col min="18" max="18" width="5.109375" style="21" customWidth="1"/>
    <col min="19" max="19" width="1.33203125" style="21" customWidth="1"/>
    <col min="20" max="20" width="5.109375" style="21" customWidth="1"/>
    <col min="21" max="21" width="1.33203125" style="21" customWidth="1"/>
    <col min="22" max="22" width="5.109375" style="21" customWidth="1"/>
    <col min="23" max="23" width="1.33203125" style="21" customWidth="1"/>
    <col min="24" max="24" width="5.109375" style="21" customWidth="1"/>
    <col min="25" max="25" width="1.33203125" style="21" customWidth="1"/>
    <col min="26" max="26" width="5.109375" style="21" customWidth="1"/>
    <col min="27" max="27" width="1.33203125" style="21" customWidth="1"/>
    <col min="28" max="28" width="5.109375" style="21" customWidth="1"/>
    <col min="29" max="29" width="1.33203125" style="21" customWidth="1"/>
    <col min="30" max="16384" width="11.5546875" style="21"/>
  </cols>
  <sheetData>
    <row r="1" spans="1:29" ht="12" customHeight="1">
      <c r="A1" s="201" t="s">
        <v>448</v>
      </c>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row>
    <row r="2" spans="1:29" ht="12" customHeight="1">
      <c r="A2" s="201"/>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row>
    <row r="3" spans="1:29" ht="12" customHeight="1">
      <c r="A3" s="210" t="s">
        <v>32</v>
      </c>
      <c r="B3" s="204" t="s">
        <v>310</v>
      </c>
      <c r="C3" s="205"/>
      <c r="D3" s="205"/>
      <c r="E3" s="206"/>
      <c r="F3" s="198" t="s">
        <v>53</v>
      </c>
      <c r="G3" s="200"/>
      <c r="H3" s="200"/>
      <c r="I3" s="200"/>
      <c r="J3" s="200"/>
      <c r="K3" s="200"/>
      <c r="L3" s="200"/>
      <c r="M3" s="200"/>
      <c r="N3" s="200"/>
      <c r="O3" s="200"/>
      <c r="P3" s="200"/>
      <c r="Q3" s="200"/>
      <c r="R3" s="200"/>
      <c r="S3" s="200"/>
      <c r="T3" s="200"/>
      <c r="U3" s="200"/>
      <c r="V3" s="200"/>
      <c r="W3" s="200"/>
      <c r="X3" s="200"/>
      <c r="Y3" s="200"/>
      <c r="Z3" s="200"/>
      <c r="AA3" s="200"/>
      <c r="AB3" s="200"/>
      <c r="AC3" s="200"/>
    </row>
    <row r="4" spans="1:29" ht="48" customHeight="1">
      <c r="A4" s="210"/>
      <c r="B4" s="207"/>
      <c r="C4" s="208"/>
      <c r="D4" s="208"/>
      <c r="E4" s="209"/>
      <c r="F4" s="207" t="s">
        <v>54</v>
      </c>
      <c r="G4" s="208"/>
      <c r="H4" s="208"/>
      <c r="I4" s="209"/>
      <c r="J4" s="207" t="s">
        <v>55</v>
      </c>
      <c r="K4" s="208"/>
      <c r="L4" s="208"/>
      <c r="M4" s="209"/>
      <c r="N4" s="207" t="s">
        <v>309</v>
      </c>
      <c r="O4" s="208"/>
      <c r="P4" s="208"/>
      <c r="Q4" s="209"/>
      <c r="R4" s="207" t="s">
        <v>60</v>
      </c>
      <c r="S4" s="208"/>
      <c r="T4" s="208"/>
      <c r="U4" s="209"/>
      <c r="V4" s="207" t="s">
        <v>56</v>
      </c>
      <c r="W4" s="208"/>
      <c r="X4" s="208"/>
      <c r="Y4" s="209"/>
      <c r="Z4" s="202" t="s">
        <v>57</v>
      </c>
      <c r="AA4" s="203"/>
      <c r="AB4" s="203"/>
      <c r="AC4" s="203"/>
    </row>
    <row r="5" spans="1:29" ht="12" customHeight="1">
      <c r="A5" s="210"/>
      <c r="B5" s="198" t="s">
        <v>58</v>
      </c>
      <c r="C5" s="199"/>
      <c r="D5" s="198" t="s">
        <v>59</v>
      </c>
      <c r="E5" s="199"/>
      <c r="F5" s="198" t="s">
        <v>58</v>
      </c>
      <c r="G5" s="199"/>
      <c r="H5" s="198" t="s">
        <v>59</v>
      </c>
      <c r="I5" s="199"/>
      <c r="J5" s="198" t="s">
        <v>58</v>
      </c>
      <c r="K5" s="199"/>
      <c r="L5" s="198" t="s">
        <v>59</v>
      </c>
      <c r="M5" s="199"/>
      <c r="N5" s="198" t="s">
        <v>58</v>
      </c>
      <c r="O5" s="199"/>
      <c r="P5" s="198" t="s">
        <v>59</v>
      </c>
      <c r="Q5" s="199"/>
      <c r="R5" s="198" t="s">
        <v>58</v>
      </c>
      <c r="S5" s="199"/>
      <c r="T5" s="198" t="s">
        <v>59</v>
      </c>
      <c r="U5" s="199"/>
      <c r="V5" s="198" t="s">
        <v>58</v>
      </c>
      <c r="W5" s="199"/>
      <c r="X5" s="198" t="s">
        <v>59</v>
      </c>
      <c r="Y5" s="199"/>
      <c r="Z5" s="198" t="s">
        <v>58</v>
      </c>
      <c r="AA5" s="199"/>
      <c r="AB5" s="198" t="s">
        <v>59</v>
      </c>
      <c r="AC5" s="200"/>
    </row>
    <row r="6" spans="1:29" ht="12" customHeight="1">
      <c r="A6" s="205"/>
      <c r="B6" s="205"/>
      <c r="C6" s="205"/>
      <c r="D6" s="205"/>
      <c r="E6" s="205"/>
      <c r="F6" s="205"/>
      <c r="G6" s="205"/>
      <c r="H6" s="205"/>
      <c r="I6" s="205"/>
      <c r="J6" s="205"/>
      <c r="K6" s="205"/>
      <c r="L6" s="205"/>
      <c r="M6" s="205"/>
      <c r="N6" s="205"/>
      <c r="O6" s="205"/>
      <c r="P6" s="205"/>
      <c r="Q6" s="205"/>
      <c r="R6" s="205"/>
      <c r="S6" s="205"/>
      <c r="T6" s="205"/>
      <c r="U6" s="205"/>
      <c r="V6" s="205"/>
      <c r="W6" s="205"/>
      <c r="X6" s="205"/>
      <c r="Y6" s="205"/>
      <c r="Z6" s="205"/>
      <c r="AA6" s="205"/>
      <c r="AB6" s="205"/>
      <c r="AC6" s="205"/>
    </row>
    <row r="7" spans="1:29" ht="12" customHeight="1">
      <c r="A7" s="30"/>
      <c r="B7" s="212" t="s">
        <v>336</v>
      </c>
      <c r="C7" s="212"/>
      <c r="D7" s="212"/>
      <c r="E7" s="212"/>
      <c r="F7" s="212"/>
      <c r="G7" s="212"/>
      <c r="H7" s="212"/>
      <c r="I7" s="212"/>
      <c r="J7" s="212"/>
      <c r="K7" s="212"/>
      <c r="L7" s="212"/>
      <c r="M7" s="212"/>
      <c r="N7" s="212"/>
      <c r="O7" s="212"/>
      <c r="P7" s="212"/>
      <c r="Q7" s="212"/>
      <c r="R7" s="212"/>
      <c r="S7" s="212"/>
      <c r="T7" s="212"/>
      <c r="U7" s="212"/>
      <c r="V7" s="212"/>
      <c r="W7" s="212"/>
      <c r="X7" s="212"/>
      <c r="Y7" s="212"/>
      <c r="Z7" s="212"/>
      <c r="AA7" s="212"/>
      <c r="AB7" s="212"/>
      <c r="AC7" s="212"/>
    </row>
    <row r="8" spans="1:29" ht="12" customHeight="1">
      <c r="A8" s="38">
        <v>2000</v>
      </c>
      <c r="B8" s="64">
        <v>14485</v>
      </c>
      <c r="C8" s="64"/>
      <c r="D8" s="64">
        <v>18850</v>
      </c>
      <c r="E8" s="64"/>
      <c r="F8" s="64">
        <v>3804</v>
      </c>
      <c r="G8" s="64"/>
      <c r="H8" s="64">
        <v>3968</v>
      </c>
      <c r="I8" s="64"/>
      <c r="J8" s="64">
        <v>5104</v>
      </c>
      <c r="K8" s="64"/>
      <c r="L8" s="64">
        <v>8609</v>
      </c>
      <c r="M8" s="64"/>
      <c r="N8" s="64">
        <v>1009</v>
      </c>
      <c r="O8" s="64"/>
      <c r="P8" s="64">
        <v>1105</v>
      </c>
      <c r="Q8" s="64"/>
      <c r="R8" s="64">
        <v>806</v>
      </c>
      <c r="S8" s="64"/>
      <c r="T8" s="64">
        <v>823</v>
      </c>
      <c r="U8" s="64"/>
      <c r="V8" s="64">
        <v>366</v>
      </c>
      <c r="W8" s="64"/>
      <c r="X8" s="64">
        <v>237</v>
      </c>
      <c r="Y8" s="64"/>
      <c r="Z8" s="64">
        <v>328</v>
      </c>
      <c r="AA8" s="64"/>
      <c r="AB8" s="64">
        <v>144</v>
      </c>
      <c r="AC8" s="64"/>
    </row>
    <row r="9" spans="1:29" ht="12" customHeight="1">
      <c r="A9" s="38">
        <v>2001</v>
      </c>
      <c r="B9" s="64">
        <v>14103</v>
      </c>
      <c r="C9" s="64"/>
      <c r="D9" s="64">
        <v>18723</v>
      </c>
      <c r="E9" s="64"/>
      <c r="F9" s="64">
        <v>3867</v>
      </c>
      <c r="G9" s="64"/>
      <c r="H9" s="64">
        <v>4078</v>
      </c>
      <c r="I9" s="64"/>
      <c r="J9" s="64">
        <v>5112</v>
      </c>
      <c r="K9" s="64"/>
      <c r="L9" s="64">
        <v>8806</v>
      </c>
      <c r="M9" s="64"/>
      <c r="N9" s="64">
        <v>973</v>
      </c>
      <c r="O9" s="64"/>
      <c r="P9" s="64">
        <v>1177</v>
      </c>
      <c r="Q9" s="64"/>
      <c r="R9" s="64">
        <v>878</v>
      </c>
      <c r="S9" s="64"/>
      <c r="T9" s="64">
        <v>797</v>
      </c>
      <c r="U9" s="64"/>
      <c r="V9" s="64">
        <v>356</v>
      </c>
      <c r="W9" s="64"/>
      <c r="X9" s="64">
        <v>229</v>
      </c>
      <c r="Y9" s="64"/>
      <c r="Z9" s="64">
        <v>310</v>
      </c>
      <c r="AA9" s="64"/>
      <c r="AB9" s="64">
        <v>124</v>
      </c>
      <c r="AC9" s="64"/>
    </row>
    <row r="10" spans="1:29" ht="12" customHeight="1">
      <c r="A10" s="38">
        <v>2002</v>
      </c>
      <c r="B10" s="64">
        <v>14384</v>
      </c>
      <c r="C10" s="64"/>
      <c r="D10" s="64">
        <v>19108</v>
      </c>
      <c r="E10" s="64"/>
      <c r="F10" s="64">
        <v>3941</v>
      </c>
      <c r="G10" s="64"/>
      <c r="H10" s="64">
        <v>4126</v>
      </c>
      <c r="I10" s="64"/>
      <c r="J10" s="64">
        <v>5295</v>
      </c>
      <c r="K10" s="64"/>
      <c r="L10" s="64">
        <v>8951</v>
      </c>
      <c r="M10" s="64"/>
      <c r="N10" s="64">
        <v>1002</v>
      </c>
      <c r="O10" s="64"/>
      <c r="P10" s="64">
        <v>1202</v>
      </c>
      <c r="Q10" s="64"/>
      <c r="R10" s="64">
        <v>820</v>
      </c>
      <c r="S10" s="64"/>
      <c r="T10" s="64">
        <v>888</v>
      </c>
      <c r="U10" s="64"/>
      <c r="V10" s="64">
        <v>280</v>
      </c>
      <c r="W10" s="64"/>
      <c r="X10" s="64">
        <v>229</v>
      </c>
      <c r="Y10" s="64"/>
      <c r="Z10" s="64">
        <v>303</v>
      </c>
      <c r="AA10" s="64"/>
      <c r="AB10" s="64">
        <v>163</v>
      </c>
      <c r="AC10" s="64"/>
    </row>
    <row r="11" spans="1:29" ht="12" customHeight="1">
      <c r="A11" s="38">
        <v>2003</v>
      </c>
      <c r="B11" s="64">
        <v>14440</v>
      </c>
      <c r="C11" s="64"/>
      <c r="D11" s="64">
        <v>18706</v>
      </c>
      <c r="E11" s="64"/>
      <c r="F11" s="64">
        <v>4051</v>
      </c>
      <c r="G11" s="64"/>
      <c r="H11" s="64">
        <v>4018</v>
      </c>
      <c r="I11" s="64"/>
      <c r="J11" s="64">
        <v>4942</v>
      </c>
      <c r="K11" s="64"/>
      <c r="L11" s="64">
        <v>8222</v>
      </c>
      <c r="M11" s="64"/>
      <c r="N11" s="64">
        <v>1016</v>
      </c>
      <c r="O11" s="64"/>
      <c r="P11" s="64">
        <v>1287</v>
      </c>
      <c r="Q11" s="64"/>
      <c r="R11" s="64">
        <v>822</v>
      </c>
      <c r="S11" s="64"/>
      <c r="T11" s="64">
        <v>869</v>
      </c>
      <c r="U11" s="64"/>
      <c r="V11" s="64">
        <v>262</v>
      </c>
      <c r="W11" s="64"/>
      <c r="X11" s="64">
        <v>254</v>
      </c>
      <c r="Y11" s="64"/>
      <c r="Z11" s="64">
        <v>367</v>
      </c>
      <c r="AA11" s="64"/>
      <c r="AB11" s="64">
        <v>142</v>
      </c>
      <c r="AC11" s="64"/>
    </row>
    <row r="12" spans="1:29" ht="12" customHeight="1">
      <c r="A12" s="38">
        <v>2004</v>
      </c>
      <c r="B12" s="64">
        <v>14120</v>
      </c>
      <c r="C12" s="64"/>
      <c r="D12" s="64">
        <v>17672</v>
      </c>
      <c r="E12" s="64"/>
      <c r="F12" s="64">
        <v>3975</v>
      </c>
      <c r="G12" s="64"/>
      <c r="H12" s="64">
        <v>3884</v>
      </c>
      <c r="I12" s="64"/>
      <c r="J12" s="64">
        <v>4899</v>
      </c>
      <c r="K12" s="64"/>
      <c r="L12" s="64">
        <v>8111</v>
      </c>
      <c r="M12" s="64"/>
      <c r="N12" s="64">
        <v>962</v>
      </c>
      <c r="O12" s="64"/>
      <c r="P12" s="64">
        <v>1019</v>
      </c>
      <c r="Q12" s="64"/>
      <c r="R12" s="64">
        <v>820</v>
      </c>
      <c r="S12" s="64"/>
      <c r="T12" s="64">
        <v>790</v>
      </c>
      <c r="U12" s="64"/>
      <c r="V12" s="64">
        <v>215</v>
      </c>
      <c r="W12" s="64"/>
      <c r="X12" s="64">
        <v>190</v>
      </c>
      <c r="Y12" s="64"/>
      <c r="Z12" s="64">
        <v>291</v>
      </c>
      <c r="AA12" s="64"/>
      <c r="AB12" s="64">
        <v>107</v>
      </c>
      <c r="AC12" s="64"/>
    </row>
    <row r="13" spans="1:29" ht="12" customHeight="1">
      <c r="A13" s="38">
        <v>2005</v>
      </c>
      <c r="B13" s="64">
        <v>14332</v>
      </c>
      <c r="C13" s="64"/>
      <c r="D13" s="64">
        <v>17653</v>
      </c>
      <c r="E13" s="64"/>
      <c r="F13" s="64">
        <v>4207</v>
      </c>
      <c r="G13" s="64"/>
      <c r="H13" s="64">
        <v>3956</v>
      </c>
      <c r="I13" s="64"/>
      <c r="J13" s="64">
        <v>4843</v>
      </c>
      <c r="K13" s="64"/>
      <c r="L13" s="64">
        <v>7613</v>
      </c>
      <c r="M13" s="64"/>
      <c r="N13" s="64">
        <v>979</v>
      </c>
      <c r="O13" s="64"/>
      <c r="P13" s="64">
        <v>1162</v>
      </c>
      <c r="Q13" s="64"/>
      <c r="R13" s="64">
        <v>858</v>
      </c>
      <c r="S13" s="64"/>
      <c r="T13" s="64">
        <v>817</v>
      </c>
      <c r="U13" s="64"/>
      <c r="V13" s="64">
        <v>261</v>
      </c>
      <c r="W13" s="64"/>
      <c r="X13" s="64">
        <v>220</v>
      </c>
      <c r="Y13" s="64"/>
      <c r="Z13" s="64">
        <v>282</v>
      </c>
      <c r="AA13" s="64"/>
      <c r="AB13" s="64">
        <v>135</v>
      </c>
      <c r="AC13" s="64"/>
    </row>
    <row r="14" spans="1:29" ht="12" customHeight="1">
      <c r="A14" s="38">
        <v>2006</v>
      </c>
      <c r="B14" s="64">
        <v>14252</v>
      </c>
      <c r="C14" s="64"/>
      <c r="D14" s="64">
        <v>17271</v>
      </c>
      <c r="E14" s="64"/>
      <c r="F14" s="64">
        <v>4123</v>
      </c>
      <c r="G14" s="64"/>
      <c r="H14" s="64">
        <v>3975</v>
      </c>
      <c r="I14" s="64"/>
      <c r="J14" s="64">
        <v>4757</v>
      </c>
      <c r="K14" s="64"/>
      <c r="L14" s="64">
        <v>7398</v>
      </c>
      <c r="M14" s="64"/>
      <c r="N14" s="64">
        <v>1115</v>
      </c>
      <c r="O14" s="64"/>
      <c r="P14" s="64">
        <v>1178</v>
      </c>
      <c r="Q14" s="64"/>
      <c r="R14" s="64">
        <v>789</v>
      </c>
      <c r="S14" s="64"/>
      <c r="T14" s="64">
        <v>792</v>
      </c>
      <c r="U14" s="64"/>
      <c r="V14" s="64">
        <v>263</v>
      </c>
      <c r="W14" s="64"/>
      <c r="X14" s="64">
        <v>216</v>
      </c>
      <c r="Y14" s="64"/>
      <c r="Z14" s="64">
        <v>294</v>
      </c>
      <c r="AA14" s="64"/>
      <c r="AB14" s="64">
        <v>125</v>
      </c>
      <c r="AC14" s="64"/>
    </row>
    <row r="15" spans="1:29" ht="12" customHeight="1">
      <c r="A15" s="38">
        <v>2007</v>
      </c>
      <c r="B15" s="64">
        <v>14249</v>
      </c>
      <c r="C15" s="64"/>
      <c r="D15" s="64">
        <v>16731</v>
      </c>
      <c r="E15" s="64"/>
      <c r="F15" s="64">
        <v>4117</v>
      </c>
      <c r="G15" s="64"/>
      <c r="H15" s="64">
        <v>3862</v>
      </c>
      <c r="I15" s="64"/>
      <c r="J15" s="64">
        <v>4746</v>
      </c>
      <c r="K15" s="64"/>
      <c r="L15" s="64">
        <v>7042</v>
      </c>
      <c r="M15" s="64"/>
      <c r="N15" s="64">
        <v>1174</v>
      </c>
      <c r="O15" s="64"/>
      <c r="P15" s="64">
        <v>1216</v>
      </c>
      <c r="Q15" s="64"/>
      <c r="R15" s="64">
        <v>841</v>
      </c>
      <c r="S15" s="64"/>
      <c r="T15" s="64">
        <v>749</v>
      </c>
      <c r="U15" s="64"/>
      <c r="V15" s="64">
        <v>224</v>
      </c>
      <c r="W15" s="64"/>
      <c r="X15" s="64">
        <v>216</v>
      </c>
      <c r="Y15" s="64"/>
      <c r="Z15" s="64">
        <v>305</v>
      </c>
      <c r="AA15" s="64"/>
      <c r="AB15" s="64">
        <v>128</v>
      </c>
      <c r="AC15" s="64"/>
    </row>
    <row r="16" spans="1:29" ht="12" customHeight="1">
      <c r="A16" s="38">
        <v>2008</v>
      </c>
      <c r="B16" s="64">
        <v>14542</v>
      </c>
      <c r="C16" s="64"/>
      <c r="D16" s="64">
        <v>17369</v>
      </c>
      <c r="E16" s="64"/>
      <c r="F16" s="64">
        <v>4364</v>
      </c>
      <c r="G16" s="64"/>
      <c r="H16" s="64">
        <v>4147</v>
      </c>
      <c r="I16" s="64"/>
      <c r="J16" s="64">
        <v>4691</v>
      </c>
      <c r="K16" s="64"/>
      <c r="L16" s="64">
        <v>7365</v>
      </c>
      <c r="M16" s="64"/>
      <c r="N16" s="64">
        <v>1151</v>
      </c>
      <c r="O16" s="64"/>
      <c r="P16" s="64">
        <v>1195</v>
      </c>
      <c r="Q16" s="64"/>
      <c r="R16" s="64">
        <v>871</v>
      </c>
      <c r="S16" s="64"/>
      <c r="T16" s="64">
        <v>798</v>
      </c>
      <c r="U16" s="64"/>
      <c r="V16" s="64">
        <v>248</v>
      </c>
      <c r="W16" s="64"/>
      <c r="X16" s="64">
        <v>229</v>
      </c>
      <c r="Y16" s="64"/>
      <c r="Z16" s="64">
        <v>268</v>
      </c>
      <c r="AA16" s="64"/>
      <c r="AB16" s="64">
        <v>82</v>
      </c>
      <c r="AC16" s="64"/>
    </row>
    <row r="17" spans="1:29" ht="12" customHeight="1">
      <c r="A17" s="38">
        <v>2009</v>
      </c>
      <c r="B17" s="64">
        <v>14585</v>
      </c>
      <c r="C17" s="64"/>
      <c r="D17" s="64">
        <v>17128</v>
      </c>
      <c r="E17" s="64"/>
      <c r="F17" s="64">
        <v>4240</v>
      </c>
      <c r="G17" s="64"/>
      <c r="H17" s="64">
        <v>3977</v>
      </c>
      <c r="I17" s="64"/>
      <c r="J17" s="64">
        <v>4974</v>
      </c>
      <c r="K17" s="64"/>
      <c r="L17" s="64">
        <v>7291</v>
      </c>
      <c r="M17" s="64"/>
      <c r="N17" s="64">
        <v>1143</v>
      </c>
      <c r="O17" s="64"/>
      <c r="P17" s="64">
        <v>1306</v>
      </c>
      <c r="Q17" s="64"/>
      <c r="R17" s="64">
        <v>819</v>
      </c>
      <c r="S17" s="64"/>
      <c r="T17" s="64">
        <v>820</v>
      </c>
      <c r="U17" s="64"/>
      <c r="V17" s="64">
        <v>272</v>
      </c>
      <c r="W17" s="64"/>
      <c r="X17" s="64">
        <v>210</v>
      </c>
      <c r="Y17" s="64"/>
      <c r="Z17" s="64">
        <v>201</v>
      </c>
      <c r="AA17" s="64"/>
      <c r="AB17" s="64">
        <v>85</v>
      </c>
      <c r="AC17" s="64"/>
    </row>
    <row r="18" spans="1:29" ht="12" customHeight="1">
      <c r="A18" s="38">
        <v>2010</v>
      </c>
      <c r="B18" s="64">
        <v>15120</v>
      </c>
      <c r="C18" s="64"/>
      <c r="D18" s="64">
        <v>17114</v>
      </c>
      <c r="E18" s="64"/>
      <c r="F18" s="64">
        <v>4492</v>
      </c>
      <c r="G18" s="64"/>
      <c r="H18" s="64">
        <v>4178</v>
      </c>
      <c r="I18" s="64"/>
      <c r="J18" s="64">
        <v>5010</v>
      </c>
      <c r="K18" s="64"/>
      <c r="L18" s="64">
        <v>6926</v>
      </c>
      <c r="M18" s="64"/>
      <c r="N18" s="64">
        <v>1178</v>
      </c>
      <c r="O18" s="64"/>
      <c r="P18" s="64">
        <v>1191</v>
      </c>
      <c r="Q18" s="64"/>
      <c r="R18" s="64">
        <v>788</v>
      </c>
      <c r="S18" s="64"/>
      <c r="T18" s="64">
        <v>831</v>
      </c>
      <c r="U18" s="64"/>
      <c r="V18" s="64">
        <v>279</v>
      </c>
      <c r="W18" s="64"/>
      <c r="X18" s="64">
        <v>310</v>
      </c>
      <c r="Y18" s="64"/>
      <c r="Z18" s="83">
        <v>262</v>
      </c>
      <c r="AA18" s="83"/>
      <c r="AB18" s="83">
        <v>106</v>
      </c>
      <c r="AC18" s="83"/>
    </row>
    <row r="19" spans="1:29" ht="12" customHeight="1">
      <c r="A19" s="38">
        <v>2011</v>
      </c>
      <c r="B19" s="64">
        <v>15015</v>
      </c>
      <c r="C19" s="64"/>
      <c r="D19" s="64">
        <v>16365</v>
      </c>
      <c r="E19" s="64"/>
      <c r="F19" s="64">
        <v>4660</v>
      </c>
      <c r="G19" s="64"/>
      <c r="H19" s="64">
        <v>4111</v>
      </c>
      <c r="I19" s="64"/>
      <c r="J19" s="64">
        <v>4428</v>
      </c>
      <c r="K19" s="64"/>
      <c r="L19" s="64">
        <v>6160</v>
      </c>
      <c r="M19" s="64"/>
      <c r="N19" s="64">
        <v>1231</v>
      </c>
      <c r="O19" s="64"/>
      <c r="P19" s="64">
        <v>1262</v>
      </c>
      <c r="Q19" s="64"/>
      <c r="R19" s="64">
        <v>772</v>
      </c>
      <c r="S19" s="64"/>
      <c r="T19" s="64">
        <v>801</v>
      </c>
      <c r="U19" s="64"/>
      <c r="V19" s="64">
        <v>306</v>
      </c>
      <c r="W19" s="64"/>
      <c r="X19" s="64">
        <v>309</v>
      </c>
      <c r="Y19" s="64"/>
      <c r="Z19" s="83">
        <v>253</v>
      </c>
      <c r="AA19" s="83"/>
      <c r="AB19" s="83">
        <v>100</v>
      </c>
      <c r="AC19" s="83"/>
    </row>
    <row r="20" spans="1:29" ht="12" customHeight="1">
      <c r="A20" s="38">
        <v>2012</v>
      </c>
      <c r="B20" s="64">
        <v>15225</v>
      </c>
      <c r="C20" s="64"/>
      <c r="D20" s="64">
        <v>16993</v>
      </c>
      <c r="E20" s="64"/>
      <c r="F20" s="64">
        <v>4675</v>
      </c>
      <c r="G20" s="64"/>
      <c r="H20" s="64">
        <v>4224</v>
      </c>
      <c r="I20" s="64"/>
      <c r="J20" s="64">
        <v>4532</v>
      </c>
      <c r="K20" s="64"/>
      <c r="L20" s="64">
        <v>6412</v>
      </c>
      <c r="M20" s="64"/>
      <c r="N20" s="64">
        <v>1248</v>
      </c>
      <c r="O20" s="64"/>
      <c r="P20" s="64">
        <v>1202</v>
      </c>
      <c r="Q20" s="64"/>
      <c r="R20" s="64">
        <v>895</v>
      </c>
      <c r="S20" s="64"/>
      <c r="T20" s="64">
        <v>825</v>
      </c>
      <c r="U20" s="64"/>
      <c r="V20" s="64">
        <v>349</v>
      </c>
      <c r="W20" s="64"/>
      <c r="X20" s="64">
        <v>98</v>
      </c>
      <c r="Y20" s="64"/>
      <c r="Z20" s="83">
        <v>233</v>
      </c>
      <c r="AA20" s="83"/>
      <c r="AB20" s="83">
        <v>98</v>
      </c>
      <c r="AC20" s="83"/>
    </row>
    <row r="21" spans="1:29" ht="12" customHeight="1">
      <c r="A21" s="38">
        <v>2013</v>
      </c>
      <c r="B21" s="83">
        <v>15820</v>
      </c>
      <c r="C21" s="83"/>
      <c r="D21" s="83">
        <v>16972</v>
      </c>
      <c r="E21" s="83"/>
      <c r="F21" s="83">
        <v>4707</v>
      </c>
      <c r="G21" s="83"/>
      <c r="H21" s="83">
        <v>4087</v>
      </c>
      <c r="I21" s="83"/>
      <c r="J21" s="83">
        <v>4693</v>
      </c>
      <c r="K21" s="83"/>
      <c r="L21" s="83">
        <v>6243</v>
      </c>
      <c r="M21" s="83"/>
      <c r="N21" s="83">
        <v>1386</v>
      </c>
      <c r="O21" s="83"/>
      <c r="P21" s="83">
        <v>1327</v>
      </c>
      <c r="Q21" s="83"/>
      <c r="R21" s="83">
        <v>785</v>
      </c>
      <c r="S21" s="83"/>
      <c r="T21" s="83">
        <v>687</v>
      </c>
      <c r="U21" s="83"/>
      <c r="V21" s="83">
        <v>397</v>
      </c>
      <c r="W21" s="83"/>
      <c r="X21" s="83">
        <v>380</v>
      </c>
      <c r="Y21" s="83"/>
      <c r="Z21" s="83">
        <v>230</v>
      </c>
      <c r="AA21" s="83"/>
      <c r="AB21" s="83">
        <v>115</v>
      </c>
      <c r="AC21" s="83"/>
    </row>
    <row r="22" spans="1:29" ht="12" customHeight="1">
      <c r="A22" s="112">
        <v>2014</v>
      </c>
      <c r="B22" s="83">
        <v>15890</v>
      </c>
      <c r="C22" s="83"/>
      <c r="D22" s="83">
        <v>16424</v>
      </c>
      <c r="E22" s="83"/>
      <c r="F22" s="83">
        <v>4496</v>
      </c>
      <c r="G22" s="83"/>
      <c r="H22" s="83">
        <v>3976</v>
      </c>
      <c r="I22" s="83"/>
      <c r="J22" s="83">
        <v>4404</v>
      </c>
      <c r="K22" s="83"/>
      <c r="L22" s="83">
        <v>5568</v>
      </c>
      <c r="M22" s="83"/>
      <c r="N22" s="83">
        <v>1280</v>
      </c>
      <c r="O22" s="83"/>
      <c r="P22" s="83">
        <v>1269</v>
      </c>
      <c r="R22" s="83">
        <v>747</v>
      </c>
      <c r="T22" s="83">
        <v>681</v>
      </c>
      <c r="V22" s="83">
        <v>384</v>
      </c>
      <c r="X22" s="83">
        <v>367</v>
      </c>
      <c r="Y22" s="83"/>
      <c r="Z22" s="83">
        <v>271</v>
      </c>
      <c r="AA22" s="83"/>
      <c r="AB22" s="83">
        <v>103</v>
      </c>
      <c r="AC22" s="83"/>
    </row>
    <row r="23" spans="1:29" ht="12" customHeight="1">
      <c r="A23" s="164">
        <v>2015</v>
      </c>
      <c r="B23" s="83">
        <v>16917</v>
      </c>
      <c r="C23" s="83"/>
      <c r="D23" s="83">
        <v>17361</v>
      </c>
      <c r="E23" s="83"/>
      <c r="F23" s="83">
        <v>4948</v>
      </c>
      <c r="G23" s="83"/>
      <c r="H23" s="83">
        <v>4306</v>
      </c>
      <c r="I23" s="83"/>
      <c r="J23" s="83">
        <v>4877</v>
      </c>
      <c r="K23" s="83"/>
      <c r="L23" s="83">
        <v>5996</v>
      </c>
      <c r="M23" s="83"/>
      <c r="N23" s="83">
        <v>1650</v>
      </c>
      <c r="O23" s="83"/>
      <c r="P23" s="83">
        <v>1519</v>
      </c>
      <c r="R23" s="83">
        <v>772</v>
      </c>
      <c r="S23" s="83"/>
      <c r="T23" s="83">
        <v>743</v>
      </c>
      <c r="U23" s="83"/>
      <c r="V23" s="83">
        <v>421</v>
      </c>
      <c r="W23" s="83"/>
      <c r="X23" s="83">
        <v>384</v>
      </c>
      <c r="Y23" s="83"/>
      <c r="Z23" s="83">
        <v>316</v>
      </c>
      <c r="AA23" s="83"/>
      <c r="AB23" s="83">
        <v>154</v>
      </c>
      <c r="AC23" s="83"/>
    </row>
    <row r="24" spans="1:29" ht="12" customHeight="1">
      <c r="A24" s="38"/>
      <c r="B24" s="10"/>
      <c r="C24" s="10"/>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row>
    <row r="25" spans="1:29" ht="12" customHeight="1">
      <c r="A25" s="38"/>
      <c r="B25" s="213" t="s">
        <v>358</v>
      </c>
      <c r="C25" s="213"/>
      <c r="D25" s="213"/>
      <c r="E25" s="213"/>
      <c r="F25" s="213"/>
      <c r="G25" s="213"/>
      <c r="H25" s="213"/>
      <c r="I25" s="213"/>
      <c r="J25" s="213"/>
      <c r="K25" s="213"/>
      <c r="L25" s="213"/>
      <c r="M25" s="213"/>
      <c r="N25" s="213"/>
      <c r="O25" s="213"/>
      <c r="P25" s="213"/>
      <c r="Q25" s="213"/>
      <c r="R25" s="213"/>
      <c r="S25" s="213"/>
      <c r="T25" s="213"/>
      <c r="U25" s="213"/>
      <c r="V25" s="213"/>
      <c r="W25" s="213"/>
      <c r="X25" s="213"/>
      <c r="Y25" s="213"/>
      <c r="Z25" s="213"/>
      <c r="AA25" s="213"/>
      <c r="AB25" s="213"/>
      <c r="AC25" s="213"/>
    </row>
    <row r="26" spans="1:29" ht="12" customHeight="1">
      <c r="A26" s="38">
        <v>2000</v>
      </c>
      <c r="B26" s="63">
        <v>878.7</v>
      </c>
      <c r="C26" s="63"/>
      <c r="D26" s="63">
        <v>1080.3</v>
      </c>
      <c r="E26" s="63"/>
      <c r="F26" s="63">
        <v>230.8</v>
      </c>
      <c r="G26" s="63"/>
      <c r="H26" s="63">
        <v>227.5</v>
      </c>
      <c r="I26" s="63"/>
      <c r="J26" s="63">
        <v>309.60000000000002</v>
      </c>
      <c r="K26" s="63"/>
      <c r="L26" s="63">
        <v>493.4</v>
      </c>
      <c r="M26" s="63"/>
      <c r="N26" s="63">
        <v>61.2</v>
      </c>
      <c r="O26" s="63"/>
      <c r="P26" s="63">
        <v>63.3</v>
      </c>
      <c r="Q26" s="63"/>
      <c r="R26" s="63">
        <v>48.9</v>
      </c>
      <c r="S26" s="63"/>
      <c r="T26" s="63">
        <v>47.2</v>
      </c>
      <c r="U26" s="63"/>
      <c r="V26" s="63">
        <v>22.2</v>
      </c>
      <c r="W26" s="63"/>
      <c r="X26" s="63">
        <v>13.6</v>
      </c>
      <c r="Y26" s="63"/>
      <c r="Z26" s="63">
        <v>19.899999999999999</v>
      </c>
      <c r="AA26" s="63"/>
      <c r="AB26" s="63">
        <v>8.3000000000000007</v>
      </c>
      <c r="AC26" s="63"/>
    </row>
    <row r="27" spans="1:29" ht="12" customHeight="1">
      <c r="A27" s="38">
        <v>2001</v>
      </c>
      <c r="B27" s="63">
        <v>856.8</v>
      </c>
      <c r="C27" s="63"/>
      <c r="D27" s="63">
        <v>1076.5</v>
      </c>
      <c r="E27" s="63"/>
      <c r="F27" s="63">
        <v>234.9</v>
      </c>
      <c r="G27" s="63"/>
      <c r="H27" s="63">
        <v>234.5</v>
      </c>
      <c r="I27" s="63"/>
      <c r="J27" s="63">
        <v>310.60000000000002</v>
      </c>
      <c r="K27" s="63"/>
      <c r="L27" s="63">
        <v>506.3</v>
      </c>
      <c r="M27" s="63"/>
      <c r="N27" s="63">
        <v>59.1</v>
      </c>
      <c r="O27" s="63"/>
      <c r="P27" s="63">
        <v>67.7</v>
      </c>
      <c r="Q27" s="63"/>
      <c r="R27" s="63">
        <v>53.3</v>
      </c>
      <c r="S27" s="63"/>
      <c r="T27" s="63">
        <v>45.9</v>
      </c>
      <c r="U27" s="63"/>
      <c r="V27" s="63">
        <v>21.7</v>
      </c>
      <c r="W27" s="63"/>
      <c r="X27" s="63">
        <v>13.2</v>
      </c>
      <c r="Y27" s="63"/>
      <c r="Z27" s="63">
        <v>18.8</v>
      </c>
      <c r="AA27" s="63"/>
      <c r="AB27" s="63">
        <v>7.1</v>
      </c>
      <c r="AC27" s="63"/>
    </row>
    <row r="28" spans="1:29" ht="12" customHeight="1">
      <c r="A28" s="38">
        <v>2002</v>
      </c>
      <c r="B28" s="63">
        <v>872</v>
      </c>
      <c r="C28" s="63"/>
      <c r="D28" s="63">
        <v>1097.7</v>
      </c>
      <c r="E28" s="63"/>
      <c r="F28" s="63">
        <v>239</v>
      </c>
      <c r="G28" s="63"/>
      <c r="H28" s="63">
        <v>237</v>
      </c>
      <c r="I28" s="63"/>
      <c r="J28" s="63">
        <v>321</v>
      </c>
      <c r="K28" s="63"/>
      <c r="L28" s="63">
        <v>514.20000000000005</v>
      </c>
      <c r="M28" s="63"/>
      <c r="N28" s="63">
        <v>60.7</v>
      </c>
      <c r="O28" s="63"/>
      <c r="P28" s="63">
        <v>69.099999999999994</v>
      </c>
      <c r="Q28" s="63"/>
      <c r="R28" s="63">
        <v>49.7</v>
      </c>
      <c r="S28" s="63"/>
      <c r="T28" s="63">
        <v>51</v>
      </c>
      <c r="U28" s="63"/>
      <c r="V28" s="63">
        <v>17</v>
      </c>
      <c r="W28" s="63"/>
      <c r="X28" s="63">
        <v>13.2</v>
      </c>
      <c r="Y28" s="63"/>
      <c r="Z28" s="63">
        <v>18.399999999999999</v>
      </c>
      <c r="AA28" s="63"/>
      <c r="AB28" s="63">
        <v>9.4</v>
      </c>
      <c r="AC28" s="63"/>
    </row>
    <row r="29" spans="1:29" ht="12" customHeight="1">
      <c r="A29" s="38">
        <v>2003</v>
      </c>
      <c r="B29" s="63">
        <v>874.1</v>
      </c>
      <c r="C29" s="63"/>
      <c r="D29" s="63">
        <v>1075.3</v>
      </c>
      <c r="E29" s="63"/>
      <c r="F29" s="63">
        <v>245.2</v>
      </c>
      <c r="G29" s="63"/>
      <c r="H29" s="63">
        <v>231</v>
      </c>
      <c r="I29" s="63"/>
      <c r="J29" s="63">
        <v>299.2</v>
      </c>
      <c r="K29" s="63"/>
      <c r="L29" s="63">
        <v>472.6</v>
      </c>
      <c r="M29" s="63"/>
      <c r="N29" s="63">
        <v>61.5</v>
      </c>
      <c r="O29" s="63"/>
      <c r="P29" s="63">
        <v>74</v>
      </c>
      <c r="Q29" s="63"/>
      <c r="R29" s="63">
        <v>49.8</v>
      </c>
      <c r="S29" s="63"/>
      <c r="T29" s="63">
        <v>50</v>
      </c>
      <c r="U29" s="63"/>
      <c r="V29" s="63">
        <v>15.9</v>
      </c>
      <c r="W29" s="63"/>
      <c r="X29" s="63">
        <v>14.6</v>
      </c>
      <c r="Y29" s="63"/>
      <c r="Z29" s="63">
        <v>22.2</v>
      </c>
      <c r="AA29" s="63"/>
      <c r="AB29" s="63">
        <v>8.1999999999999993</v>
      </c>
      <c r="AC29" s="63"/>
    </row>
    <row r="30" spans="1:29" ht="12" customHeight="1">
      <c r="A30" s="38">
        <v>2004</v>
      </c>
      <c r="B30" s="63">
        <v>852.5</v>
      </c>
      <c r="C30" s="63"/>
      <c r="D30" s="63">
        <v>1015.4</v>
      </c>
      <c r="E30" s="63"/>
      <c r="F30" s="63">
        <v>240</v>
      </c>
      <c r="G30" s="63"/>
      <c r="H30" s="63">
        <v>223.2</v>
      </c>
      <c r="I30" s="63"/>
      <c r="J30" s="63">
        <v>852.5</v>
      </c>
      <c r="K30" s="63"/>
      <c r="L30" s="63">
        <v>466</v>
      </c>
      <c r="M30" s="63"/>
      <c r="N30" s="63">
        <v>58.1</v>
      </c>
      <c r="O30" s="63"/>
      <c r="P30" s="63">
        <v>45.4</v>
      </c>
      <c r="Q30" s="63"/>
      <c r="R30" s="63">
        <v>49.5</v>
      </c>
      <c r="S30" s="63"/>
      <c r="T30" s="63">
        <v>45.4</v>
      </c>
      <c r="U30" s="63"/>
      <c r="V30" s="63">
        <v>13</v>
      </c>
      <c r="W30" s="63"/>
      <c r="X30" s="63">
        <v>10.9</v>
      </c>
      <c r="Y30" s="63"/>
      <c r="Z30" s="63">
        <v>17.600000000000001</v>
      </c>
      <c r="AA30" s="63"/>
      <c r="AB30" s="63">
        <v>6.1</v>
      </c>
      <c r="AC30" s="63"/>
    </row>
    <row r="31" spans="1:29" ht="12" customHeight="1">
      <c r="A31" s="38">
        <v>2005</v>
      </c>
      <c r="B31" s="63">
        <v>865.1</v>
      </c>
      <c r="C31" s="63"/>
      <c r="D31" s="63">
        <v>1017.4</v>
      </c>
      <c r="E31" s="63"/>
      <c r="F31" s="63">
        <v>253.9</v>
      </c>
      <c r="G31" s="63"/>
      <c r="H31" s="63">
        <v>228</v>
      </c>
      <c r="I31" s="63"/>
      <c r="J31" s="63">
        <v>292.3</v>
      </c>
      <c r="K31" s="63"/>
      <c r="L31" s="63">
        <v>438.8</v>
      </c>
      <c r="M31" s="63"/>
      <c r="N31" s="63">
        <v>59.1</v>
      </c>
      <c r="O31" s="63"/>
      <c r="P31" s="63">
        <v>67</v>
      </c>
      <c r="Q31" s="63"/>
      <c r="R31" s="63">
        <v>51.8</v>
      </c>
      <c r="S31" s="63"/>
      <c r="T31" s="63">
        <v>47.1</v>
      </c>
      <c r="U31" s="63"/>
      <c r="V31" s="63">
        <v>15.8</v>
      </c>
      <c r="W31" s="63"/>
      <c r="X31" s="63">
        <v>12.7</v>
      </c>
      <c r="Y31" s="63"/>
      <c r="Z31" s="63">
        <v>17</v>
      </c>
      <c r="AA31" s="63"/>
      <c r="AB31" s="63">
        <v>7.8</v>
      </c>
      <c r="AC31" s="63"/>
    </row>
    <row r="32" spans="1:29" ht="12" customHeight="1">
      <c r="A32" s="38">
        <v>2006</v>
      </c>
      <c r="B32" s="63">
        <v>857</v>
      </c>
      <c r="C32" s="63"/>
      <c r="D32" s="63">
        <v>994.4</v>
      </c>
      <c r="E32" s="63"/>
      <c r="F32" s="63">
        <v>247.9</v>
      </c>
      <c r="G32" s="63"/>
      <c r="H32" s="63">
        <v>228.9</v>
      </c>
      <c r="I32" s="63"/>
      <c r="J32" s="63">
        <v>286</v>
      </c>
      <c r="K32" s="63"/>
      <c r="L32" s="63">
        <v>425.9</v>
      </c>
      <c r="M32" s="63"/>
      <c r="N32" s="63">
        <v>67</v>
      </c>
      <c r="O32" s="63"/>
      <c r="P32" s="63">
        <v>67.8</v>
      </c>
      <c r="Q32" s="63"/>
      <c r="R32" s="63">
        <v>47.4</v>
      </c>
      <c r="S32" s="63"/>
      <c r="T32" s="63">
        <v>45.6</v>
      </c>
      <c r="U32" s="63"/>
      <c r="V32" s="63">
        <v>15.8</v>
      </c>
      <c r="W32" s="63"/>
      <c r="X32" s="63">
        <v>12.4</v>
      </c>
      <c r="Y32" s="63"/>
      <c r="Z32" s="63">
        <v>17.7</v>
      </c>
      <c r="AA32" s="63"/>
      <c r="AB32" s="63">
        <v>7.2</v>
      </c>
      <c r="AC32" s="63"/>
    </row>
    <row r="33" spans="1:32" ht="12" customHeight="1">
      <c r="A33" s="38">
        <v>2007</v>
      </c>
      <c r="B33" s="63">
        <v>854.4</v>
      </c>
      <c r="C33" s="63"/>
      <c r="D33" s="63">
        <v>961.6</v>
      </c>
      <c r="E33" s="63"/>
      <c r="F33" s="63">
        <v>246.9</v>
      </c>
      <c r="G33" s="63"/>
      <c r="H33" s="63">
        <v>222</v>
      </c>
      <c r="I33" s="63"/>
      <c r="J33" s="63">
        <v>284.60000000000002</v>
      </c>
      <c r="K33" s="63"/>
      <c r="L33" s="63">
        <v>404.7</v>
      </c>
      <c r="M33" s="63"/>
      <c r="N33" s="63">
        <v>70.400000000000006</v>
      </c>
      <c r="O33" s="63"/>
      <c r="P33" s="63">
        <v>69.900000000000006</v>
      </c>
      <c r="Q33" s="63"/>
      <c r="R33" s="63">
        <v>50.4</v>
      </c>
      <c r="S33" s="63"/>
      <c r="T33" s="63">
        <v>43</v>
      </c>
      <c r="U33" s="63"/>
      <c r="V33" s="63">
        <v>13.4</v>
      </c>
      <c r="W33" s="63"/>
      <c r="X33" s="63">
        <v>12.4</v>
      </c>
      <c r="Y33" s="63"/>
      <c r="Z33" s="63">
        <v>18.3</v>
      </c>
      <c r="AA33" s="63"/>
      <c r="AB33" s="63">
        <v>7.4</v>
      </c>
      <c r="AC33" s="63"/>
    </row>
    <row r="34" spans="1:32" ht="12" customHeight="1">
      <c r="A34" s="38">
        <v>2008</v>
      </c>
      <c r="B34" s="63">
        <v>864.7</v>
      </c>
      <c r="C34" s="63"/>
      <c r="D34" s="63">
        <v>991.2</v>
      </c>
      <c r="E34" s="63"/>
      <c r="F34" s="63">
        <v>259.5</v>
      </c>
      <c r="G34" s="63"/>
      <c r="H34" s="63">
        <v>236.7</v>
      </c>
      <c r="I34" s="63"/>
      <c r="J34" s="63">
        <v>278.89999999999998</v>
      </c>
      <c r="K34" s="63"/>
      <c r="L34" s="63">
        <v>420.3</v>
      </c>
      <c r="M34" s="63"/>
      <c r="N34" s="63">
        <v>68.400000000000006</v>
      </c>
      <c r="O34" s="63"/>
      <c r="P34" s="63">
        <v>68.2</v>
      </c>
      <c r="Q34" s="63"/>
      <c r="R34" s="63">
        <v>51.8</v>
      </c>
      <c r="S34" s="63"/>
      <c r="T34" s="63">
        <v>45.5</v>
      </c>
      <c r="U34" s="63"/>
      <c r="V34" s="63">
        <v>14.7</v>
      </c>
      <c r="W34" s="63"/>
      <c r="X34" s="63">
        <v>13.1</v>
      </c>
      <c r="Y34" s="63"/>
      <c r="Z34" s="63">
        <v>15.9</v>
      </c>
      <c r="AA34" s="63"/>
      <c r="AB34" s="63">
        <v>4.7</v>
      </c>
      <c r="AC34" s="63"/>
    </row>
    <row r="35" spans="1:32" ht="12" customHeight="1">
      <c r="A35" s="38">
        <v>2009</v>
      </c>
      <c r="B35" s="63">
        <v>867.1</v>
      </c>
      <c r="C35" s="63"/>
      <c r="D35" s="63">
        <v>977.4</v>
      </c>
      <c r="E35" s="63"/>
      <c r="F35" s="63">
        <v>252.1</v>
      </c>
      <c r="G35" s="63"/>
      <c r="H35" s="63">
        <v>226.9</v>
      </c>
      <c r="I35" s="63"/>
      <c r="J35" s="63">
        <v>295.7</v>
      </c>
      <c r="K35" s="63"/>
      <c r="L35" s="63">
        <v>416</v>
      </c>
      <c r="M35" s="63"/>
      <c r="N35" s="63">
        <v>68</v>
      </c>
      <c r="O35" s="63"/>
      <c r="P35" s="63">
        <v>74.5</v>
      </c>
      <c r="Q35" s="63"/>
      <c r="R35" s="63">
        <v>48.7</v>
      </c>
      <c r="S35" s="63"/>
      <c r="T35" s="63">
        <v>46.8</v>
      </c>
      <c r="U35" s="63"/>
      <c r="V35" s="63">
        <v>16.2</v>
      </c>
      <c r="W35" s="63"/>
      <c r="X35" s="63">
        <v>12</v>
      </c>
      <c r="Y35" s="63"/>
      <c r="Z35" s="63">
        <v>11.9</v>
      </c>
      <c r="AA35" s="63"/>
      <c r="AB35" s="63">
        <v>4.9000000000000004</v>
      </c>
      <c r="AC35" s="63"/>
    </row>
    <row r="36" spans="1:32" ht="12" customHeight="1">
      <c r="A36" s="38">
        <v>2010</v>
      </c>
      <c r="B36" s="63">
        <v>895.5</v>
      </c>
      <c r="C36" s="63"/>
      <c r="D36" s="63">
        <v>973.2</v>
      </c>
      <c r="E36" s="63"/>
      <c r="F36" s="63">
        <v>266</v>
      </c>
      <c r="G36" s="63"/>
      <c r="H36" s="63">
        <v>237.6</v>
      </c>
      <c r="I36" s="63"/>
      <c r="J36" s="63">
        <v>296.7</v>
      </c>
      <c r="K36" s="63"/>
      <c r="L36" s="63">
        <v>393.9</v>
      </c>
      <c r="M36" s="63"/>
      <c r="N36" s="63">
        <v>69.8</v>
      </c>
      <c r="O36" s="63"/>
      <c r="P36" s="63">
        <v>67.7</v>
      </c>
      <c r="Q36" s="63"/>
      <c r="R36" s="63">
        <v>46.7</v>
      </c>
      <c r="S36" s="63"/>
      <c r="T36" s="63">
        <v>47.3</v>
      </c>
      <c r="U36" s="63"/>
      <c r="V36" s="63">
        <v>16.5</v>
      </c>
      <c r="W36" s="63"/>
      <c r="X36" s="63">
        <v>17.600000000000001</v>
      </c>
      <c r="Y36" s="63"/>
      <c r="Z36" s="63">
        <v>15.5</v>
      </c>
      <c r="AA36" s="63"/>
      <c r="AB36" s="63">
        <v>6</v>
      </c>
      <c r="AC36" s="63"/>
    </row>
    <row r="37" spans="1:32" ht="12" customHeight="1">
      <c r="A37" s="38">
        <v>2011</v>
      </c>
      <c r="B37" s="63">
        <v>938.5</v>
      </c>
      <c r="C37" s="63"/>
      <c r="D37" s="63">
        <v>966.9</v>
      </c>
      <c r="E37" s="63"/>
      <c r="F37" s="63">
        <v>291.3</v>
      </c>
      <c r="G37" s="63"/>
      <c r="H37" s="63">
        <v>242.9</v>
      </c>
      <c r="I37" s="63"/>
      <c r="J37" s="63">
        <v>276.8</v>
      </c>
      <c r="K37" s="63"/>
      <c r="L37" s="63">
        <v>364</v>
      </c>
      <c r="M37" s="63"/>
      <c r="N37" s="63">
        <v>76.900000000000006</v>
      </c>
      <c r="O37" s="63"/>
      <c r="P37" s="63">
        <v>74.599999999999994</v>
      </c>
      <c r="Q37" s="63"/>
      <c r="R37" s="63">
        <v>48.3</v>
      </c>
      <c r="S37" s="63"/>
      <c r="T37" s="63">
        <v>47.3</v>
      </c>
      <c r="U37" s="63"/>
      <c r="V37" s="63">
        <v>19.100000000000001</v>
      </c>
      <c r="W37" s="63"/>
      <c r="X37" s="63">
        <v>18.3</v>
      </c>
      <c r="Y37" s="63"/>
      <c r="Z37" s="63">
        <v>15.8</v>
      </c>
      <c r="AA37" s="63"/>
      <c r="AB37" s="63">
        <v>5.9</v>
      </c>
      <c r="AC37" s="63"/>
    </row>
    <row r="38" spans="1:32" ht="12" customHeight="1">
      <c r="A38" s="38">
        <v>2012</v>
      </c>
      <c r="B38" s="63">
        <v>931.3</v>
      </c>
      <c r="C38" s="63"/>
      <c r="D38" s="63">
        <v>986.6</v>
      </c>
      <c r="E38" s="63"/>
      <c r="F38" s="63">
        <v>286</v>
      </c>
      <c r="G38" s="63"/>
      <c r="H38" s="63">
        <v>245.2</v>
      </c>
      <c r="I38" s="63"/>
      <c r="J38" s="63">
        <v>277.2</v>
      </c>
      <c r="K38" s="63"/>
      <c r="L38" s="63">
        <v>372.3</v>
      </c>
      <c r="M38" s="63"/>
      <c r="N38" s="63">
        <v>76.3</v>
      </c>
      <c r="O38" s="63"/>
      <c r="P38" s="63">
        <v>69.8</v>
      </c>
      <c r="Q38" s="63"/>
      <c r="R38" s="63">
        <v>54.7</v>
      </c>
      <c r="S38" s="63"/>
      <c r="T38" s="63">
        <v>47.9</v>
      </c>
      <c r="U38" s="63"/>
      <c r="V38" s="63">
        <v>21.3</v>
      </c>
      <c r="W38" s="63"/>
      <c r="X38" s="63">
        <v>18.2</v>
      </c>
      <c r="Y38" s="63"/>
      <c r="Z38" s="63">
        <v>14.3</v>
      </c>
      <c r="AA38" s="63"/>
      <c r="AB38" s="63">
        <v>5.7</v>
      </c>
      <c r="AC38" s="63"/>
    </row>
    <row r="39" spans="1:32" ht="12" customHeight="1">
      <c r="A39" s="38">
        <v>2013</v>
      </c>
      <c r="B39" s="63">
        <v>954.7</v>
      </c>
      <c r="C39" s="63"/>
      <c r="D39" s="63">
        <v>974.6</v>
      </c>
      <c r="E39" s="63"/>
      <c r="F39" s="63">
        <v>284</v>
      </c>
      <c r="G39" s="63"/>
      <c r="H39" s="63">
        <v>234.7</v>
      </c>
      <c r="I39" s="63"/>
      <c r="J39" s="63">
        <v>283.2</v>
      </c>
      <c r="K39" s="63"/>
      <c r="L39" s="63">
        <v>358.5</v>
      </c>
      <c r="M39" s="63"/>
      <c r="N39" s="63">
        <v>83.6</v>
      </c>
      <c r="O39" s="63"/>
      <c r="P39" s="63">
        <v>76.2</v>
      </c>
      <c r="Q39" s="63"/>
      <c r="R39" s="63">
        <v>47.4</v>
      </c>
      <c r="S39" s="63"/>
      <c r="T39" s="63">
        <v>39.5</v>
      </c>
      <c r="U39" s="63"/>
      <c r="V39" s="63">
        <v>24</v>
      </c>
      <c r="W39" s="63"/>
      <c r="X39" s="63">
        <v>21.8</v>
      </c>
      <c r="Y39" s="63"/>
      <c r="Z39" s="63">
        <v>13.9</v>
      </c>
      <c r="AA39" s="63"/>
      <c r="AB39" s="63">
        <v>6.6</v>
      </c>
      <c r="AC39" s="63"/>
    </row>
    <row r="40" spans="1:32" ht="12" customHeight="1">
      <c r="A40" s="112">
        <v>2014</v>
      </c>
      <c r="B40" s="63">
        <v>944.1</v>
      </c>
      <c r="C40" s="63"/>
      <c r="D40" s="63">
        <v>931.7</v>
      </c>
      <c r="E40" s="63"/>
      <c r="F40" s="63">
        <v>267.10000000000002</v>
      </c>
      <c r="G40" s="63"/>
      <c r="H40" s="63">
        <v>225.5</v>
      </c>
      <c r="I40" s="63"/>
      <c r="J40" s="63">
        <v>261.7</v>
      </c>
      <c r="K40" s="63"/>
      <c r="L40" s="63">
        <v>315.89999999999998</v>
      </c>
      <c r="M40" s="63"/>
      <c r="N40" s="63">
        <v>76.099999999999994</v>
      </c>
      <c r="O40" s="63"/>
      <c r="P40" s="63">
        <v>72</v>
      </c>
      <c r="R40" s="63">
        <v>44.4</v>
      </c>
      <c r="T40" s="63">
        <v>38.6</v>
      </c>
      <c r="V40" s="63">
        <v>22.8</v>
      </c>
      <c r="X40" s="63">
        <v>20.8</v>
      </c>
      <c r="Y40" s="63"/>
      <c r="Z40" s="63">
        <v>16.100000000000001</v>
      </c>
      <c r="AA40" s="63"/>
      <c r="AB40" s="63">
        <v>5.8</v>
      </c>
      <c r="AC40" s="63"/>
    </row>
    <row r="41" spans="1:32" s="166" customFormat="1" ht="12" customHeight="1">
      <c r="A41" s="164">
        <v>2015</v>
      </c>
      <c r="B41" s="39">
        <v>988.5</v>
      </c>
      <c r="C41" s="39"/>
      <c r="D41" s="39">
        <v>973.4</v>
      </c>
      <c r="E41" s="39"/>
      <c r="F41" s="39">
        <v>289.10000000000002</v>
      </c>
      <c r="G41" s="39"/>
      <c r="H41" s="39">
        <v>241.4</v>
      </c>
      <c r="I41" s="39"/>
      <c r="J41" s="39">
        <v>285</v>
      </c>
      <c r="K41" s="39"/>
      <c r="L41" s="39">
        <v>336.2</v>
      </c>
      <c r="M41" s="39"/>
      <c r="N41" s="39">
        <v>96.4</v>
      </c>
      <c r="O41" s="39"/>
      <c r="P41" s="39">
        <v>85.2</v>
      </c>
      <c r="R41" s="39">
        <v>45.1</v>
      </c>
      <c r="T41" s="39">
        <v>41.7</v>
      </c>
      <c r="V41" s="39">
        <v>24.6</v>
      </c>
      <c r="X41" s="39">
        <v>21.5</v>
      </c>
      <c r="Y41" s="167"/>
      <c r="Z41" s="39">
        <v>18.5</v>
      </c>
      <c r="AA41" s="168"/>
      <c r="AB41" s="39">
        <v>8.6</v>
      </c>
      <c r="AC41" s="169"/>
      <c r="AD41" s="169"/>
      <c r="AE41" s="169"/>
    </row>
    <row r="42" spans="1:32" ht="12" customHeight="1"/>
    <row r="43" spans="1:32" ht="12" customHeight="1">
      <c r="B43" s="213" t="s">
        <v>365</v>
      </c>
      <c r="C43" s="213"/>
      <c r="D43" s="213"/>
      <c r="E43" s="213"/>
      <c r="F43" s="213"/>
      <c r="G43" s="213"/>
      <c r="H43" s="213"/>
      <c r="I43" s="213"/>
      <c r="J43" s="213"/>
      <c r="K43" s="213"/>
      <c r="L43" s="213"/>
      <c r="M43" s="213"/>
      <c r="N43" s="213"/>
      <c r="O43" s="213"/>
      <c r="P43" s="213"/>
      <c r="Q43" s="213"/>
      <c r="R43" s="213"/>
      <c r="S43" s="213"/>
      <c r="T43" s="213"/>
      <c r="U43" s="213"/>
      <c r="V43" s="213"/>
      <c r="W43" s="213"/>
      <c r="X43" s="213"/>
      <c r="Y43" s="213"/>
      <c r="Z43" s="213"/>
      <c r="AA43" s="213"/>
      <c r="AB43" s="213"/>
      <c r="AC43" s="213"/>
    </row>
    <row r="44" spans="1:32" ht="10.199999999999999">
      <c r="A44" s="38">
        <v>2000</v>
      </c>
      <c r="B44" s="39">
        <v>888.3</v>
      </c>
      <c r="C44" s="39"/>
      <c r="D44" s="39">
        <v>536.79999999999995</v>
      </c>
      <c r="E44" s="39"/>
      <c r="F44" s="39">
        <v>227.7</v>
      </c>
      <c r="G44" s="39"/>
      <c r="H44" s="39">
        <v>143.4</v>
      </c>
      <c r="I44" s="39"/>
      <c r="J44" s="39">
        <v>321.39999999999998</v>
      </c>
      <c r="K44" s="39"/>
      <c r="L44" s="39">
        <v>204.6</v>
      </c>
      <c r="M44" s="39"/>
      <c r="N44" s="39">
        <v>64.2</v>
      </c>
      <c r="O44" s="39"/>
      <c r="P44" s="39">
        <v>63.3</v>
      </c>
      <c r="Q44" s="39"/>
      <c r="R44" s="39">
        <v>46.9</v>
      </c>
      <c r="S44" s="39"/>
      <c r="T44" s="39">
        <v>47.2</v>
      </c>
      <c r="U44" s="39"/>
      <c r="V44" s="39">
        <v>20.9</v>
      </c>
      <c r="W44" s="39"/>
      <c r="X44" s="39">
        <v>9.1</v>
      </c>
      <c r="Y44" s="39"/>
      <c r="Z44" s="39">
        <v>18.399999999999999</v>
      </c>
      <c r="AA44" s="39"/>
      <c r="AB44" s="39">
        <v>6.6</v>
      </c>
      <c r="AC44" s="39"/>
      <c r="AE44" s="39"/>
      <c r="AF44" s="117"/>
    </row>
    <row r="45" spans="1:32" ht="10.199999999999999">
      <c r="A45" s="38">
        <v>2001</v>
      </c>
      <c r="B45" s="39">
        <v>848.5</v>
      </c>
      <c r="C45" s="39"/>
      <c r="D45" s="39">
        <v>529.70000000000005</v>
      </c>
      <c r="E45" s="39"/>
      <c r="F45" s="39">
        <v>226.6</v>
      </c>
      <c r="G45" s="39"/>
      <c r="H45" s="39">
        <v>144.6</v>
      </c>
      <c r="I45" s="39"/>
      <c r="J45" s="39">
        <v>316.2</v>
      </c>
      <c r="K45" s="39"/>
      <c r="L45" s="39">
        <v>211.3</v>
      </c>
      <c r="M45" s="39"/>
      <c r="N45" s="39">
        <v>60.8</v>
      </c>
      <c r="O45" s="39"/>
      <c r="P45" s="39">
        <v>31.4</v>
      </c>
      <c r="Q45" s="39"/>
      <c r="R45" s="39">
        <v>49.6</v>
      </c>
      <c r="S45" s="39"/>
      <c r="T45" s="39">
        <v>26.3</v>
      </c>
      <c r="U45" s="39"/>
      <c r="V45" s="39">
        <v>20.399999999999999</v>
      </c>
      <c r="W45" s="39"/>
      <c r="X45" s="39">
        <v>8.1</v>
      </c>
      <c r="Y45" s="39"/>
      <c r="Z45" s="39">
        <v>17.2</v>
      </c>
      <c r="AA45" s="39"/>
      <c r="AB45" s="39">
        <v>5.3</v>
      </c>
      <c r="AC45" s="39"/>
      <c r="AE45" s="39"/>
      <c r="AF45" s="117"/>
    </row>
    <row r="46" spans="1:32" ht="10.199999999999999">
      <c r="A46" s="38">
        <v>2002</v>
      </c>
      <c r="B46" s="39">
        <v>848.2</v>
      </c>
      <c r="C46" s="39"/>
      <c r="D46" s="39">
        <v>547.9</v>
      </c>
      <c r="E46" s="39"/>
      <c r="F46" s="39">
        <v>223.4</v>
      </c>
      <c r="G46" s="39"/>
      <c r="H46" s="39">
        <v>147</v>
      </c>
      <c r="I46" s="39"/>
      <c r="J46" s="39">
        <v>321.89999999999998</v>
      </c>
      <c r="K46" s="39"/>
      <c r="L46" s="39">
        <v>217.8</v>
      </c>
      <c r="M46" s="39"/>
      <c r="N46" s="39">
        <v>61.4</v>
      </c>
      <c r="O46" s="39"/>
      <c r="P46" s="39">
        <v>32.4</v>
      </c>
      <c r="Q46" s="39"/>
      <c r="R46" s="39">
        <v>45.8</v>
      </c>
      <c r="S46" s="39"/>
      <c r="T46" s="39">
        <v>29.8</v>
      </c>
      <c r="U46" s="39"/>
      <c r="V46" s="39">
        <v>16.5</v>
      </c>
      <c r="W46" s="39"/>
      <c r="X46" s="39">
        <v>7.9</v>
      </c>
      <c r="Y46" s="39"/>
      <c r="Z46" s="39">
        <v>16.5</v>
      </c>
      <c r="AA46" s="39"/>
      <c r="AB46" s="39">
        <v>7.3</v>
      </c>
      <c r="AC46" s="39"/>
      <c r="AE46" s="39"/>
      <c r="AF46" s="117"/>
    </row>
    <row r="47" spans="1:32" ht="10.199999999999999">
      <c r="A47" s="38">
        <v>2003</v>
      </c>
      <c r="B47" s="39">
        <v>837.4</v>
      </c>
      <c r="C47" s="39"/>
      <c r="D47" s="39">
        <v>539.29999999999995</v>
      </c>
      <c r="E47" s="39"/>
      <c r="F47" s="39">
        <v>224</v>
      </c>
      <c r="G47" s="39"/>
      <c r="H47" s="39">
        <v>143.19999999999999</v>
      </c>
      <c r="I47" s="39"/>
      <c r="J47" s="39">
        <v>297.8</v>
      </c>
      <c r="K47" s="39"/>
      <c r="L47" s="39">
        <v>203.3</v>
      </c>
      <c r="M47" s="39"/>
      <c r="N47" s="39">
        <v>60.8</v>
      </c>
      <c r="O47" s="39"/>
      <c r="P47" s="39">
        <v>35.5</v>
      </c>
      <c r="Q47" s="39"/>
      <c r="R47" s="39">
        <v>45.1</v>
      </c>
      <c r="S47" s="39"/>
      <c r="T47" s="39">
        <v>28.6</v>
      </c>
      <c r="U47" s="39"/>
      <c r="V47" s="39">
        <v>15.1</v>
      </c>
      <c r="W47" s="39"/>
      <c r="X47" s="39">
        <v>8.1999999999999993</v>
      </c>
      <c r="Y47" s="39"/>
      <c r="Z47" s="39">
        <v>19.8</v>
      </c>
      <c r="AA47" s="39"/>
      <c r="AB47" s="39">
        <v>6.5</v>
      </c>
      <c r="AC47" s="39"/>
      <c r="AE47" s="39"/>
      <c r="AF47" s="117"/>
    </row>
    <row r="48" spans="1:32" ht="10.199999999999999">
      <c r="A48" s="38">
        <v>2004</v>
      </c>
      <c r="B48" s="39">
        <v>794.1</v>
      </c>
      <c r="C48" s="39"/>
      <c r="D48" s="39">
        <v>510.8</v>
      </c>
      <c r="E48" s="39"/>
      <c r="F48" s="39">
        <v>212.2</v>
      </c>
      <c r="G48" s="39"/>
      <c r="H48" s="39">
        <v>138.69999999999999</v>
      </c>
      <c r="I48" s="39"/>
      <c r="J48" s="39">
        <v>794.1</v>
      </c>
      <c r="K48" s="39"/>
      <c r="L48" s="39">
        <v>201.4</v>
      </c>
      <c r="M48" s="39"/>
      <c r="N48" s="39">
        <v>55.6</v>
      </c>
      <c r="O48" s="39"/>
      <c r="P48" s="39">
        <v>27.5</v>
      </c>
      <c r="Q48" s="39"/>
      <c r="R48" s="39">
        <v>43.7</v>
      </c>
      <c r="S48" s="39"/>
      <c r="T48" s="39">
        <v>25.9</v>
      </c>
      <c r="U48" s="39"/>
      <c r="V48" s="39">
        <v>12.5</v>
      </c>
      <c r="W48" s="39"/>
      <c r="X48" s="39">
        <v>6.4</v>
      </c>
      <c r="Y48" s="39"/>
      <c r="Z48" s="39">
        <v>15.4</v>
      </c>
      <c r="AA48" s="39"/>
      <c r="AB48" s="39">
        <v>4.8</v>
      </c>
      <c r="AC48" s="39"/>
      <c r="AE48" s="39"/>
      <c r="AF48" s="117"/>
    </row>
    <row r="49" spans="1:32" ht="10.199999999999999">
      <c r="A49" s="38">
        <v>2005</v>
      </c>
      <c r="B49" s="39">
        <v>779.2</v>
      </c>
      <c r="C49" s="39"/>
      <c r="D49" s="39">
        <v>510.5</v>
      </c>
      <c r="E49" s="39"/>
      <c r="F49" s="39">
        <v>219.1</v>
      </c>
      <c r="G49" s="39"/>
      <c r="H49" s="39">
        <v>139.6</v>
      </c>
      <c r="I49" s="39"/>
      <c r="J49" s="39">
        <v>268.89999999999998</v>
      </c>
      <c r="K49" s="39"/>
      <c r="L49" s="39">
        <v>188.5</v>
      </c>
      <c r="M49" s="39"/>
      <c r="N49" s="39">
        <v>54.1</v>
      </c>
      <c r="O49" s="39"/>
      <c r="P49" s="39">
        <v>31.8</v>
      </c>
      <c r="Q49" s="39"/>
      <c r="R49" s="39">
        <v>44.9</v>
      </c>
      <c r="S49" s="39"/>
      <c r="T49" s="39">
        <v>26.9</v>
      </c>
      <c r="U49" s="39"/>
      <c r="V49" s="39">
        <v>15.2</v>
      </c>
      <c r="W49" s="39"/>
      <c r="X49" s="39">
        <v>7.1</v>
      </c>
      <c r="Y49" s="39"/>
      <c r="Z49" s="39">
        <v>14.8</v>
      </c>
      <c r="AA49" s="39"/>
      <c r="AB49" s="39">
        <v>6.1</v>
      </c>
      <c r="AC49" s="39"/>
      <c r="AE49" s="39"/>
      <c r="AF49" s="117"/>
    </row>
    <row r="50" spans="1:32" ht="10.199999999999999">
      <c r="A50" s="38">
        <v>2006</v>
      </c>
      <c r="B50" s="39">
        <v>747.5</v>
      </c>
      <c r="C50" s="39"/>
      <c r="D50" s="39">
        <v>490</v>
      </c>
      <c r="E50" s="39"/>
      <c r="F50" s="39">
        <v>207.1</v>
      </c>
      <c r="G50" s="39"/>
      <c r="H50" s="39">
        <v>138.30000000000001</v>
      </c>
      <c r="I50" s="39"/>
      <c r="J50" s="39">
        <v>253.8</v>
      </c>
      <c r="K50" s="39"/>
      <c r="L50" s="39">
        <v>178.9</v>
      </c>
      <c r="M50" s="39"/>
      <c r="N50" s="39">
        <v>60.2</v>
      </c>
      <c r="O50" s="39"/>
      <c r="P50" s="39">
        <v>31.6</v>
      </c>
      <c r="Q50" s="39"/>
      <c r="R50" s="39">
        <v>40.200000000000003</v>
      </c>
      <c r="S50" s="39"/>
      <c r="T50" s="39">
        <v>25.7</v>
      </c>
      <c r="U50" s="39"/>
      <c r="V50" s="39">
        <v>14.2</v>
      </c>
      <c r="W50" s="39"/>
      <c r="X50" s="39">
        <v>6.7</v>
      </c>
      <c r="Y50" s="39"/>
      <c r="Z50" s="39">
        <v>15.7</v>
      </c>
      <c r="AA50" s="39"/>
      <c r="AB50" s="39">
        <v>6</v>
      </c>
      <c r="AC50" s="39"/>
      <c r="AE50" s="39"/>
      <c r="AF50" s="117"/>
    </row>
    <row r="51" spans="1:32" ht="10.199999999999999">
      <c r="A51" s="38">
        <v>2007</v>
      </c>
      <c r="B51" s="39">
        <v>722.6</v>
      </c>
      <c r="C51" s="39"/>
      <c r="D51" s="39">
        <v>467.9</v>
      </c>
      <c r="E51" s="39"/>
      <c r="F51" s="39">
        <v>200.4</v>
      </c>
      <c r="G51" s="39"/>
      <c r="H51" s="39">
        <v>131.69999999999999</v>
      </c>
      <c r="I51" s="39"/>
      <c r="J51" s="39">
        <v>243.9</v>
      </c>
      <c r="K51" s="39"/>
      <c r="L51" s="39">
        <v>168.1</v>
      </c>
      <c r="M51" s="39"/>
      <c r="N51" s="39">
        <v>59.8</v>
      </c>
      <c r="O51" s="39"/>
      <c r="P51" s="39">
        <v>32.6</v>
      </c>
      <c r="Q51" s="39"/>
      <c r="R51" s="39">
        <v>42</v>
      </c>
      <c r="S51" s="39"/>
      <c r="T51" s="39">
        <v>43</v>
      </c>
      <c r="U51" s="39"/>
      <c r="V51" s="39">
        <v>12.3</v>
      </c>
      <c r="W51" s="39"/>
      <c r="X51" s="39">
        <v>12.4</v>
      </c>
      <c r="Y51" s="39"/>
      <c r="Z51" s="39">
        <v>15.7</v>
      </c>
      <c r="AA51" s="39"/>
      <c r="AB51" s="39">
        <v>7.4</v>
      </c>
      <c r="AC51" s="39"/>
      <c r="AE51" s="39"/>
      <c r="AF51" s="117"/>
    </row>
    <row r="52" spans="1:32" ht="10.199999999999999">
      <c r="A52" s="38">
        <v>2008</v>
      </c>
      <c r="B52" s="39">
        <v>712.7</v>
      </c>
      <c r="C52" s="39"/>
      <c r="D52" s="39">
        <v>481.5</v>
      </c>
      <c r="E52" s="39"/>
      <c r="F52" s="39">
        <v>205.8</v>
      </c>
      <c r="G52" s="39"/>
      <c r="H52" s="39">
        <v>140.9</v>
      </c>
      <c r="I52" s="39"/>
      <c r="J52" s="39">
        <v>232.5</v>
      </c>
      <c r="K52" s="39"/>
      <c r="L52" s="39">
        <v>173.8</v>
      </c>
      <c r="M52" s="39"/>
      <c r="N52" s="39">
        <v>56.2</v>
      </c>
      <c r="O52" s="39"/>
      <c r="P52" s="39">
        <v>31.4</v>
      </c>
      <c r="Q52" s="39"/>
      <c r="R52" s="39">
        <v>42.8</v>
      </c>
      <c r="S52" s="39"/>
      <c r="T52" s="39">
        <v>23.9</v>
      </c>
      <c r="U52" s="39"/>
      <c r="V52" s="39">
        <v>12.7</v>
      </c>
      <c r="W52" s="39"/>
      <c r="X52" s="39">
        <v>7.1</v>
      </c>
      <c r="Y52" s="39"/>
      <c r="Z52" s="39">
        <v>13.6</v>
      </c>
      <c r="AA52" s="39"/>
      <c r="AB52" s="39">
        <v>3.7</v>
      </c>
      <c r="AC52" s="39"/>
      <c r="AE52" s="39"/>
      <c r="AF52" s="117"/>
    </row>
    <row r="53" spans="1:32" ht="10.199999999999999">
      <c r="A53" s="38">
        <v>2009</v>
      </c>
      <c r="B53" s="39">
        <v>698.4</v>
      </c>
      <c r="C53" s="39"/>
      <c r="D53" s="39">
        <v>469.9</v>
      </c>
      <c r="E53" s="39"/>
      <c r="F53" s="39">
        <v>193.5</v>
      </c>
      <c r="G53" s="39"/>
      <c r="H53" s="39">
        <v>134.1</v>
      </c>
      <c r="I53" s="39"/>
      <c r="J53" s="39">
        <v>240.1</v>
      </c>
      <c r="K53" s="39"/>
      <c r="L53" s="39">
        <v>171.7</v>
      </c>
      <c r="M53" s="39"/>
      <c r="N53" s="39">
        <v>54.2</v>
      </c>
      <c r="O53" s="39"/>
      <c r="P53" s="39">
        <v>34.200000000000003</v>
      </c>
      <c r="Q53" s="39"/>
      <c r="R53" s="39">
        <v>39.299999999999997</v>
      </c>
      <c r="S53" s="39"/>
      <c r="T53" s="39">
        <v>24.3</v>
      </c>
      <c r="U53" s="39"/>
      <c r="V53" s="39">
        <v>13.8</v>
      </c>
      <c r="W53" s="39"/>
      <c r="X53" s="39">
        <v>5.9</v>
      </c>
      <c r="Y53" s="39"/>
      <c r="Z53" s="39">
        <v>10.199999999999999</v>
      </c>
      <c r="AA53" s="39"/>
      <c r="AB53" s="39">
        <v>4</v>
      </c>
      <c r="AC53" s="39"/>
      <c r="AE53" s="39"/>
      <c r="AF53" s="117"/>
    </row>
    <row r="54" spans="1:32" ht="10.199999999999999">
      <c r="A54" s="38">
        <v>2010</v>
      </c>
      <c r="B54" s="39">
        <v>696.1</v>
      </c>
      <c r="C54" s="39"/>
      <c r="D54" s="39">
        <v>463.8</v>
      </c>
      <c r="E54" s="39"/>
      <c r="F54" s="39">
        <v>199.5</v>
      </c>
      <c r="G54" s="39"/>
      <c r="H54" s="39">
        <v>136.6</v>
      </c>
      <c r="I54" s="39"/>
      <c r="J54" s="39">
        <v>231</v>
      </c>
      <c r="K54" s="39"/>
      <c r="L54" s="39">
        <v>160.1</v>
      </c>
      <c r="M54" s="39"/>
      <c r="N54" s="39">
        <v>53.2</v>
      </c>
      <c r="O54" s="39"/>
      <c r="P54" s="39">
        <v>31.2</v>
      </c>
      <c r="Q54" s="39"/>
      <c r="R54" s="39">
        <v>36.700000000000003</v>
      </c>
      <c r="S54" s="39"/>
      <c r="T54" s="39">
        <v>25.1</v>
      </c>
      <c r="U54" s="39"/>
      <c r="V54" s="39">
        <v>13.5</v>
      </c>
      <c r="W54" s="39"/>
      <c r="X54" s="39">
        <v>9.1999999999999993</v>
      </c>
      <c r="Y54" s="39"/>
      <c r="Z54" s="39">
        <v>13.6</v>
      </c>
      <c r="AA54" s="39"/>
      <c r="AB54" s="39">
        <v>4.5999999999999996</v>
      </c>
      <c r="AC54" s="39"/>
      <c r="AE54" s="39"/>
      <c r="AF54" s="117"/>
    </row>
    <row r="55" spans="1:32" ht="10.199999999999999">
      <c r="A55" s="38">
        <v>2011</v>
      </c>
      <c r="B55" s="39">
        <v>672.1</v>
      </c>
      <c r="C55" s="39"/>
      <c r="D55" s="39">
        <v>441.6</v>
      </c>
      <c r="E55" s="39"/>
      <c r="F55" s="39">
        <v>200.8</v>
      </c>
      <c r="G55" s="39"/>
      <c r="H55" s="39">
        <v>134.9</v>
      </c>
      <c r="I55" s="39"/>
      <c r="J55" s="39">
        <v>197.1</v>
      </c>
      <c r="K55" s="39"/>
      <c r="L55" s="39">
        <v>141.19999999999999</v>
      </c>
      <c r="M55" s="39"/>
      <c r="N55" s="39">
        <v>54</v>
      </c>
      <c r="O55" s="39"/>
      <c r="P55" s="39">
        <v>32</v>
      </c>
      <c r="Q55" s="39"/>
      <c r="R55" s="39">
        <v>34.9</v>
      </c>
      <c r="S55" s="39"/>
      <c r="T55" s="39">
        <v>23.8</v>
      </c>
      <c r="U55" s="39"/>
      <c r="V55" s="39">
        <v>15.7</v>
      </c>
      <c r="W55" s="39"/>
      <c r="X55" s="39">
        <v>8.5</v>
      </c>
      <c r="Y55" s="39"/>
      <c r="Z55" s="39">
        <v>12.3</v>
      </c>
      <c r="AA55" s="39"/>
      <c r="AB55" s="39">
        <v>4.8</v>
      </c>
      <c r="AC55" s="39"/>
      <c r="AE55" s="39"/>
      <c r="AF55" s="117"/>
    </row>
    <row r="56" spans="1:32" ht="10.199999999999999">
      <c r="A56" s="38">
        <v>2012</v>
      </c>
      <c r="B56" s="39">
        <v>653.79999999999995</v>
      </c>
      <c r="C56" s="39"/>
      <c r="D56" s="39">
        <v>447.1</v>
      </c>
      <c r="E56" s="39"/>
      <c r="F56" s="39">
        <v>197.1</v>
      </c>
      <c r="G56" s="39"/>
      <c r="H56" s="39">
        <v>134.5</v>
      </c>
      <c r="I56" s="39"/>
      <c r="J56" s="39">
        <v>192.5</v>
      </c>
      <c r="K56" s="39"/>
      <c r="L56" s="39">
        <v>144.5</v>
      </c>
      <c r="M56" s="39"/>
      <c r="N56" s="39">
        <v>51.4</v>
      </c>
      <c r="O56" s="39"/>
      <c r="P56" s="39">
        <v>30.5</v>
      </c>
      <c r="Q56" s="39"/>
      <c r="R56" s="39">
        <v>39.4</v>
      </c>
      <c r="S56" s="39"/>
      <c r="T56" s="39">
        <v>23.7</v>
      </c>
      <c r="U56" s="39"/>
      <c r="V56" s="39">
        <v>16.399999999999999</v>
      </c>
      <c r="W56" s="39"/>
      <c r="X56" s="39">
        <v>8.1</v>
      </c>
      <c r="Y56" s="39"/>
      <c r="Z56" s="39">
        <v>11.4</v>
      </c>
      <c r="AA56" s="39"/>
      <c r="AB56" s="39">
        <v>4.3</v>
      </c>
      <c r="AC56" s="39"/>
      <c r="AE56" s="39"/>
      <c r="AF56" s="117"/>
    </row>
    <row r="57" spans="1:32" ht="10.199999999999999">
      <c r="A57" s="38">
        <v>2013</v>
      </c>
      <c r="B57" s="39">
        <v>705.2</v>
      </c>
      <c r="C57" s="39"/>
      <c r="D57" s="39">
        <v>455.1</v>
      </c>
      <c r="E57" s="39"/>
      <c r="F57" s="39">
        <v>203.6</v>
      </c>
      <c r="G57" s="39"/>
      <c r="H57" s="39">
        <v>131.30000000000001</v>
      </c>
      <c r="I57" s="39"/>
      <c r="J57" s="39">
        <v>207</v>
      </c>
      <c r="K57" s="39"/>
      <c r="L57" s="39">
        <v>142.9</v>
      </c>
      <c r="M57" s="39"/>
      <c r="N57" s="39">
        <v>59.2</v>
      </c>
      <c r="O57" s="39"/>
      <c r="P57" s="39">
        <v>34.4</v>
      </c>
      <c r="Q57" s="39"/>
      <c r="R57" s="39">
        <v>36.700000000000003</v>
      </c>
      <c r="S57" s="39"/>
      <c r="T57" s="39">
        <v>20.100000000000001</v>
      </c>
      <c r="U57" s="39"/>
      <c r="V57" s="39">
        <v>19.399999999999999</v>
      </c>
      <c r="W57" s="39"/>
      <c r="X57" s="39">
        <v>10.4</v>
      </c>
      <c r="Y57" s="39"/>
      <c r="Z57" s="39">
        <v>11.4</v>
      </c>
      <c r="AA57" s="39"/>
      <c r="AB57" s="39">
        <v>5</v>
      </c>
      <c r="AC57" s="39"/>
      <c r="AE57" s="39"/>
      <c r="AF57" s="117"/>
    </row>
    <row r="58" spans="1:32" ht="10.199999999999999">
      <c r="A58" s="112">
        <v>2014</v>
      </c>
      <c r="B58" s="39">
        <v>683.4</v>
      </c>
      <c r="C58" s="39"/>
      <c r="D58" s="39">
        <v>434.5</v>
      </c>
      <c r="E58" s="39"/>
      <c r="F58" s="39">
        <v>188.1</v>
      </c>
      <c r="G58" s="39"/>
      <c r="H58" s="39">
        <v>125.8</v>
      </c>
      <c r="I58" s="39"/>
      <c r="J58" s="39">
        <v>185.2</v>
      </c>
      <c r="K58" s="39"/>
      <c r="L58" s="39">
        <v>126.1</v>
      </c>
      <c r="M58" s="39"/>
      <c r="N58" s="39">
        <v>52.5</v>
      </c>
      <c r="O58" s="39"/>
      <c r="P58" s="39">
        <v>32.200000000000003</v>
      </c>
      <c r="R58" s="39">
        <v>33.6</v>
      </c>
      <c r="T58" s="39">
        <v>20.2</v>
      </c>
      <c r="V58" s="39">
        <v>18</v>
      </c>
      <c r="X58" s="39">
        <v>9.8000000000000007</v>
      </c>
      <c r="Y58" s="39"/>
      <c r="Z58" s="39">
        <v>13.7</v>
      </c>
      <c r="AA58" s="39"/>
      <c r="AB58" s="39">
        <v>4.7</v>
      </c>
      <c r="AC58" s="39"/>
      <c r="AE58" s="39"/>
      <c r="AF58" s="117"/>
    </row>
    <row r="59" spans="1:32" ht="10.199999999999999">
      <c r="A59" s="164">
        <v>2015</v>
      </c>
      <c r="B59" s="39">
        <v>702.6</v>
      </c>
      <c r="C59" s="39"/>
      <c r="D59" s="39">
        <v>451.7</v>
      </c>
      <c r="E59" s="39"/>
      <c r="F59" s="39">
        <v>202</v>
      </c>
      <c r="G59" s="39"/>
      <c r="H59" s="39">
        <v>135.6</v>
      </c>
      <c r="I59" s="39"/>
      <c r="J59" s="39">
        <v>196.9</v>
      </c>
      <c r="K59" s="39"/>
      <c r="L59" s="39">
        <v>131</v>
      </c>
      <c r="M59" s="39"/>
      <c r="N59" s="39">
        <v>65.900000000000006</v>
      </c>
      <c r="O59" s="39"/>
      <c r="P59" s="39">
        <v>38</v>
      </c>
      <c r="Q59" s="39"/>
      <c r="R59" s="39">
        <v>34</v>
      </c>
      <c r="S59" s="39"/>
      <c r="T59" s="39">
        <v>21.9</v>
      </c>
      <c r="U59" s="39"/>
      <c r="V59" s="39">
        <v>18.5</v>
      </c>
      <c r="W59" s="39"/>
      <c r="X59" s="39">
        <v>9.8000000000000007</v>
      </c>
      <c r="Y59" s="39"/>
      <c r="Z59" s="39">
        <v>15.4</v>
      </c>
      <c r="AA59" s="39"/>
      <c r="AB59" s="39">
        <v>6.8</v>
      </c>
      <c r="AC59" s="39"/>
      <c r="AE59" s="39"/>
      <c r="AF59" s="117"/>
    </row>
    <row r="60" spans="1:32" ht="10.199999999999999">
      <c r="A60" s="22" t="s">
        <v>31</v>
      </c>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row>
    <row r="61" spans="1:32" ht="36" customHeight="1">
      <c r="A61" s="211" t="s">
        <v>450</v>
      </c>
      <c r="B61" s="211"/>
      <c r="C61" s="211"/>
      <c r="D61" s="211"/>
      <c r="E61" s="211"/>
      <c r="F61" s="211"/>
      <c r="G61" s="211"/>
      <c r="H61" s="211"/>
      <c r="I61" s="211"/>
      <c r="J61" s="211"/>
      <c r="K61" s="211"/>
      <c r="L61" s="211"/>
      <c r="M61" s="211"/>
      <c r="N61" s="211"/>
      <c r="O61" s="211"/>
      <c r="P61" s="211"/>
      <c r="Q61" s="211"/>
      <c r="R61" s="211"/>
      <c r="S61" s="211"/>
      <c r="T61" s="211"/>
      <c r="U61" s="211"/>
      <c r="V61" s="211"/>
      <c r="W61" s="211"/>
      <c r="X61" s="211"/>
      <c r="Y61" s="211"/>
      <c r="Z61" s="211"/>
      <c r="AA61" s="211"/>
      <c r="AB61" s="211"/>
      <c r="AC61" s="211"/>
    </row>
    <row r="64" spans="1:32" ht="11.4">
      <c r="B64" s="39"/>
      <c r="C64" s="39"/>
      <c r="D64" s="39"/>
      <c r="E64" s="39"/>
      <c r="F64" s="39"/>
      <c r="G64" s="39"/>
      <c r="H64" s="39"/>
      <c r="I64" s="39"/>
      <c r="J64" s="39"/>
      <c r="K64" s="39"/>
      <c r="L64" s="39"/>
      <c r="M64" s="39"/>
      <c r="N64" s="39"/>
      <c r="O64" s="39"/>
      <c r="P64" s="39"/>
      <c r="Q64" s="166"/>
      <c r="R64" s="39"/>
      <c r="S64" s="166"/>
      <c r="T64" s="39"/>
      <c r="U64" s="166"/>
      <c r="V64" s="39"/>
      <c r="W64" s="166"/>
      <c r="X64" s="39"/>
      <c r="Y64" s="167"/>
      <c r="Z64" s="39"/>
      <c r="AA64" s="168"/>
      <c r="AB64" s="39"/>
    </row>
    <row r="65" spans="2:28">
      <c r="B65" s="117"/>
      <c r="C65" s="117"/>
      <c r="D65" s="117"/>
      <c r="E65" s="117"/>
      <c r="F65" s="117"/>
      <c r="G65" s="117"/>
      <c r="H65" s="117"/>
      <c r="I65" s="117"/>
      <c r="J65" s="117"/>
      <c r="K65" s="117"/>
      <c r="L65" s="117"/>
      <c r="M65" s="117"/>
      <c r="N65" s="117"/>
      <c r="O65" s="117"/>
      <c r="P65" s="117"/>
      <c r="Q65" s="117"/>
      <c r="R65" s="117"/>
      <c r="S65" s="117"/>
      <c r="T65" s="117"/>
      <c r="U65" s="117"/>
      <c r="V65" s="117"/>
      <c r="W65" s="117"/>
      <c r="X65" s="117"/>
      <c r="Y65" s="117"/>
      <c r="Z65" s="117"/>
      <c r="AA65" s="117"/>
      <c r="AB65" s="117"/>
    </row>
    <row r="68" spans="2:28" ht="38.25" customHeight="1"/>
  </sheetData>
  <mergeCells count="30">
    <mergeCell ref="A61:AC61"/>
    <mergeCell ref="A6:AC6"/>
    <mergeCell ref="B7:AC7"/>
    <mergeCell ref="B25:AC25"/>
    <mergeCell ref="B43:AC43"/>
    <mergeCell ref="A2:AC2"/>
    <mergeCell ref="A1:AC1"/>
    <mergeCell ref="Z4:AC4"/>
    <mergeCell ref="AB5:AC5"/>
    <mergeCell ref="B3:E4"/>
    <mergeCell ref="F4:I4"/>
    <mergeCell ref="J4:M4"/>
    <mergeCell ref="V4:Y4"/>
    <mergeCell ref="A3:A5"/>
    <mergeCell ref="N4:Q4"/>
    <mergeCell ref="R4:U4"/>
    <mergeCell ref="T5:U5"/>
    <mergeCell ref="V5:W5"/>
    <mergeCell ref="L5:M5"/>
    <mergeCell ref="B5:C5"/>
    <mergeCell ref="Z5:AA5"/>
    <mergeCell ref="J5:K5"/>
    <mergeCell ref="H5:I5"/>
    <mergeCell ref="F5:G5"/>
    <mergeCell ref="D5:E5"/>
    <mergeCell ref="F3:AC3"/>
    <mergeCell ref="P5:Q5"/>
    <mergeCell ref="X5:Y5"/>
    <mergeCell ref="R5:S5"/>
    <mergeCell ref="N5:O5"/>
  </mergeCells>
  <phoneticPr fontId="4" type="noConversion"/>
  <hyperlinks>
    <hyperlink ref="A1:R1" location="Inhaltsverzeichnis!A1" display="2   Bevölkerungsentwicklung des Landes Berlin ab 1991"/>
    <hyperlink ref="A1:X1" location="Inhaltsverzeichnis!A1" display="1  Eheschließungen, Geborene und Gestorbene im Land Brandenburg seit 1991"/>
  </hyperlinks>
  <pageMargins left="0.51181102362204722" right="0.35433070866141736" top="0.78740157480314965" bottom="0.55118110236220474" header="0.31496062992125984" footer="0.23622047244094491"/>
  <pageSetup paperSize="9" firstPageNumber="4" orientation="portrait" useFirstPageNumber="1" r:id="rId1"/>
  <headerFooter alignWithMargins="0">
    <oddHeader>&amp;C&amp;8– &amp;P –</oddHeader>
    <oddFooter>&amp;C&amp;7&amp;K000000 Amt für Statistik Berlin-Brandenburg — SB A IV 10 - j / 15 –  Berlin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80"/>
  <sheetViews>
    <sheetView zoomScaleNormal="100" workbookViewId="0">
      <selection sqref="A1:H1"/>
    </sheetView>
  </sheetViews>
  <sheetFormatPr baseColWidth="10" defaultRowHeight="10.199999999999999"/>
  <cols>
    <col min="1" max="1" width="7.33203125" style="22" customWidth="1"/>
    <col min="2" max="2" width="14.33203125" style="23" customWidth="1"/>
    <col min="3" max="7" width="7.44140625" style="22" customWidth="1"/>
    <col min="8" max="8" width="7.44140625" style="23" customWidth="1"/>
    <col min="9" max="10" width="7.44140625" style="22" customWidth="1"/>
    <col min="11" max="11" width="7.44140625" style="21" customWidth="1"/>
    <col min="12" max="12" width="11.5546875" style="21"/>
    <col min="13" max="16" width="11.5546875" style="37"/>
    <col min="17" max="16384" width="11.5546875" style="21"/>
  </cols>
  <sheetData>
    <row r="1" spans="1:12" ht="12" customHeight="1">
      <c r="A1" s="214" t="s">
        <v>440</v>
      </c>
      <c r="B1" s="214"/>
      <c r="C1" s="215"/>
      <c r="D1" s="215"/>
      <c r="E1" s="215"/>
      <c r="F1" s="215"/>
      <c r="G1" s="215"/>
      <c r="H1" s="215"/>
      <c r="I1" s="165"/>
      <c r="J1" s="165"/>
    </row>
    <row r="2" spans="1:12" s="37" customFormat="1" ht="12" customHeight="1">
      <c r="A2" s="110"/>
      <c r="B2" s="110"/>
      <c r="C2" s="109"/>
      <c r="D2" s="109"/>
      <c r="E2" s="109"/>
      <c r="F2" s="110"/>
      <c r="G2" s="110"/>
      <c r="H2" s="110"/>
      <c r="I2" s="109"/>
      <c r="J2" s="109"/>
    </row>
    <row r="3" spans="1:12" ht="12" customHeight="1">
      <c r="A3" s="203" t="s">
        <v>380</v>
      </c>
      <c r="B3" s="222"/>
      <c r="C3" s="198" t="s">
        <v>310</v>
      </c>
      <c r="D3" s="200"/>
      <c r="E3" s="200"/>
      <c r="F3" s="216" t="s">
        <v>387</v>
      </c>
      <c r="G3" s="217"/>
      <c r="H3" s="218"/>
      <c r="I3" s="108"/>
      <c r="J3" s="108"/>
    </row>
    <row r="4" spans="1:12" ht="24" customHeight="1">
      <c r="A4" s="208"/>
      <c r="B4" s="209"/>
      <c r="C4" s="102" t="s">
        <v>30</v>
      </c>
      <c r="D4" s="103" t="s">
        <v>34</v>
      </c>
      <c r="E4" s="103" t="s">
        <v>43</v>
      </c>
      <c r="F4" s="102" t="s">
        <v>30</v>
      </c>
      <c r="G4" s="104" t="s">
        <v>34</v>
      </c>
      <c r="H4" s="104" t="s">
        <v>43</v>
      </c>
      <c r="I4" s="106"/>
      <c r="J4" s="101"/>
    </row>
    <row r="5" spans="1:12" ht="12" customHeight="1">
      <c r="A5" s="107"/>
      <c r="B5" s="107"/>
      <c r="C5" s="107"/>
      <c r="D5" s="107"/>
      <c r="E5" s="107"/>
      <c r="F5" s="107"/>
      <c r="G5" s="107"/>
      <c r="H5" s="107"/>
      <c r="I5" s="107"/>
      <c r="J5" s="107"/>
      <c r="L5" s="37"/>
    </row>
    <row r="6" spans="1:12" ht="12" customHeight="1">
      <c r="A6" s="226" t="s">
        <v>381</v>
      </c>
      <c r="B6" s="226"/>
      <c r="C6" s="64">
        <v>121</v>
      </c>
      <c r="D6" s="64">
        <v>68</v>
      </c>
      <c r="E6" s="64">
        <v>53</v>
      </c>
      <c r="F6" s="118">
        <v>3.2</v>
      </c>
      <c r="G6" s="118">
        <v>3.5</v>
      </c>
      <c r="H6" s="118">
        <v>2.9</v>
      </c>
      <c r="I6" s="64"/>
      <c r="J6" s="118"/>
      <c r="K6" s="118"/>
      <c r="L6" s="120"/>
    </row>
    <row r="7" spans="1:12" ht="12" customHeight="1">
      <c r="A7" s="226" t="s">
        <v>382</v>
      </c>
      <c r="B7" s="226"/>
      <c r="C7" s="64">
        <v>27</v>
      </c>
      <c r="D7" s="64">
        <v>13</v>
      </c>
      <c r="E7" s="64">
        <v>14</v>
      </c>
      <c r="F7" s="118">
        <v>19.600000000000001</v>
      </c>
      <c r="G7" s="118">
        <v>18.399999999999999</v>
      </c>
      <c r="H7" s="118">
        <v>21</v>
      </c>
      <c r="I7" s="64"/>
      <c r="J7" s="118"/>
      <c r="K7" s="118"/>
      <c r="L7" s="120"/>
    </row>
    <row r="8" spans="1:12" ht="12" customHeight="1">
      <c r="A8" s="226" t="s">
        <v>383</v>
      </c>
      <c r="B8" s="226"/>
      <c r="C8" s="64">
        <v>11</v>
      </c>
      <c r="D8" s="64">
        <v>7</v>
      </c>
      <c r="E8" s="64">
        <v>4</v>
      </c>
      <c r="F8" s="118">
        <v>7.1</v>
      </c>
      <c r="G8" s="118">
        <v>8.9</v>
      </c>
      <c r="H8" s="118">
        <v>5.3</v>
      </c>
      <c r="I8" s="64"/>
      <c r="J8" s="118"/>
      <c r="K8" s="118"/>
      <c r="L8" s="120"/>
    </row>
    <row r="9" spans="1:12" ht="12" customHeight="1">
      <c r="A9" s="226" t="s">
        <v>384</v>
      </c>
      <c r="B9" s="226"/>
      <c r="C9" s="64">
        <v>40</v>
      </c>
      <c r="D9" s="64">
        <v>26</v>
      </c>
      <c r="E9" s="64">
        <v>14</v>
      </c>
      <c r="F9" s="118">
        <v>14.4</v>
      </c>
      <c r="G9" s="118">
        <v>18.399999999999999</v>
      </c>
      <c r="H9" s="118">
        <v>10.3</v>
      </c>
      <c r="I9" s="64"/>
      <c r="J9" s="118"/>
      <c r="K9" s="118"/>
      <c r="L9" s="120"/>
    </row>
    <row r="10" spans="1:12" ht="12" customHeight="1">
      <c r="A10" s="226" t="s">
        <v>385</v>
      </c>
      <c r="B10" s="226"/>
      <c r="C10" s="64">
        <v>176</v>
      </c>
      <c r="D10" s="64">
        <v>116</v>
      </c>
      <c r="E10" s="64">
        <v>60</v>
      </c>
      <c r="F10" s="118">
        <v>35.5</v>
      </c>
      <c r="G10" s="118">
        <v>47.6</v>
      </c>
      <c r="H10" s="118">
        <v>23.8</v>
      </c>
      <c r="I10" s="64"/>
      <c r="J10" s="118"/>
      <c r="K10" s="118"/>
      <c r="L10" s="120"/>
    </row>
    <row r="11" spans="1:12" ht="12" customHeight="1">
      <c r="A11" s="226" t="s">
        <v>62</v>
      </c>
      <c r="B11" s="226"/>
      <c r="C11" s="64">
        <v>300</v>
      </c>
      <c r="D11" s="64">
        <v>200</v>
      </c>
      <c r="E11" s="64">
        <v>100</v>
      </c>
      <c r="F11" s="118">
        <v>55.3</v>
      </c>
      <c r="G11" s="118">
        <v>72.3</v>
      </c>
      <c r="H11" s="118">
        <v>37.6</v>
      </c>
      <c r="I11" s="65"/>
      <c r="J11" s="118"/>
      <c r="K11" s="118"/>
      <c r="L11" s="120"/>
    </row>
    <row r="12" spans="1:12" ht="12" customHeight="1">
      <c r="A12" s="226" t="s">
        <v>63</v>
      </c>
      <c r="B12" s="226"/>
      <c r="C12" s="64">
        <v>912</v>
      </c>
      <c r="D12" s="64">
        <v>596</v>
      </c>
      <c r="E12" s="64">
        <v>316</v>
      </c>
      <c r="F12" s="118">
        <v>187.9</v>
      </c>
      <c r="G12" s="118">
        <v>239</v>
      </c>
      <c r="H12" s="118">
        <v>133.9</v>
      </c>
      <c r="I12" s="64"/>
      <c r="J12" s="118"/>
      <c r="K12" s="118"/>
      <c r="L12" s="120"/>
    </row>
    <row r="13" spans="1:12" ht="12" customHeight="1">
      <c r="A13" s="226" t="s">
        <v>64</v>
      </c>
      <c r="B13" s="226"/>
      <c r="C13" s="64">
        <v>2598</v>
      </c>
      <c r="D13" s="64">
        <v>1730</v>
      </c>
      <c r="E13" s="64">
        <v>868</v>
      </c>
      <c r="F13" s="118">
        <v>524.5</v>
      </c>
      <c r="G13" s="118">
        <v>692.2</v>
      </c>
      <c r="H13" s="118">
        <v>353.7</v>
      </c>
      <c r="I13" s="64"/>
      <c r="J13" s="118"/>
      <c r="K13" s="118"/>
      <c r="L13" s="120"/>
    </row>
    <row r="14" spans="1:12" ht="12" customHeight="1">
      <c r="A14" s="226" t="s">
        <v>65</v>
      </c>
      <c r="B14" s="226"/>
      <c r="C14" s="64">
        <v>4449</v>
      </c>
      <c r="D14" s="64">
        <v>2797</v>
      </c>
      <c r="E14" s="64">
        <v>1652</v>
      </c>
      <c r="F14" s="118">
        <v>1233</v>
      </c>
      <c r="G14" s="118">
        <v>1643.3</v>
      </c>
      <c r="H14" s="118">
        <v>866.6</v>
      </c>
      <c r="I14" s="64"/>
      <c r="J14" s="118"/>
      <c r="K14" s="118"/>
      <c r="L14" s="120"/>
    </row>
    <row r="15" spans="1:12" ht="12" customHeight="1">
      <c r="A15" s="226" t="s">
        <v>66</v>
      </c>
      <c r="B15" s="226"/>
      <c r="C15" s="64">
        <v>9437</v>
      </c>
      <c r="D15" s="64">
        <v>5532</v>
      </c>
      <c r="E15" s="64">
        <v>3905</v>
      </c>
      <c r="F15" s="118">
        <v>2718.5</v>
      </c>
      <c r="G15" s="118">
        <v>3555.3</v>
      </c>
      <c r="H15" s="118">
        <v>2038.7</v>
      </c>
      <c r="I15" s="64"/>
      <c r="J15" s="118"/>
      <c r="K15" s="118"/>
      <c r="L15" s="120"/>
    </row>
    <row r="16" spans="1:12" ht="12" customHeight="1">
      <c r="A16" s="203" t="s">
        <v>386</v>
      </c>
      <c r="B16" s="203"/>
      <c r="C16" s="64">
        <v>16207</v>
      </c>
      <c r="D16" s="64">
        <v>5832</v>
      </c>
      <c r="E16" s="64">
        <v>10375</v>
      </c>
      <c r="F16" s="118">
        <v>10010.4</v>
      </c>
      <c r="G16" s="118">
        <v>10484.5</v>
      </c>
      <c r="H16" s="118">
        <v>9761.7999999999993</v>
      </c>
      <c r="I16" s="64"/>
      <c r="J16" s="118"/>
      <c r="K16" s="118"/>
      <c r="L16" s="120"/>
    </row>
    <row r="17" spans="1:12" ht="12" customHeight="1">
      <c r="A17" s="227" t="s">
        <v>33</v>
      </c>
      <c r="B17" s="227"/>
      <c r="C17" s="67">
        <v>34278</v>
      </c>
      <c r="D17" s="67">
        <v>16917</v>
      </c>
      <c r="E17" s="67">
        <v>17361</v>
      </c>
      <c r="F17" s="119">
        <v>980.8</v>
      </c>
      <c r="G17" s="119">
        <v>988.5</v>
      </c>
      <c r="H17" s="119">
        <v>973.4</v>
      </c>
      <c r="I17" s="64"/>
      <c r="J17" s="119"/>
      <c r="K17" s="118"/>
      <c r="L17" s="120"/>
    </row>
    <row r="18" spans="1:12" ht="12" customHeight="1">
      <c r="A18" s="40"/>
      <c r="B18" s="66"/>
      <c r="C18" s="67"/>
      <c r="D18" s="67"/>
      <c r="E18" s="67"/>
      <c r="F18" s="67"/>
      <c r="G18" s="67"/>
      <c r="H18" s="67"/>
      <c r="I18" s="67"/>
      <c r="J18" s="67"/>
    </row>
    <row r="19" spans="1:12" ht="12" customHeight="1">
      <c r="A19" s="10" t="s">
        <v>31</v>
      </c>
      <c r="B19" s="10"/>
      <c r="C19" s="10"/>
      <c r="D19" s="10"/>
      <c r="E19" s="10"/>
      <c r="F19" s="10"/>
      <c r="G19" s="10"/>
      <c r="H19" s="10"/>
      <c r="I19" s="10"/>
      <c r="J19" s="10"/>
    </row>
    <row r="20" spans="1:12" ht="11.4" customHeight="1">
      <c r="A20" s="221" t="s">
        <v>392</v>
      </c>
      <c r="B20" s="221"/>
      <c r="C20" s="221"/>
      <c r="D20" s="221"/>
      <c r="E20" s="221"/>
      <c r="F20" s="221"/>
      <c r="G20" s="221"/>
      <c r="H20" s="221"/>
      <c r="I20" s="221"/>
      <c r="J20" s="221"/>
    </row>
    <row r="21" spans="1:12" ht="19.8" customHeight="1">
      <c r="A21" s="211" t="s">
        <v>388</v>
      </c>
      <c r="B21" s="211"/>
      <c r="C21" s="211"/>
      <c r="D21" s="211"/>
      <c r="E21" s="211"/>
      <c r="F21" s="211"/>
      <c r="G21" s="211"/>
      <c r="H21" s="211"/>
      <c r="I21" s="211"/>
      <c r="J21" s="211"/>
    </row>
    <row r="22" spans="1:12" ht="12" customHeight="1">
      <c r="A22" s="220"/>
      <c r="B22" s="220"/>
      <c r="C22" s="220"/>
      <c r="D22" s="220"/>
      <c r="E22" s="220"/>
      <c r="F22" s="220"/>
      <c r="G22" s="220"/>
      <c r="H22" s="220"/>
      <c r="I22" s="220"/>
      <c r="J22" s="220"/>
      <c r="K22" s="37"/>
    </row>
    <row r="23" spans="1:12" ht="12" customHeight="1">
      <c r="A23" s="219"/>
      <c r="B23" s="219"/>
      <c r="C23" s="219"/>
      <c r="D23" s="219"/>
      <c r="E23" s="219"/>
      <c r="F23" s="219"/>
      <c r="G23" s="219"/>
      <c r="H23" s="219"/>
      <c r="I23" s="219"/>
      <c r="J23" s="219"/>
      <c r="K23" s="219"/>
    </row>
    <row r="24" spans="1:12" ht="23.4" customHeight="1">
      <c r="A24" s="214" t="s">
        <v>441</v>
      </c>
      <c r="B24" s="214"/>
      <c r="C24" s="215"/>
      <c r="D24" s="215"/>
      <c r="E24" s="215"/>
      <c r="F24" s="215"/>
      <c r="G24" s="215"/>
      <c r="H24" s="215"/>
      <c r="I24" s="215"/>
      <c r="J24" s="215"/>
      <c r="K24" s="215"/>
    </row>
    <row r="25" spans="1:12" ht="12" customHeight="1">
      <c r="A25" s="228"/>
      <c r="B25" s="228"/>
      <c r="C25" s="228"/>
      <c r="D25" s="228"/>
      <c r="E25" s="228"/>
      <c r="F25" s="228"/>
      <c r="G25" s="228"/>
      <c r="H25" s="228"/>
      <c r="I25" s="228"/>
      <c r="J25" s="228"/>
      <c r="K25" s="228"/>
    </row>
    <row r="26" spans="1:12" ht="12" customHeight="1">
      <c r="A26" s="206" t="s">
        <v>316</v>
      </c>
      <c r="B26" s="206" t="s">
        <v>67</v>
      </c>
      <c r="C26" s="223" t="s">
        <v>334</v>
      </c>
      <c r="D26" s="223"/>
      <c r="E26" s="223"/>
      <c r="F26" s="223"/>
      <c r="G26" s="223"/>
      <c r="H26" s="223"/>
      <c r="I26" s="223"/>
      <c r="J26" s="223"/>
      <c r="K26" s="223"/>
    </row>
    <row r="27" spans="1:12" ht="12" customHeight="1">
      <c r="A27" s="222"/>
      <c r="B27" s="222"/>
      <c r="C27" s="198">
        <v>2013</v>
      </c>
      <c r="D27" s="200"/>
      <c r="E27" s="199"/>
      <c r="F27" s="198">
        <v>2014</v>
      </c>
      <c r="G27" s="200"/>
      <c r="H27" s="199"/>
      <c r="I27" s="224">
        <v>2015</v>
      </c>
      <c r="J27" s="224"/>
      <c r="K27" s="198"/>
    </row>
    <row r="28" spans="1:12" ht="24" customHeight="1">
      <c r="A28" s="209"/>
      <c r="B28" s="209"/>
      <c r="C28" s="102" t="s">
        <v>30</v>
      </c>
      <c r="D28" s="103" t="s">
        <v>34</v>
      </c>
      <c r="E28" s="103" t="s">
        <v>43</v>
      </c>
      <c r="F28" s="103" t="s">
        <v>30</v>
      </c>
      <c r="G28" s="103" t="s">
        <v>34</v>
      </c>
      <c r="H28" s="103" t="s">
        <v>43</v>
      </c>
      <c r="I28" s="103" t="s">
        <v>30</v>
      </c>
      <c r="J28" s="103" t="s">
        <v>34</v>
      </c>
      <c r="K28" s="104" t="s">
        <v>43</v>
      </c>
    </row>
    <row r="29" spans="1:12" ht="12" customHeight="1">
      <c r="A29" s="225"/>
      <c r="B29" s="225"/>
      <c r="C29" s="225"/>
      <c r="D29" s="225"/>
      <c r="E29" s="225"/>
      <c r="F29" s="225"/>
      <c r="G29" s="225"/>
      <c r="H29" s="225"/>
      <c r="I29" s="225"/>
      <c r="J29" s="225"/>
      <c r="K29" s="225"/>
    </row>
    <row r="30" spans="1:12" ht="22.2" customHeight="1">
      <c r="A30" s="100" t="s">
        <v>368</v>
      </c>
      <c r="B30" s="45" t="s">
        <v>348</v>
      </c>
      <c r="C30" s="70">
        <v>76.400000000000006</v>
      </c>
      <c r="D30" s="70">
        <v>72.2</v>
      </c>
      <c r="E30" s="70">
        <v>80.3</v>
      </c>
      <c r="F30" s="70">
        <v>76.3</v>
      </c>
      <c r="G30" s="70">
        <v>72.400000000000006</v>
      </c>
      <c r="H30" s="70">
        <v>80.099999999999994</v>
      </c>
      <c r="I30" s="171">
        <v>76.3</v>
      </c>
      <c r="J30" s="171">
        <v>72.599999999999994</v>
      </c>
      <c r="K30" s="171">
        <v>79.900000000000006</v>
      </c>
    </row>
    <row r="31" spans="1:12" ht="33.6" customHeight="1">
      <c r="A31" s="76" t="s">
        <v>369</v>
      </c>
      <c r="B31" s="46" t="s">
        <v>68</v>
      </c>
      <c r="C31" s="105">
        <v>76.5</v>
      </c>
      <c r="D31" s="105">
        <v>72.400000000000006</v>
      </c>
      <c r="E31" s="105">
        <v>80.2</v>
      </c>
      <c r="F31" s="69">
        <v>77.2</v>
      </c>
      <c r="G31" s="69">
        <v>72.900000000000006</v>
      </c>
      <c r="H31" s="69">
        <v>81.400000000000006</v>
      </c>
      <c r="I31" s="22">
        <v>76.7</v>
      </c>
      <c r="J31" s="22">
        <v>72.7</v>
      </c>
      <c r="K31" s="170">
        <v>80</v>
      </c>
    </row>
    <row r="32" spans="1:12" ht="13.2" customHeight="1">
      <c r="A32" s="99" t="s">
        <v>69</v>
      </c>
      <c r="B32" s="46" t="s">
        <v>70</v>
      </c>
      <c r="C32" s="105">
        <v>72.599999999999994</v>
      </c>
      <c r="D32" s="105">
        <v>71.5</v>
      </c>
      <c r="E32" s="105">
        <v>73.900000000000006</v>
      </c>
      <c r="F32" s="69">
        <v>73</v>
      </c>
      <c r="G32" s="69">
        <v>71.900000000000006</v>
      </c>
      <c r="H32" s="69">
        <v>74.099999999999994</v>
      </c>
      <c r="I32" s="22">
        <v>72.599999999999994</v>
      </c>
      <c r="J32" s="22">
        <v>71.8</v>
      </c>
      <c r="K32" s="105">
        <v>73.599999999999994</v>
      </c>
    </row>
    <row r="33" spans="1:21" ht="43.8" customHeight="1">
      <c r="A33" s="76" t="s">
        <v>370</v>
      </c>
      <c r="B33" s="46" t="s">
        <v>71</v>
      </c>
      <c r="C33" s="105">
        <v>79.2</v>
      </c>
      <c r="D33" s="105">
        <v>74.3</v>
      </c>
      <c r="E33" s="105">
        <v>83</v>
      </c>
      <c r="F33" s="69">
        <v>79.599999999999994</v>
      </c>
      <c r="G33" s="69">
        <v>74.400000000000006</v>
      </c>
      <c r="H33" s="69">
        <v>83.7</v>
      </c>
      <c r="I33" s="22">
        <v>79.7</v>
      </c>
      <c r="J33" s="22">
        <v>75.400000000000006</v>
      </c>
      <c r="K33" s="105">
        <v>83.1</v>
      </c>
    </row>
    <row r="34" spans="1:21" ht="22.8" customHeight="1">
      <c r="A34" s="76" t="s">
        <v>371</v>
      </c>
      <c r="B34" s="46" t="s">
        <v>72</v>
      </c>
      <c r="C34" s="105">
        <v>73.900000000000006</v>
      </c>
      <c r="D34" s="105">
        <v>71.7</v>
      </c>
      <c r="E34" s="105">
        <v>76.2</v>
      </c>
      <c r="F34" s="69">
        <v>76</v>
      </c>
      <c r="G34" s="69">
        <v>73.3</v>
      </c>
      <c r="H34" s="69">
        <v>78.8</v>
      </c>
      <c r="I34" s="22">
        <v>74.900000000000006</v>
      </c>
      <c r="J34" s="22">
        <v>72.599999999999994</v>
      </c>
      <c r="K34" s="105">
        <v>77.599999999999994</v>
      </c>
    </row>
    <row r="35" spans="1:21" ht="22.8" customHeight="1">
      <c r="A35" s="76" t="s">
        <v>372</v>
      </c>
      <c r="B35" s="46" t="s">
        <v>73</v>
      </c>
      <c r="C35" s="105">
        <v>80.8</v>
      </c>
      <c r="D35" s="105">
        <v>75.7</v>
      </c>
      <c r="E35" s="105">
        <v>84.7</v>
      </c>
      <c r="F35" s="69">
        <v>81</v>
      </c>
      <c r="G35" s="69">
        <v>76.3</v>
      </c>
      <c r="H35" s="69">
        <v>84.7</v>
      </c>
      <c r="I35" s="22">
        <v>81.2</v>
      </c>
      <c r="J35" s="22">
        <v>76.5</v>
      </c>
      <c r="K35" s="170">
        <v>85</v>
      </c>
    </row>
    <row r="36" spans="1:21" ht="22.8" customHeight="1">
      <c r="A36" s="76" t="s">
        <v>373</v>
      </c>
      <c r="B36" s="46" t="s">
        <v>74</v>
      </c>
      <c r="C36" s="105">
        <v>78.2</v>
      </c>
      <c r="D36" s="105">
        <v>75.7</v>
      </c>
      <c r="E36" s="105">
        <v>80.7</v>
      </c>
      <c r="F36" s="69">
        <v>78.5</v>
      </c>
      <c r="G36" s="69">
        <v>76.2</v>
      </c>
      <c r="H36" s="69">
        <v>80.900000000000006</v>
      </c>
      <c r="I36" s="22">
        <v>77.8</v>
      </c>
      <c r="J36" s="22">
        <v>75.400000000000006</v>
      </c>
      <c r="K36" s="105">
        <v>80.400000000000006</v>
      </c>
      <c r="M36" s="69"/>
      <c r="N36" s="69"/>
      <c r="O36" s="69"/>
      <c r="P36" s="31"/>
      <c r="Q36" s="31"/>
      <c r="R36" s="31"/>
      <c r="S36" s="69"/>
      <c r="T36" s="69"/>
      <c r="U36" s="69"/>
    </row>
    <row r="37" spans="1:21" ht="22.8" customHeight="1">
      <c r="A37" s="76" t="s">
        <v>374</v>
      </c>
      <c r="B37" s="46" t="s">
        <v>75</v>
      </c>
      <c r="C37" s="105">
        <v>71.900000000000006</v>
      </c>
      <c r="D37" s="105">
        <v>67.2</v>
      </c>
      <c r="E37" s="105">
        <v>77.2</v>
      </c>
      <c r="F37" s="69">
        <v>71.900000000000006</v>
      </c>
      <c r="G37" s="69">
        <v>67.7</v>
      </c>
      <c r="H37" s="69">
        <v>76.5</v>
      </c>
      <c r="I37" s="22">
        <v>72.2</v>
      </c>
      <c r="J37" s="22">
        <v>68.099999999999994</v>
      </c>
      <c r="K37" s="105">
        <v>76.5</v>
      </c>
      <c r="M37" s="121"/>
      <c r="N37" s="121"/>
      <c r="O37" s="121"/>
      <c r="P37" s="121"/>
      <c r="Q37" s="121"/>
      <c r="R37" s="121"/>
      <c r="S37" s="121"/>
      <c r="T37" s="121"/>
      <c r="U37" s="121"/>
    </row>
    <row r="38" spans="1:21" ht="22.8" customHeight="1">
      <c r="A38" s="76" t="s">
        <v>375</v>
      </c>
      <c r="B38" s="46" t="s">
        <v>76</v>
      </c>
      <c r="C38" s="105">
        <v>82.4</v>
      </c>
      <c r="D38" s="105">
        <v>80.5</v>
      </c>
      <c r="E38" s="105">
        <v>83.7</v>
      </c>
      <c r="F38" s="69">
        <v>82.9</v>
      </c>
      <c r="G38" s="69">
        <v>79.3</v>
      </c>
      <c r="H38" s="69">
        <v>85.4</v>
      </c>
      <c r="I38" s="22">
        <v>83</v>
      </c>
      <c r="J38" s="22">
        <v>79.900000000000006</v>
      </c>
      <c r="K38" s="105">
        <v>85.2</v>
      </c>
    </row>
    <row r="39" spans="1:21" ht="44.4" customHeight="1">
      <c r="A39" s="76" t="s">
        <v>376</v>
      </c>
      <c r="B39" s="46" t="s">
        <v>77</v>
      </c>
      <c r="C39" s="105">
        <v>18.8</v>
      </c>
      <c r="D39" s="105">
        <v>18.7</v>
      </c>
      <c r="E39" s="105">
        <v>18.899999999999999</v>
      </c>
      <c r="F39" s="69">
        <v>22.8</v>
      </c>
      <c r="G39" s="69">
        <v>19.399999999999999</v>
      </c>
      <c r="H39" s="69">
        <v>27.5</v>
      </c>
      <c r="I39" s="22">
        <v>22.9</v>
      </c>
      <c r="J39" s="22">
        <v>20.3</v>
      </c>
      <c r="K39" s="105">
        <v>25.2</v>
      </c>
    </row>
    <row r="40" spans="1:21" ht="51.6" customHeight="1">
      <c r="A40" s="186" t="s">
        <v>377</v>
      </c>
      <c r="B40" s="48" t="s">
        <v>391</v>
      </c>
      <c r="C40" s="122">
        <v>65</v>
      </c>
      <c r="D40" s="31">
        <v>58.8</v>
      </c>
      <c r="E40" s="31">
        <v>73.400000000000006</v>
      </c>
      <c r="F40" s="69">
        <v>65.2</v>
      </c>
      <c r="G40" s="69">
        <v>59.6</v>
      </c>
      <c r="H40" s="69">
        <v>73.599999999999994</v>
      </c>
      <c r="I40" s="22">
        <v>65.8</v>
      </c>
      <c r="J40" s="22">
        <v>61.3</v>
      </c>
      <c r="K40" s="105">
        <v>72.3</v>
      </c>
    </row>
    <row r="41" spans="1:21" ht="12" customHeight="1"/>
    <row r="42" spans="1:21" ht="12" customHeight="1"/>
    <row r="43" spans="1:21" ht="12" customHeight="1"/>
    <row r="44" spans="1:21" ht="12" customHeight="1"/>
    <row r="45" spans="1:21" ht="12" customHeight="1"/>
    <row r="46" spans="1:21" ht="12" customHeight="1"/>
    <row r="47" spans="1:21" ht="12" customHeight="1"/>
    <row r="48" spans="1:21"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spans="11:20" ht="12" customHeight="1"/>
    <row r="66" spans="11:20" ht="12" customHeight="1"/>
    <row r="67" spans="11:20" ht="12" customHeight="1"/>
    <row r="68" spans="11:20" ht="12" customHeight="1"/>
    <row r="69" spans="11:20" ht="12" customHeight="1"/>
    <row r="70" spans="11:20" ht="12" customHeight="1">
      <c r="K70" s="37"/>
      <c r="L70" s="37"/>
      <c r="Q70" s="37"/>
      <c r="R70" s="37"/>
      <c r="S70" s="37"/>
      <c r="T70" s="37"/>
    </row>
    <row r="71" spans="11:20" ht="12" customHeight="1">
      <c r="K71" s="37"/>
      <c r="L71" s="37"/>
      <c r="Q71" s="37"/>
      <c r="R71" s="37"/>
      <c r="S71" s="37"/>
      <c r="T71" s="37"/>
    </row>
    <row r="72" spans="11:20" ht="12" customHeight="1">
      <c r="K72" s="37"/>
      <c r="L72" s="37"/>
      <c r="Q72" s="37"/>
      <c r="R72" s="37"/>
      <c r="S72" s="37"/>
      <c r="T72" s="37"/>
    </row>
    <row r="73" spans="11:20" ht="12" customHeight="1">
      <c r="K73" s="37"/>
      <c r="L73" s="37"/>
      <c r="Q73" s="37"/>
      <c r="R73" s="37"/>
      <c r="S73" s="37"/>
      <c r="T73" s="37"/>
    </row>
    <row r="74" spans="11:20" ht="12" customHeight="1">
      <c r="K74" s="37"/>
      <c r="L74" s="37"/>
      <c r="Q74" s="37"/>
      <c r="R74" s="37"/>
      <c r="S74" s="37"/>
      <c r="T74" s="37"/>
    </row>
    <row r="75" spans="11:20" ht="12" customHeight="1">
      <c r="K75" s="37"/>
      <c r="L75" s="37"/>
      <c r="Q75" s="37"/>
      <c r="R75" s="37"/>
      <c r="S75" s="37"/>
      <c r="T75" s="37"/>
    </row>
    <row r="76" spans="11:20" ht="12" customHeight="1">
      <c r="K76" s="37"/>
      <c r="L76" s="37"/>
      <c r="Q76" s="37"/>
      <c r="R76" s="37"/>
      <c r="S76" s="37"/>
      <c r="T76" s="37"/>
    </row>
    <row r="77" spans="11:20" ht="12" customHeight="1">
      <c r="K77" s="37"/>
      <c r="L77" s="37"/>
      <c r="Q77" s="37"/>
      <c r="R77" s="37"/>
      <c r="S77" s="37"/>
      <c r="T77" s="37"/>
    </row>
    <row r="78" spans="11:20" ht="12" customHeight="1">
      <c r="K78" s="37"/>
      <c r="L78" s="37"/>
      <c r="Q78" s="37"/>
      <c r="R78" s="37"/>
      <c r="S78" s="37"/>
      <c r="T78" s="37"/>
    </row>
    <row r="79" spans="11:20" ht="12" customHeight="1">
      <c r="K79" s="37"/>
      <c r="L79" s="37"/>
      <c r="Q79" s="37"/>
      <c r="R79" s="37"/>
      <c r="S79" s="37"/>
      <c r="T79" s="37"/>
    </row>
    <row r="80" spans="11:20" ht="12" customHeight="1">
      <c r="K80" s="37"/>
      <c r="L80" s="37"/>
      <c r="Q80" s="37"/>
      <c r="R80" s="37"/>
      <c r="S80" s="37"/>
      <c r="T80" s="37"/>
    </row>
    <row r="81" spans="11:20" ht="12" customHeight="1">
      <c r="K81" s="37"/>
      <c r="L81" s="37"/>
      <c r="Q81" s="37"/>
      <c r="R81" s="37"/>
      <c r="S81" s="37"/>
      <c r="T81" s="37"/>
    </row>
    <row r="82" spans="11:20" ht="12" customHeight="1">
      <c r="K82" s="37"/>
      <c r="L82" s="37"/>
      <c r="Q82" s="37"/>
      <c r="R82" s="37"/>
      <c r="S82" s="37"/>
      <c r="T82" s="37"/>
    </row>
    <row r="83" spans="11:20" ht="12" customHeight="1">
      <c r="K83" s="37"/>
      <c r="L83" s="37"/>
      <c r="Q83" s="37"/>
      <c r="R83" s="37"/>
      <c r="S83" s="37"/>
      <c r="T83" s="37"/>
    </row>
    <row r="84" spans="11:20" ht="12" customHeight="1">
      <c r="K84" s="37"/>
      <c r="L84" s="37"/>
      <c r="Q84" s="37"/>
      <c r="R84" s="37"/>
      <c r="S84" s="37"/>
      <c r="T84" s="37"/>
    </row>
    <row r="85" spans="11:20" ht="12" customHeight="1">
      <c r="K85" s="37"/>
      <c r="L85" s="37"/>
      <c r="Q85" s="37"/>
      <c r="R85" s="37"/>
      <c r="S85" s="37"/>
      <c r="T85" s="37"/>
    </row>
    <row r="86" spans="11:20" ht="12" customHeight="1">
      <c r="K86" s="37"/>
      <c r="L86" s="37"/>
      <c r="Q86" s="37"/>
      <c r="R86" s="37"/>
      <c r="S86" s="37"/>
      <c r="T86" s="37"/>
    </row>
    <row r="87" spans="11:20" ht="12" customHeight="1">
      <c r="K87" s="37"/>
      <c r="L87" s="37"/>
      <c r="Q87" s="37"/>
      <c r="R87" s="37"/>
      <c r="S87" s="37"/>
      <c r="T87" s="37"/>
    </row>
    <row r="88" spans="11:20" ht="12" customHeight="1">
      <c r="K88" s="37"/>
      <c r="L88" s="37"/>
      <c r="Q88" s="37"/>
      <c r="R88" s="37"/>
      <c r="S88" s="37"/>
      <c r="T88" s="37"/>
    </row>
    <row r="89" spans="11:20" ht="12" customHeight="1">
      <c r="K89" s="37"/>
      <c r="L89" s="37"/>
      <c r="Q89" s="37"/>
      <c r="R89" s="37"/>
      <c r="S89" s="37"/>
      <c r="T89" s="37"/>
    </row>
    <row r="90" spans="11:20">
      <c r="K90" s="37"/>
      <c r="L90" s="37"/>
      <c r="Q90" s="37"/>
      <c r="R90" s="37"/>
      <c r="S90" s="37"/>
      <c r="T90" s="37"/>
    </row>
    <row r="91" spans="11:20">
      <c r="K91" s="37"/>
      <c r="L91" s="37"/>
      <c r="Q91" s="37"/>
      <c r="R91" s="37"/>
      <c r="S91" s="37"/>
      <c r="T91" s="37"/>
    </row>
    <row r="92" spans="11:20">
      <c r="K92" s="37"/>
      <c r="L92" s="37"/>
      <c r="Q92" s="37"/>
      <c r="R92" s="37"/>
      <c r="S92" s="37"/>
      <c r="T92" s="37"/>
    </row>
    <row r="93" spans="11:20">
      <c r="K93" s="37"/>
      <c r="L93" s="37"/>
      <c r="Q93" s="37"/>
      <c r="R93" s="37"/>
      <c r="S93" s="37"/>
      <c r="T93" s="37"/>
    </row>
    <row r="94" spans="11:20">
      <c r="K94" s="37"/>
      <c r="L94" s="37"/>
      <c r="Q94" s="37"/>
      <c r="R94" s="37"/>
      <c r="S94" s="37"/>
      <c r="T94" s="37"/>
    </row>
    <row r="95" spans="11:20">
      <c r="K95" s="37"/>
      <c r="L95" s="37"/>
      <c r="Q95" s="37"/>
      <c r="R95" s="37"/>
      <c r="S95" s="37"/>
      <c r="T95" s="37"/>
    </row>
    <row r="96" spans="11:20">
      <c r="K96" s="37"/>
      <c r="L96" s="37"/>
      <c r="Q96" s="37"/>
      <c r="R96" s="37"/>
      <c r="S96" s="37"/>
      <c r="T96" s="37"/>
    </row>
    <row r="97" spans="11:20">
      <c r="K97" s="37"/>
      <c r="L97" s="37"/>
      <c r="Q97" s="37"/>
      <c r="R97" s="37"/>
      <c r="S97" s="37"/>
      <c r="T97" s="37"/>
    </row>
    <row r="98" spans="11:20">
      <c r="K98" s="37"/>
      <c r="L98" s="37"/>
      <c r="Q98" s="37"/>
      <c r="R98" s="37"/>
      <c r="S98" s="37"/>
      <c r="T98" s="37"/>
    </row>
    <row r="99" spans="11:20">
      <c r="K99" s="37"/>
      <c r="L99" s="37"/>
      <c r="Q99" s="37"/>
      <c r="R99" s="37"/>
      <c r="S99" s="37"/>
      <c r="T99" s="37"/>
    </row>
    <row r="100" spans="11:20">
      <c r="K100" s="37"/>
      <c r="L100" s="37"/>
      <c r="Q100" s="37"/>
      <c r="R100" s="37"/>
      <c r="S100" s="37"/>
      <c r="T100" s="37"/>
    </row>
    <row r="101" spans="11:20">
      <c r="K101" s="37"/>
      <c r="L101" s="37"/>
      <c r="Q101" s="37"/>
      <c r="R101" s="37"/>
      <c r="S101" s="37"/>
      <c r="T101" s="37"/>
    </row>
    <row r="102" spans="11:20">
      <c r="K102" s="37"/>
      <c r="L102" s="37"/>
      <c r="Q102" s="37"/>
      <c r="R102" s="37"/>
      <c r="S102" s="37"/>
      <c r="T102" s="37"/>
    </row>
    <row r="103" spans="11:20">
      <c r="K103" s="37"/>
      <c r="L103" s="37"/>
      <c r="Q103" s="37"/>
      <c r="R103" s="37"/>
      <c r="S103" s="37"/>
      <c r="T103" s="37"/>
    </row>
    <row r="104" spans="11:20">
      <c r="K104" s="37"/>
      <c r="L104" s="37"/>
      <c r="Q104" s="37"/>
      <c r="R104" s="37"/>
      <c r="S104" s="37"/>
      <c r="T104" s="37"/>
    </row>
    <row r="105" spans="11:20">
      <c r="K105" s="37"/>
      <c r="L105" s="37"/>
      <c r="Q105" s="37"/>
      <c r="R105" s="37"/>
      <c r="S105" s="37"/>
      <c r="T105" s="37"/>
    </row>
    <row r="106" spans="11:20">
      <c r="K106" s="37"/>
      <c r="L106" s="37"/>
      <c r="Q106" s="37"/>
      <c r="R106" s="37"/>
      <c r="S106" s="37"/>
      <c r="T106" s="37"/>
    </row>
    <row r="107" spans="11:20">
      <c r="K107" s="37"/>
      <c r="L107" s="37"/>
      <c r="Q107" s="37"/>
      <c r="R107" s="37"/>
      <c r="S107" s="37"/>
      <c r="T107" s="37"/>
    </row>
    <row r="108" spans="11:20">
      <c r="K108" s="37"/>
      <c r="L108" s="37"/>
      <c r="Q108" s="37"/>
      <c r="R108" s="37"/>
      <c r="S108" s="37"/>
      <c r="T108" s="37"/>
    </row>
    <row r="109" spans="11:20">
      <c r="K109" s="37"/>
      <c r="L109" s="37"/>
      <c r="Q109" s="37"/>
      <c r="R109" s="37"/>
      <c r="S109" s="37"/>
      <c r="T109" s="37"/>
    </row>
    <row r="110" spans="11:20">
      <c r="K110" s="37"/>
      <c r="L110" s="37"/>
      <c r="Q110" s="37"/>
      <c r="R110" s="37"/>
      <c r="S110" s="37"/>
      <c r="T110" s="37"/>
    </row>
    <row r="111" spans="11:20">
      <c r="K111" s="37"/>
      <c r="L111" s="37"/>
      <c r="Q111" s="37"/>
      <c r="R111" s="37"/>
      <c r="S111" s="37"/>
      <c r="T111" s="37"/>
    </row>
    <row r="112" spans="11:20">
      <c r="K112" s="37"/>
      <c r="L112" s="37"/>
      <c r="Q112" s="37"/>
      <c r="R112" s="37"/>
      <c r="S112" s="37"/>
      <c r="T112" s="37"/>
    </row>
    <row r="113" spans="11:20">
      <c r="K113" s="37"/>
      <c r="L113" s="37"/>
      <c r="Q113" s="37"/>
      <c r="R113" s="37"/>
      <c r="S113" s="37"/>
      <c r="T113" s="37"/>
    </row>
    <row r="114" spans="11:20">
      <c r="K114" s="37"/>
      <c r="L114" s="37"/>
      <c r="Q114" s="37"/>
      <c r="R114" s="37"/>
      <c r="S114" s="37"/>
      <c r="T114" s="37"/>
    </row>
    <row r="115" spans="11:20">
      <c r="K115" s="37"/>
      <c r="L115" s="37"/>
      <c r="Q115" s="37"/>
      <c r="R115" s="37"/>
      <c r="S115" s="37"/>
      <c r="T115" s="37"/>
    </row>
    <row r="116" spans="11:20">
      <c r="K116" s="37"/>
      <c r="L116" s="37"/>
      <c r="Q116" s="37"/>
      <c r="R116" s="37"/>
      <c r="S116" s="37"/>
      <c r="T116" s="37"/>
    </row>
    <row r="117" spans="11:20">
      <c r="K117" s="37"/>
      <c r="L117" s="37"/>
      <c r="Q117" s="37"/>
      <c r="R117" s="37"/>
      <c r="S117" s="37"/>
      <c r="T117" s="37"/>
    </row>
    <row r="118" spans="11:20">
      <c r="K118" s="37"/>
      <c r="L118" s="37"/>
      <c r="Q118" s="37"/>
      <c r="R118" s="37"/>
      <c r="S118" s="37"/>
      <c r="T118" s="37"/>
    </row>
    <row r="119" spans="11:20">
      <c r="K119" s="37"/>
      <c r="L119" s="37"/>
      <c r="Q119" s="37"/>
      <c r="R119" s="37"/>
      <c r="S119" s="37"/>
      <c r="T119" s="37"/>
    </row>
    <row r="120" spans="11:20">
      <c r="K120" s="37"/>
      <c r="L120" s="37"/>
      <c r="Q120" s="37"/>
      <c r="R120" s="37"/>
      <c r="S120" s="37"/>
      <c r="T120" s="37"/>
    </row>
    <row r="121" spans="11:20">
      <c r="K121" s="37"/>
      <c r="L121" s="37"/>
      <c r="Q121" s="37"/>
      <c r="R121" s="37"/>
      <c r="S121" s="37"/>
      <c r="T121" s="37"/>
    </row>
    <row r="122" spans="11:20">
      <c r="K122" s="37"/>
      <c r="L122" s="37"/>
      <c r="Q122" s="37"/>
      <c r="R122" s="37"/>
      <c r="S122" s="37"/>
      <c r="T122" s="37"/>
    </row>
    <row r="123" spans="11:20">
      <c r="K123" s="37"/>
      <c r="L123" s="37"/>
      <c r="Q123" s="37"/>
      <c r="R123" s="37"/>
      <c r="S123" s="37"/>
      <c r="T123" s="37"/>
    </row>
    <row r="124" spans="11:20">
      <c r="K124" s="37"/>
      <c r="L124" s="37"/>
      <c r="Q124" s="37"/>
      <c r="R124" s="37"/>
      <c r="S124" s="37"/>
      <c r="T124" s="37"/>
    </row>
    <row r="125" spans="11:20">
      <c r="K125" s="37"/>
      <c r="L125" s="37"/>
      <c r="Q125" s="37"/>
      <c r="R125" s="37"/>
      <c r="S125" s="37"/>
      <c r="T125" s="37"/>
    </row>
    <row r="126" spans="11:20">
      <c r="K126" s="37"/>
      <c r="L126" s="37"/>
      <c r="Q126" s="37"/>
      <c r="R126" s="37"/>
      <c r="S126" s="37"/>
      <c r="T126" s="37"/>
    </row>
    <row r="127" spans="11:20">
      <c r="K127" s="37"/>
      <c r="L127" s="37"/>
      <c r="Q127" s="37"/>
      <c r="R127" s="37"/>
      <c r="S127" s="37"/>
      <c r="T127" s="37"/>
    </row>
    <row r="128" spans="11:20">
      <c r="K128" s="37"/>
      <c r="L128" s="37"/>
      <c r="Q128" s="37"/>
      <c r="R128" s="37"/>
      <c r="S128" s="37"/>
      <c r="T128" s="37"/>
    </row>
    <row r="129" spans="11:20">
      <c r="K129" s="37"/>
      <c r="L129" s="37"/>
      <c r="Q129" s="37"/>
      <c r="R129" s="37"/>
      <c r="S129" s="37"/>
      <c r="T129" s="37"/>
    </row>
    <row r="130" spans="11:20">
      <c r="K130" s="37"/>
      <c r="L130" s="37"/>
      <c r="Q130" s="37"/>
      <c r="R130" s="37"/>
      <c r="S130" s="37"/>
      <c r="T130" s="37"/>
    </row>
    <row r="131" spans="11:20">
      <c r="K131" s="37"/>
      <c r="L131" s="37"/>
      <c r="Q131" s="37"/>
      <c r="R131" s="37"/>
      <c r="S131" s="37"/>
      <c r="T131" s="37"/>
    </row>
    <row r="132" spans="11:20">
      <c r="K132" s="37"/>
      <c r="L132" s="37"/>
      <c r="Q132" s="37"/>
      <c r="R132" s="37"/>
      <c r="S132" s="37"/>
      <c r="T132" s="37"/>
    </row>
    <row r="133" spans="11:20">
      <c r="K133" s="37"/>
      <c r="L133" s="37"/>
      <c r="Q133" s="37"/>
      <c r="R133" s="37"/>
      <c r="S133" s="37"/>
      <c r="T133" s="37"/>
    </row>
    <row r="134" spans="11:20">
      <c r="K134" s="37"/>
      <c r="L134" s="37"/>
      <c r="Q134" s="37"/>
      <c r="R134" s="37"/>
      <c r="S134" s="37"/>
      <c r="T134" s="37"/>
    </row>
    <row r="135" spans="11:20">
      <c r="K135" s="37"/>
      <c r="L135" s="37"/>
      <c r="Q135" s="37"/>
      <c r="R135" s="37"/>
      <c r="S135" s="37"/>
      <c r="T135" s="37"/>
    </row>
    <row r="136" spans="11:20">
      <c r="K136" s="37"/>
      <c r="L136" s="37"/>
      <c r="Q136" s="37"/>
      <c r="R136" s="37"/>
      <c r="S136" s="37"/>
      <c r="T136" s="37"/>
    </row>
    <row r="137" spans="11:20">
      <c r="K137" s="37"/>
      <c r="L137" s="37"/>
      <c r="Q137" s="37"/>
      <c r="R137" s="37"/>
      <c r="S137" s="37"/>
      <c r="T137" s="37"/>
    </row>
    <row r="138" spans="11:20">
      <c r="K138" s="37"/>
      <c r="L138" s="37"/>
      <c r="Q138" s="37"/>
      <c r="R138" s="37"/>
      <c r="S138" s="37"/>
      <c r="T138" s="37"/>
    </row>
    <row r="139" spans="11:20">
      <c r="K139" s="37"/>
      <c r="L139" s="37"/>
      <c r="Q139" s="37"/>
      <c r="R139" s="37"/>
      <c r="S139" s="37"/>
      <c r="T139" s="37"/>
    </row>
    <row r="140" spans="11:20">
      <c r="K140" s="37"/>
      <c r="L140" s="37"/>
      <c r="Q140" s="37"/>
      <c r="R140" s="37"/>
      <c r="S140" s="37"/>
      <c r="T140" s="37"/>
    </row>
    <row r="141" spans="11:20">
      <c r="K141" s="37"/>
      <c r="L141" s="37"/>
      <c r="Q141" s="37"/>
      <c r="R141" s="37"/>
      <c r="S141" s="37"/>
      <c r="T141" s="37"/>
    </row>
    <row r="142" spans="11:20">
      <c r="K142" s="37"/>
      <c r="L142" s="37"/>
      <c r="Q142" s="37"/>
      <c r="R142" s="37"/>
      <c r="S142" s="37"/>
      <c r="T142" s="37"/>
    </row>
    <row r="143" spans="11:20">
      <c r="K143" s="37"/>
      <c r="L143" s="37"/>
      <c r="Q143" s="37"/>
      <c r="R143" s="37"/>
      <c r="S143" s="37"/>
      <c r="T143" s="37"/>
    </row>
    <row r="144" spans="11:20">
      <c r="K144" s="37"/>
      <c r="L144" s="37"/>
      <c r="Q144" s="37"/>
      <c r="R144" s="37"/>
      <c r="S144" s="37"/>
      <c r="T144" s="37"/>
    </row>
    <row r="145" spans="11:20">
      <c r="K145" s="37"/>
      <c r="L145" s="37"/>
      <c r="Q145" s="37"/>
      <c r="R145" s="37"/>
      <c r="S145" s="37"/>
      <c r="T145" s="37"/>
    </row>
    <row r="146" spans="11:20">
      <c r="K146" s="37"/>
      <c r="L146" s="37"/>
      <c r="Q146" s="37"/>
      <c r="R146" s="37"/>
      <c r="S146" s="37"/>
      <c r="T146" s="37"/>
    </row>
    <row r="147" spans="11:20">
      <c r="K147" s="37"/>
      <c r="L147" s="37"/>
      <c r="Q147" s="37"/>
      <c r="R147" s="37"/>
      <c r="S147" s="37"/>
      <c r="T147" s="37"/>
    </row>
    <row r="148" spans="11:20">
      <c r="K148" s="37"/>
      <c r="L148" s="37"/>
      <c r="Q148" s="37"/>
      <c r="R148" s="37"/>
      <c r="S148" s="37"/>
      <c r="T148" s="37"/>
    </row>
    <row r="149" spans="11:20">
      <c r="K149" s="37"/>
      <c r="L149" s="37"/>
      <c r="Q149" s="37"/>
      <c r="R149" s="37"/>
      <c r="S149" s="37"/>
      <c r="T149" s="37"/>
    </row>
    <row r="150" spans="11:20">
      <c r="K150" s="37"/>
      <c r="L150" s="37"/>
      <c r="Q150" s="37"/>
      <c r="R150" s="37"/>
      <c r="S150" s="37"/>
      <c r="T150" s="37"/>
    </row>
    <row r="151" spans="11:20">
      <c r="K151" s="37"/>
      <c r="L151" s="37"/>
      <c r="Q151" s="37"/>
      <c r="R151" s="37"/>
      <c r="S151" s="37"/>
      <c r="T151" s="37"/>
    </row>
    <row r="152" spans="11:20">
      <c r="K152" s="37"/>
      <c r="L152" s="37"/>
      <c r="Q152" s="37"/>
      <c r="R152" s="37"/>
      <c r="S152" s="37"/>
      <c r="T152" s="37"/>
    </row>
    <row r="153" spans="11:20">
      <c r="K153" s="37"/>
      <c r="L153" s="37"/>
      <c r="Q153" s="37"/>
      <c r="R153" s="37"/>
      <c r="S153" s="37"/>
      <c r="T153" s="37"/>
    </row>
    <row r="154" spans="11:20">
      <c r="K154" s="37"/>
      <c r="L154" s="37"/>
      <c r="Q154" s="37"/>
      <c r="R154" s="37"/>
      <c r="S154" s="37"/>
      <c r="T154" s="37"/>
    </row>
    <row r="155" spans="11:20">
      <c r="K155" s="37"/>
      <c r="L155" s="37"/>
      <c r="Q155" s="37"/>
      <c r="R155" s="37"/>
      <c r="S155" s="37"/>
      <c r="T155" s="37"/>
    </row>
    <row r="156" spans="11:20">
      <c r="K156" s="37"/>
      <c r="L156" s="37"/>
      <c r="Q156" s="37"/>
      <c r="R156" s="37"/>
      <c r="S156" s="37"/>
      <c r="T156" s="37"/>
    </row>
    <row r="157" spans="11:20">
      <c r="K157" s="37"/>
      <c r="L157" s="37"/>
      <c r="Q157" s="37"/>
      <c r="R157" s="37"/>
      <c r="S157" s="37"/>
      <c r="T157" s="37"/>
    </row>
    <row r="158" spans="11:20">
      <c r="K158" s="37"/>
      <c r="L158" s="37"/>
      <c r="Q158" s="37"/>
      <c r="R158" s="37"/>
      <c r="S158" s="37"/>
      <c r="T158" s="37"/>
    </row>
    <row r="159" spans="11:20">
      <c r="K159" s="37"/>
      <c r="L159" s="37"/>
      <c r="Q159" s="37"/>
      <c r="R159" s="37"/>
      <c r="S159" s="37"/>
      <c r="T159" s="37"/>
    </row>
    <row r="160" spans="11:20">
      <c r="K160" s="37"/>
      <c r="L160" s="37"/>
      <c r="Q160" s="37"/>
      <c r="R160" s="37"/>
      <c r="S160" s="37"/>
      <c r="T160" s="37"/>
    </row>
    <row r="161" spans="11:20">
      <c r="K161" s="37"/>
      <c r="L161" s="37"/>
      <c r="Q161" s="37"/>
      <c r="R161" s="37"/>
      <c r="S161" s="37"/>
      <c r="T161" s="37"/>
    </row>
    <row r="162" spans="11:20">
      <c r="K162" s="37"/>
      <c r="L162" s="37"/>
      <c r="Q162" s="37"/>
      <c r="R162" s="37"/>
      <c r="S162" s="37"/>
      <c r="T162" s="37"/>
    </row>
    <row r="163" spans="11:20">
      <c r="K163" s="37"/>
      <c r="L163" s="37"/>
      <c r="Q163" s="37"/>
      <c r="R163" s="37"/>
      <c r="S163" s="37"/>
      <c r="T163" s="37"/>
    </row>
    <row r="164" spans="11:20">
      <c r="K164" s="37"/>
      <c r="L164" s="37"/>
      <c r="Q164" s="37"/>
      <c r="R164" s="37"/>
      <c r="S164" s="37"/>
      <c r="T164" s="37"/>
    </row>
    <row r="165" spans="11:20">
      <c r="K165" s="37"/>
      <c r="L165" s="37"/>
      <c r="Q165" s="37"/>
      <c r="R165" s="37"/>
      <c r="S165" s="37"/>
      <c r="T165" s="37"/>
    </row>
    <row r="166" spans="11:20">
      <c r="K166" s="37"/>
      <c r="L166" s="37"/>
      <c r="Q166" s="37"/>
      <c r="R166" s="37"/>
      <c r="S166" s="37"/>
      <c r="T166" s="37"/>
    </row>
    <row r="167" spans="11:20">
      <c r="K167" s="37"/>
      <c r="L167" s="37"/>
      <c r="Q167" s="37"/>
      <c r="R167" s="37"/>
      <c r="S167" s="37"/>
      <c r="T167" s="37"/>
    </row>
    <row r="168" spans="11:20">
      <c r="K168" s="37"/>
      <c r="L168" s="37"/>
      <c r="Q168" s="37"/>
      <c r="R168" s="37"/>
      <c r="S168" s="37"/>
      <c r="T168" s="37"/>
    </row>
    <row r="169" spans="11:20">
      <c r="K169" s="37"/>
      <c r="L169" s="37"/>
      <c r="Q169" s="37"/>
      <c r="R169" s="37"/>
      <c r="S169" s="37"/>
      <c r="T169" s="37"/>
    </row>
    <row r="170" spans="11:20">
      <c r="K170" s="37"/>
      <c r="L170" s="37"/>
      <c r="Q170" s="37"/>
      <c r="R170" s="37"/>
      <c r="S170" s="37"/>
      <c r="T170" s="37"/>
    </row>
    <row r="171" spans="11:20">
      <c r="K171" s="37"/>
      <c r="L171" s="37"/>
      <c r="Q171" s="37"/>
      <c r="R171" s="37"/>
      <c r="S171" s="37"/>
      <c r="T171" s="37"/>
    </row>
    <row r="172" spans="11:20">
      <c r="K172" s="37"/>
      <c r="L172" s="37"/>
      <c r="Q172" s="37"/>
      <c r="R172" s="37"/>
      <c r="S172" s="37"/>
      <c r="T172" s="37"/>
    </row>
    <row r="173" spans="11:20">
      <c r="K173" s="37"/>
      <c r="L173" s="37"/>
      <c r="Q173" s="37"/>
      <c r="R173" s="37"/>
      <c r="S173" s="37"/>
      <c r="T173" s="37"/>
    </row>
    <row r="174" spans="11:20">
      <c r="K174" s="37"/>
      <c r="L174" s="37"/>
      <c r="Q174" s="37"/>
      <c r="R174" s="37"/>
      <c r="S174" s="37"/>
      <c r="T174" s="37"/>
    </row>
    <row r="175" spans="11:20">
      <c r="K175" s="37"/>
      <c r="L175" s="37"/>
      <c r="Q175" s="37"/>
      <c r="R175" s="37"/>
      <c r="S175" s="37"/>
      <c r="T175" s="37"/>
    </row>
    <row r="176" spans="11:20">
      <c r="K176" s="37"/>
      <c r="L176" s="37"/>
      <c r="Q176" s="37"/>
      <c r="R176" s="37"/>
      <c r="S176" s="37"/>
      <c r="T176" s="37"/>
    </row>
    <row r="177" spans="11:20">
      <c r="K177" s="37"/>
      <c r="L177" s="37"/>
      <c r="Q177" s="37"/>
      <c r="R177" s="37"/>
      <c r="S177" s="37"/>
      <c r="T177" s="37"/>
    </row>
    <row r="178" spans="11:20">
      <c r="K178" s="37"/>
      <c r="L178" s="37"/>
      <c r="Q178" s="37"/>
      <c r="R178" s="37"/>
      <c r="S178" s="37"/>
      <c r="T178" s="37"/>
    </row>
    <row r="179" spans="11:20">
      <c r="K179" s="37"/>
      <c r="L179" s="37"/>
      <c r="Q179" s="37"/>
      <c r="R179" s="37"/>
      <c r="S179" s="37"/>
      <c r="T179" s="37"/>
    </row>
    <row r="180" spans="11:20">
      <c r="K180" s="37"/>
      <c r="L180" s="37"/>
      <c r="Q180" s="37"/>
      <c r="R180" s="37"/>
      <c r="S180" s="37"/>
      <c r="T180" s="37"/>
    </row>
  </sheetData>
  <mergeCells count="29">
    <mergeCell ref="A29:K29"/>
    <mergeCell ref="A3:B4"/>
    <mergeCell ref="A6:B6"/>
    <mergeCell ref="A7:B7"/>
    <mergeCell ref="A8:B8"/>
    <mergeCell ref="A9:B9"/>
    <mergeCell ref="A10:B10"/>
    <mergeCell ref="A11:B11"/>
    <mergeCell ref="A12:B12"/>
    <mergeCell ref="A13:B13"/>
    <mergeCell ref="A14:B14"/>
    <mergeCell ref="A15:B15"/>
    <mergeCell ref="A16:B16"/>
    <mergeCell ref="A17:B17"/>
    <mergeCell ref="A25:K25"/>
    <mergeCell ref="A26:A28"/>
    <mergeCell ref="B26:B28"/>
    <mergeCell ref="C26:K26"/>
    <mergeCell ref="C27:E27"/>
    <mergeCell ref="F27:H27"/>
    <mergeCell ref="I27:K27"/>
    <mergeCell ref="A1:H1"/>
    <mergeCell ref="F3:H3"/>
    <mergeCell ref="C3:E3"/>
    <mergeCell ref="A23:K23"/>
    <mergeCell ref="A24:K24"/>
    <mergeCell ref="A21:J21"/>
    <mergeCell ref="A22:J22"/>
    <mergeCell ref="A20:J20"/>
  </mergeCells>
  <phoneticPr fontId="4" type="noConversion"/>
  <hyperlinks>
    <hyperlink ref="A1" location="Vorbemerkungen!A1" display="7     Geborene in Berlin 2007 nach Bezirken, Geschlecht und Legitimität"/>
    <hyperlink ref="A24:K24" location="Inhaltsverzeichnis!A1" display="Inhaltsverzeichnis!A1"/>
    <hyperlink ref="A1:H1" location="Inhaltsverzeichnis!A1" display="2  Gestorbene in Berlin 2015 nach Altersgruppen und Geschlecht"/>
  </hyperlinks>
  <pageMargins left="0.59055118110236227" right="0.39370078740157483" top="0.78740157480314965" bottom="0.59055118110236227" header="0.31496062992125984" footer="0.23622047244094491"/>
  <pageSetup paperSize="9" firstPageNumber="5" orientation="portrait" useFirstPageNumber="1" r:id="rId1"/>
  <headerFooter alignWithMargins="0">
    <oddHeader>&amp;C&amp;8– &amp;P –</oddHeader>
    <oddFooter>&amp;C&amp;7&amp;K000000 Amt für Statistik Berlin-Brandenburg — SB A IV 10 - j / 15 –  Berlin  &amp;G</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205"/>
  <sheetViews>
    <sheetView zoomScaleNormal="100" workbookViewId="0">
      <pane ySplit="4" topLeftCell="A5" activePane="bottomLeft" state="frozen"/>
      <selection pane="bottomLeft" activeCell="A5" sqref="A5"/>
    </sheetView>
  </sheetViews>
  <sheetFormatPr baseColWidth="10" defaultColWidth="11.44140625" defaultRowHeight="10.199999999999999"/>
  <cols>
    <col min="1" max="1" width="5" style="90" customWidth="1"/>
    <col min="2" max="2" width="5.109375" style="90" customWidth="1"/>
    <col min="3" max="3" width="7.44140625" style="90" customWidth="1"/>
    <col min="4" max="4" width="39.44140625" style="90" customWidth="1"/>
    <col min="5" max="5" width="2.6640625" style="90" customWidth="1"/>
    <col min="6" max="6" width="7.109375" style="90" customWidth="1"/>
    <col min="7" max="7" width="7.5546875" style="90" customWidth="1"/>
    <col min="8" max="9" width="6.6640625" style="90" customWidth="1"/>
    <col min="10" max="10" width="6.88671875" style="90" customWidth="1"/>
    <col min="11" max="17" width="7.5546875" style="90" customWidth="1"/>
    <col min="18" max="18" width="3.33203125" style="90" customWidth="1"/>
    <col min="19" max="19" width="7.44140625" style="90" customWidth="1"/>
    <col min="20" max="20" width="5.109375" style="90" customWidth="1"/>
    <col min="21" max="16384" width="11.44140625" style="90"/>
  </cols>
  <sheetData>
    <row r="1" spans="2:23" ht="12" customHeight="1">
      <c r="B1" s="229" t="s">
        <v>442</v>
      </c>
      <c r="C1" s="229"/>
      <c r="D1" s="229"/>
      <c r="E1" s="229"/>
      <c r="F1" s="229"/>
      <c r="G1" s="229"/>
      <c r="H1" s="229"/>
      <c r="I1" s="229"/>
      <c r="J1" s="229"/>
      <c r="K1" s="230"/>
      <c r="L1" s="230"/>
      <c r="M1" s="230"/>
      <c r="N1" s="230"/>
      <c r="O1" s="230"/>
      <c r="P1" s="230"/>
      <c r="Q1" s="230"/>
      <c r="R1" s="230"/>
      <c r="S1" s="230"/>
      <c r="T1" s="230"/>
    </row>
    <row r="2" spans="2:23" ht="12" customHeight="1">
      <c r="B2" s="231"/>
      <c r="C2" s="231"/>
      <c r="D2" s="231"/>
      <c r="E2" s="231"/>
      <c r="F2" s="231"/>
      <c r="G2" s="231"/>
      <c r="H2" s="231"/>
      <c r="I2" s="231"/>
      <c r="J2" s="231"/>
      <c r="K2" s="230"/>
      <c r="L2" s="230"/>
      <c r="M2" s="230"/>
      <c r="N2" s="230"/>
      <c r="O2" s="230"/>
      <c r="P2" s="230"/>
      <c r="Q2" s="230"/>
      <c r="R2" s="230"/>
      <c r="S2" s="230"/>
      <c r="T2" s="230"/>
    </row>
    <row r="3" spans="2:23" ht="24" customHeight="1">
      <c r="B3" s="235" t="s">
        <v>88</v>
      </c>
      <c r="C3" s="233" t="s">
        <v>317</v>
      </c>
      <c r="D3" s="237" t="s">
        <v>312</v>
      </c>
      <c r="E3" s="238"/>
      <c r="F3" s="239" t="s">
        <v>310</v>
      </c>
      <c r="G3" s="240"/>
      <c r="H3" s="233" t="s">
        <v>90</v>
      </c>
      <c r="I3" s="233"/>
      <c r="J3" s="234"/>
      <c r="K3" s="235" t="s">
        <v>91</v>
      </c>
      <c r="L3" s="233"/>
      <c r="M3" s="233"/>
      <c r="N3" s="233"/>
      <c r="O3" s="233"/>
      <c r="P3" s="233"/>
      <c r="Q3" s="233"/>
      <c r="R3" s="233" t="s">
        <v>89</v>
      </c>
      <c r="S3" s="233" t="s">
        <v>318</v>
      </c>
      <c r="T3" s="234" t="s">
        <v>88</v>
      </c>
    </row>
    <row r="4" spans="2:23" ht="36" customHeight="1">
      <c r="B4" s="235"/>
      <c r="C4" s="236"/>
      <c r="D4" s="241" t="s">
        <v>313</v>
      </c>
      <c r="E4" s="242"/>
      <c r="F4" s="173" t="s">
        <v>336</v>
      </c>
      <c r="G4" s="173" t="s">
        <v>379</v>
      </c>
      <c r="H4" s="173" t="s">
        <v>92</v>
      </c>
      <c r="I4" s="185" t="s">
        <v>93</v>
      </c>
      <c r="J4" s="174" t="s">
        <v>94</v>
      </c>
      <c r="K4" s="175" t="s">
        <v>95</v>
      </c>
      <c r="L4" s="124" t="s">
        <v>96</v>
      </c>
      <c r="M4" s="124" t="s">
        <v>97</v>
      </c>
      <c r="N4" s="124" t="s">
        <v>98</v>
      </c>
      <c r="O4" s="124" t="s">
        <v>99</v>
      </c>
      <c r="P4" s="124" t="s">
        <v>100</v>
      </c>
      <c r="Q4" s="173" t="s">
        <v>101</v>
      </c>
      <c r="R4" s="233"/>
      <c r="S4" s="236"/>
      <c r="T4" s="234"/>
    </row>
    <row r="5" spans="2:23" ht="12.75" customHeight="1">
      <c r="B5" s="232"/>
      <c r="C5" s="232"/>
      <c r="D5" s="232"/>
      <c r="E5" s="232"/>
      <c r="F5" s="232"/>
      <c r="G5" s="232"/>
      <c r="H5" s="232"/>
      <c r="I5" s="232"/>
      <c r="J5" s="232"/>
      <c r="K5" s="230"/>
      <c r="L5" s="230"/>
      <c r="M5" s="230"/>
      <c r="N5" s="230"/>
      <c r="O5" s="230"/>
      <c r="P5" s="230"/>
      <c r="Q5" s="230"/>
      <c r="R5" s="230"/>
      <c r="S5" s="230"/>
      <c r="T5" s="230"/>
    </row>
    <row r="6" spans="2:23" ht="12.45" customHeight="1">
      <c r="B6" s="127">
        <v>1</v>
      </c>
      <c r="C6" s="90" t="s">
        <v>36</v>
      </c>
      <c r="D6" s="90" t="s">
        <v>105</v>
      </c>
      <c r="E6" s="128" t="s">
        <v>102</v>
      </c>
      <c r="F6" s="88">
        <v>16917</v>
      </c>
      <c r="G6" s="87">
        <v>988.5</v>
      </c>
      <c r="H6" s="88">
        <v>68</v>
      </c>
      <c r="I6" s="88">
        <v>25</v>
      </c>
      <c r="J6" s="88">
        <v>137</v>
      </c>
      <c r="K6" s="88">
        <v>200</v>
      </c>
      <c r="L6" s="88">
        <v>596</v>
      </c>
      <c r="M6" s="88">
        <v>1730</v>
      </c>
      <c r="N6" s="88">
        <v>2799</v>
      </c>
      <c r="O6" s="88">
        <v>5536</v>
      </c>
      <c r="P6" s="88">
        <v>4638</v>
      </c>
      <c r="Q6" s="88">
        <v>1188</v>
      </c>
      <c r="R6" s="128" t="s">
        <v>102</v>
      </c>
      <c r="S6" s="128" t="s">
        <v>36</v>
      </c>
      <c r="T6" s="128">
        <v>1</v>
      </c>
      <c r="V6" s="87"/>
      <c r="W6" s="130"/>
    </row>
    <row r="7" spans="2:23" ht="12.45" customHeight="1">
      <c r="B7" s="127">
        <v>2</v>
      </c>
      <c r="C7" s="90" t="s">
        <v>106</v>
      </c>
      <c r="D7" s="90" t="s">
        <v>107</v>
      </c>
      <c r="E7" s="128" t="s">
        <v>103</v>
      </c>
      <c r="F7" s="88">
        <v>17361</v>
      </c>
      <c r="G7" s="87">
        <v>973.4</v>
      </c>
      <c r="H7" s="88">
        <v>53</v>
      </c>
      <c r="I7" s="88">
        <v>23</v>
      </c>
      <c r="J7" s="88">
        <v>69</v>
      </c>
      <c r="K7" s="88">
        <v>100</v>
      </c>
      <c r="L7" s="88">
        <v>316</v>
      </c>
      <c r="M7" s="88">
        <v>868</v>
      </c>
      <c r="N7" s="88">
        <v>1654</v>
      </c>
      <c r="O7" s="88">
        <v>3906</v>
      </c>
      <c r="P7" s="88">
        <v>5971</v>
      </c>
      <c r="Q7" s="88">
        <v>4401</v>
      </c>
      <c r="R7" s="128" t="s">
        <v>103</v>
      </c>
      <c r="S7" s="128" t="s">
        <v>106</v>
      </c>
      <c r="T7" s="128">
        <v>2</v>
      </c>
      <c r="V7" s="87"/>
      <c r="W7" s="130"/>
    </row>
    <row r="8" spans="2:23" ht="12.45" customHeight="1">
      <c r="B8" s="127">
        <v>3</v>
      </c>
      <c r="C8" s="90" t="s">
        <v>106</v>
      </c>
      <c r="D8" s="90" t="s">
        <v>107</v>
      </c>
      <c r="E8" s="128" t="s">
        <v>104</v>
      </c>
      <c r="F8" s="88">
        <v>34278</v>
      </c>
      <c r="G8" s="87">
        <v>980.8</v>
      </c>
      <c r="H8" s="88">
        <v>121</v>
      </c>
      <c r="I8" s="88">
        <v>48</v>
      </c>
      <c r="J8" s="88">
        <v>206</v>
      </c>
      <c r="K8" s="88">
        <v>300</v>
      </c>
      <c r="L8" s="88">
        <v>912</v>
      </c>
      <c r="M8" s="88">
        <v>2598</v>
      </c>
      <c r="N8" s="88">
        <v>4453</v>
      </c>
      <c r="O8" s="88">
        <v>9442</v>
      </c>
      <c r="P8" s="88">
        <v>10609</v>
      </c>
      <c r="Q8" s="88">
        <v>5589</v>
      </c>
      <c r="R8" s="128" t="s">
        <v>104</v>
      </c>
      <c r="S8" s="128" t="s">
        <v>106</v>
      </c>
      <c r="T8" s="128">
        <v>3</v>
      </c>
      <c r="V8" s="87"/>
      <c r="W8" s="130"/>
    </row>
    <row r="9" spans="2:23" ht="12.45" customHeight="1">
      <c r="B9" s="127"/>
      <c r="E9" s="128"/>
      <c r="F9" s="88"/>
      <c r="G9" s="87"/>
      <c r="H9" s="88"/>
      <c r="I9" s="88"/>
      <c r="J9" s="88"/>
      <c r="K9" s="88"/>
      <c r="L9" s="88"/>
      <c r="M9" s="88"/>
      <c r="N9" s="88"/>
      <c r="O9" s="88"/>
      <c r="P9" s="88"/>
      <c r="Q9" s="88"/>
      <c r="R9" s="128"/>
      <c r="S9" s="128"/>
      <c r="T9" s="128"/>
      <c r="V9" s="87"/>
      <c r="W9" s="130"/>
    </row>
    <row r="10" spans="2:23" ht="12.45" customHeight="1">
      <c r="B10" s="127">
        <v>4</v>
      </c>
      <c r="C10" s="90" t="s">
        <v>37</v>
      </c>
      <c r="D10" s="90" t="s">
        <v>108</v>
      </c>
      <c r="E10" s="128" t="s">
        <v>102</v>
      </c>
      <c r="F10" s="88">
        <v>359</v>
      </c>
      <c r="G10" s="87">
        <v>21</v>
      </c>
      <c r="H10" s="88">
        <v>0</v>
      </c>
      <c r="I10" s="88">
        <v>3</v>
      </c>
      <c r="J10" s="88">
        <v>3</v>
      </c>
      <c r="K10" s="88">
        <v>4</v>
      </c>
      <c r="L10" s="88">
        <v>15</v>
      </c>
      <c r="M10" s="88">
        <v>38</v>
      </c>
      <c r="N10" s="88">
        <v>41</v>
      </c>
      <c r="O10" s="88">
        <v>117</v>
      </c>
      <c r="P10" s="88">
        <v>120</v>
      </c>
      <c r="Q10" s="88">
        <v>18</v>
      </c>
      <c r="R10" s="128" t="s">
        <v>102</v>
      </c>
      <c r="S10" s="128" t="s">
        <v>37</v>
      </c>
      <c r="T10" s="128">
        <v>4</v>
      </c>
      <c r="V10" s="87"/>
      <c r="W10" s="130"/>
    </row>
    <row r="11" spans="2:23" ht="12.45" customHeight="1">
      <c r="B11" s="127">
        <v>5</v>
      </c>
      <c r="C11" s="90" t="s">
        <v>106</v>
      </c>
      <c r="D11" s="131" t="s">
        <v>109</v>
      </c>
      <c r="E11" s="128" t="s">
        <v>103</v>
      </c>
      <c r="F11" s="88">
        <v>420</v>
      </c>
      <c r="G11" s="87">
        <v>23.5</v>
      </c>
      <c r="H11" s="88">
        <v>0</v>
      </c>
      <c r="I11" s="88">
        <v>3</v>
      </c>
      <c r="J11" s="88">
        <v>2</v>
      </c>
      <c r="K11" s="88">
        <v>3</v>
      </c>
      <c r="L11" s="88">
        <v>5</v>
      </c>
      <c r="M11" s="88">
        <v>15</v>
      </c>
      <c r="N11" s="88">
        <v>33</v>
      </c>
      <c r="O11" s="88">
        <v>93</v>
      </c>
      <c r="P11" s="88">
        <v>175</v>
      </c>
      <c r="Q11" s="88">
        <v>91</v>
      </c>
      <c r="R11" s="128" t="s">
        <v>103</v>
      </c>
      <c r="S11" s="128" t="s">
        <v>106</v>
      </c>
      <c r="T11" s="128">
        <v>5</v>
      </c>
      <c r="V11" s="87"/>
      <c r="W11" s="130"/>
    </row>
    <row r="12" spans="2:23" ht="12.45" customHeight="1">
      <c r="B12" s="127">
        <v>6</v>
      </c>
      <c r="C12" s="90" t="s">
        <v>106</v>
      </c>
      <c r="D12" s="90" t="s">
        <v>107</v>
      </c>
      <c r="E12" s="128" t="s">
        <v>104</v>
      </c>
      <c r="F12" s="88">
        <v>779</v>
      </c>
      <c r="G12" s="87">
        <v>22.3</v>
      </c>
      <c r="H12" s="88">
        <v>0</v>
      </c>
      <c r="I12" s="88">
        <v>6</v>
      </c>
      <c r="J12" s="88">
        <v>5</v>
      </c>
      <c r="K12" s="88">
        <v>7</v>
      </c>
      <c r="L12" s="88">
        <v>20</v>
      </c>
      <c r="M12" s="88">
        <v>53</v>
      </c>
      <c r="N12" s="88">
        <v>74</v>
      </c>
      <c r="O12" s="88">
        <v>210</v>
      </c>
      <c r="P12" s="88">
        <v>295</v>
      </c>
      <c r="Q12" s="88">
        <v>109</v>
      </c>
      <c r="R12" s="128" t="s">
        <v>104</v>
      </c>
      <c r="S12" s="128" t="s">
        <v>106</v>
      </c>
      <c r="T12" s="128">
        <v>6</v>
      </c>
      <c r="V12" s="87"/>
      <c r="W12" s="130"/>
    </row>
    <row r="13" spans="2:23" ht="12.45" customHeight="1">
      <c r="B13" s="127">
        <v>7</v>
      </c>
      <c r="C13" s="90" t="s">
        <v>110</v>
      </c>
      <c r="D13" s="90" t="s">
        <v>111</v>
      </c>
      <c r="E13" s="128" t="s">
        <v>102</v>
      </c>
      <c r="F13" s="88">
        <v>76</v>
      </c>
      <c r="G13" s="87">
        <v>4.4000000000000004</v>
      </c>
      <c r="H13" s="88">
        <v>0</v>
      </c>
      <c r="I13" s="88">
        <v>0</v>
      </c>
      <c r="J13" s="88">
        <v>0</v>
      </c>
      <c r="K13" s="88">
        <v>0</v>
      </c>
      <c r="L13" s="88">
        <v>1</v>
      </c>
      <c r="M13" s="88">
        <v>1</v>
      </c>
      <c r="N13" s="88">
        <v>5</v>
      </c>
      <c r="O13" s="88">
        <v>22</v>
      </c>
      <c r="P13" s="88">
        <v>38</v>
      </c>
      <c r="Q13" s="88">
        <v>9</v>
      </c>
      <c r="R13" s="128" t="s">
        <v>102</v>
      </c>
      <c r="S13" s="128" t="s">
        <v>110</v>
      </c>
      <c r="T13" s="128">
        <v>7</v>
      </c>
      <c r="V13" s="87"/>
      <c r="W13" s="130"/>
    </row>
    <row r="14" spans="2:23" ht="12.45" customHeight="1">
      <c r="B14" s="127">
        <v>8</v>
      </c>
      <c r="C14" s="90" t="s">
        <v>106</v>
      </c>
      <c r="D14" s="90" t="s">
        <v>107</v>
      </c>
      <c r="E14" s="128" t="s">
        <v>103</v>
      </c>
      <c r="F14" s="88">
        <v>137</v>
      </c>
      <c r="G14" s="87">
        <v>7.7</v>
      </c>
      <c r="H14" s="88">
        <v>0</v>
      </c>
      <c r="I14" s="88">
        <v>2</v>
      </c>
      <c r="J14" s="88">
        <v>0</v>
      </c>
      <c r="K14" s="88">
        <v>0</v>
      </c>
      <c r="L14" s="88">
        <v>0</v>
      </c>
      <c r="M14" s="88">
        <v>0</v>
      </c>
      <c r="N14" s="88">
        <v>5</v>
      </c>
      <c r="O14" s="88">
        <v>30</v>
      </c>
      <c r="P14" s="88">
        <v>62</v>
      </c>
      <c r="Q14" s="88">
        <v>38</v>
      </c>
      <c r="R14" s="128" t="s">
        <v>103</v>
      </c>
      <c r="S14" s="128" t="s">
        <v>106</v>
      </c>
      <c r="T14" s="128">
        <v>8</v>
      </c>
      <c r="V14" s="87"/>
      <c r="W14" s="130"/>
    </row>
    <row r="15" spans="2:23" ht="12.45" customHeight="1">
      <c r="B15" s="127">
        <v>9</v>
      </c>
      <c r="C15" s="90" t="s">
        <v>106</v>
      </c>
      <c r="D15" s="90" t="s">
        <v>107</v>
      </c>
      <c r="E15" s="128" t="s">
        <v>104</v>
      </c>
      <c r="F15" s="88">
        <v>213</v>
      </c>
      <c r="G15" s="87">
        <v>6.1</v>
      </c>
      <c r="H15" s="88">
        <v>0</v>
      </c>
      <c r="I15" s="88">
        <v>2</v>
      </c>
      <c r="J15" s="88">
        <v>0</v>
      </c>
      <c r="K15" s="88">
        <v>0</v>
      </c>
      <c r="L15" s="88">
        <v>1</v>
      </c>
      <c r="M15" s="88">
        <v>1</v>
      </c>
      <c r="N15" s="88">
        <v>10</v>
      </c>
      <c r="O15" s="88">
        <v>52</v>
      </c>
      <c r="P15" s="88">
        <v>100</v>
      </c>
      <c r="Q15" s="88">
        <v>47</v>
      </c>
      <c r="R15" s="128" t="s">
        <v>104</v>
      </c>
      <c r="S15" s="128" t="s">
        <v>106</v>
      </c>
      <c r="T15" s="128">
        <v>9</v>
      </c>
      <c r="V15" s="87"/>
      <c r="W15" s="130"/>
    </row>
    <row r="16" spans="2:23" ht="12.45" customHeight="1">
      <c r="B16" s="127">
        <v>10</v>
      </c>
      <c r="C16" s="90" t="s">
        <v>112</v>
      </c>
      <c r="D16" s="90" t="s">
        <v>113</v>
      </c>
      <c r="E16" s="128" t="s">
        <v>102</v>
      </c>
      <c r="F16" s="88">
        <v>13</v>
      </c>
      <c r="G16" s="87">
        <v>0.8</v>
      </c>
      <c r="H16" s="88">
        <v>0</v>
      </c>
      <c r="I16" s="88">
        <v>0</v>
      </c>
      <c r="J16" s="88">
        <v>1</v>
      </c>
      <c r="K16" s="88">
        <v>0</v>
      </c>
      <c r="L16" s="88">
        <v>2</v>
      </c>
      <c r="M16" s="88">
        <v>2</v>
      </c>
      <c r="N16" s="88">
        <v>1</v>
      </c>
      <c r="O16" s="88">
        <v>3</v>
      </c>
      <c r="P16" s="88">
        <v>3</v>
      </c>
      <c r="Q16" s="88">
        <v>1</v>
      </c>
      <c r="R16" s="128" t="s">
        <v>102</v>
      </c>
      <c r="S16" s="128" t="s">
        <v>112</v>
      </c>
      <c r="T16" s="128">
        <v>10</v>
      </c>
      <c r="V16" s="87"/>
      <c r="W16" s="130"/>
    </row>
    <row r="17" spans="2:23" ht="12.45" customHeight="1">
      <c r="B17" s="127">
        <v>11</v>
      </c>
      <c r="C17" s="90" t="s">
        <v>106</v>
      </c>
      <c r="D17" s="90" t="s">
        <v>107</v>
      </c>
      <c r="E17" s="128" t="s">
        <v>103</v>
      </c>
      <c r="F17" s="88">
        <v>5</v>
      </c>
      <c r="G17" s="87">
        <v>0.3</v>
      </c>
      <c r="H17" s="88">
        <v>0</v>
      </c>
      <c r="I17" s="88">
        <v>0</v>
      </c>
      <c r="J17" s="88">
        <v>1</v>
      </c>
      <c r="K17" s="88">
        <v>0</v>
      </c>
      <c r="L17" s="88">
        <v>0</v>
      </c>
      <c r="M17" s="88">
        <v>0</v>
      </c>
      <c r="N17" s="88">
        <v>0</v>
      </c>
      <c r="O17" s="88">
        <v>1</v>
      </c>
      <c r="P17" s="88">
        <v>1</v>
      </c>
      <c r="Q17" s="88">
        <v>2</v>
      </c>
      <c r="R17" s="128" t="s">
        <v>103</v>
      </c>
      <c r="S17" s="128" t="s">
        <v>106</v>
      </c>
      <c r="T17" s="128">
        <v>11</v>
      </c>
      <c r="V17" s="87"/>
      <c r="W17" s="130"/>
    </row>
    <row r="18" spans="2:23" ht="12.45" customHeight="1">
      <c r="B18" s="127">
        <v>12</v>
      </c>
      <c r="C18" s="90" t="s">
        <v>106</v>
      </c>
      <c r="D18" s="90" t="s">
        <v>107</v>
      </c>
      <c r="E18" s="128" t="s">
        <v>104</v>
      </c>
      <c r="F18" s="88">
        <v>18</v>
      </c>
      <c r="G18" s="87">
        <v>0.5</v>
      </c>
      <c r="H18" s="88">
        <v>0</v>
      </c>
      <c r="I18" s="88">
        <v>0</v>
      </c>
      <c r="J18" s="88">
        <v>2</v>
      </c>
      <c r="K18" s="88">
        <v>0</v>
      </c>
      <c r="L18" s="88">
        <v>2</v>
      </c>
      <c r="M18" s="88">
        <v>2</v>
      </c>
      <c r="N18" s="88">
        <v>1</v>
      </c>
      <c r="O18" s="88">
        <v>4</v>
      </c>
      <c r="P18" s="88">
        <v>4</v>
      </c>
      <c r="Q18" s="88">
        <v>3</v>
      </c>
      <c r="R18" s="128" t="s">
        <v>104</v>
      </c>
      <c r="S18" s="128" t="s">
        <v>106</v>
      </c>
      <c r="T18" s="128">
        <v>12</v>
      </c>
      <c r="V18" s="87"/>
      <c r="W18" s="130"/>
    </row>
    <row r="19" spans="2:23" ht="12.45" customHeight="1">
      <c r="B19" s="127">
        <v>13</v>
      </c>
      <c r="C19" s="90" t="s">
        <v>114</v>
      </c>
      <c r="D19" s="90" t="s">
        <v>115</v>
      </c>
      <c r="E19" s="128" t="s">
        <v>102</v>
      </c>
      <c r="F19" s="88">
        <v>23</v>
      </c>
      <c r="G19" s="87">
        <v>1.3</v>
      </c>
      <c r="H19" s="88">
        <v>0</v>
      </c>
      <c r="I19" s="88">
        <v>0</v>
      </c>
      <c r="J19" s="88">
        <v>0</v>
      </c>
      <c r="K19" s="88">
        <v>1</v>
      </c>
      <c r="L19" s="88">
        <v>1</v>
      </c>
      <c r="M19" s="88">
        <v>11</v>
      </c>
      <c r="N19" s="88">
        <v>5</v>
      </c>
      <c r="O19" s="88">
        <v>2</v>
      </c>
      <c r="P19" s="88">
        <v>3</v>
      </c>
      <c r="Q19" s="88">
        <v>0</v>
      </c>
      <c r="R19" s="128" t="s">
        <v>102</v>
      </c>
      <c r="S19" s="128" t="s">
        <v>114</v>
      </c>
      <c r="T19" s="128">
        <v>13</v>
      </c>
      <c r="V19" s="87"/>
      <c r="W19" s="130"/>
    </row>
    <row r="20" spans="2:23" ht="12.45" customHeight="1">
      <c r="B20" s="127">
        <v>14</v>
      </c>
      <c r="C20" s="90" t="s">
        <v>106</v>
      </c>
      <c r="D20" s="90" t="s">
        <v>107</v>
      </c>
      <c r="E20" s="128" t="s">
        <v>103</v>
      </c>
      <c r="F20" s="88">
        <v>22</v>
      </c>
      <c r="G20" s="87">
        <v>1.2</v>
      </c>
      <c r="H20" s="88">
        <v>0</v>
      </c>
      <c r="I20" s="88">
        <v>0</v>
      </c>
      <c r="J20" s="88">
        <v>0</v>
      </c>
      <c r="K20" s="88">
        <v>1</v>
      </c>
      <c r="L20" s="88">
        <v>0</v>
      </c>
      <c r="M20" s="88">
        <v>1</v>
      </c>
      <c r="N20" s="88">
        <v>6</v>
      </c>
      <c r="O20" s="88">
        <v>5</v>
      </c>
      <c r="P20" s="88">
        <v>7</v>
      </c>
      <c r="Q20" s="88">
        <v>2</v>
      </c>
      <c r="R20" s="128" t="s">
        <v>103</v>
      </c>
      <c r="S20" s="128" t="s">
        <v>106</v>
      </c>
      <c r="T20" s="128">
        <v>14</v>
      </c>
      <c r="V20" s="87"/>
      <c r="W20" s="130"/>
    </row>
    <row r="21" spans="2:23" ht="12.45" customHeight="1">
      <c r="B21" s="127">
        <v>15</v>
      </c>
      <c r="C21" s="90" t="s">
        <v>106</v>
      </c>
      <c r="D21" s="90" t="s">
        <v>107</v>
      </c>
      <c r="E21" s="128" t="s">
        <v>104</v>
      </c>
      <c r="F21" s="88">
        <v>45</v>
      </c>
      <c r="G21" s="87">
        <v>1.3</v>
      </c>
      <c r="H21" s="88">
        <v>0</v>
      </c>
      <c r="I21" s="88">
        <v>0</v>
      </c>
      <c r="J21" s="88">
        <v>0</v>
      </c>
      <c r="K21" s="88">
        <v>2</v>
      </c>
      <c r="L21" s="88">
        <v>1</v>
      </c>
      <c r="M21" s="88">
        <v>12</v>
      </c>
      <c r="N21" s="88">
        <v>11</v>
      </c>
      <c r="O21" s="88">
        <v>7</v>
      </c>
      <c r="P21" s="88">
        <v>10</v>
      </c>
      <c r="Q21" s="88">
        <v>2</v>
      </c>
      <c r="R21" s="128" t="s">
        <v>104</v>
      </c>
      <c r="S21" s="128" t="s">
        <v>106</v>
      </c>
      <c r="T21" s="128">
        <v>15</v>
      </c>
      <c r="V21" s="87"/>
      <c r="W21" s="130"/>
    </row>
    <row r="22" spans="2:23" ht="12.45" customHeight="1">
      <c r="B22" s="127">
        <v>16</v>
      </c>
      <c r="C22" s="90" t="s">
        <v>116</v>
      </c>
      <c r="D22" s="90" t="s">
        <v>117</v>
      </c>
      <c r="E22" s="128" t="s">
        <v>102</v>
      </c>
      <c r="F22" s="88">
        <v>26</v>
      </c>
      <c r="G22" s="87">
        <v>1.5</v>
      </c>
      <c r="H22" s="88">
        <v>0</v>
      </c>
      <c r="I22" s="88">
        <v>0</v>
      </c>
      <c r="J22" s="88">
        <v>0</v>
      </c>
      <c r="K22" s="88">
        <v>1</v>
      </c>
      <c r="L22" s="88">
        <v>5</v>
      </c>
      <c r="M22" s="88">
        <v>11</v>
      </c>
      <c r="N22" s="88">
        <v>3</v>
      </c>
      <c r="O22" s="88">
        <v>3</v>
      </c>
      <c r="P22" s="88">
        <v>3</v>
      </c>
      <c r="Q22" s="88">
        <v>0</v>
      </c>
      <c r="R22" s="128" t="s">
        <v>102</v>
      </c>
      <c r="S22" s="128" t="s">
        <v>116</v>
      </c>
      <c r="T22" s="128">
        <v>16</v>
      </c>
      <c r="V22" s="87"/>
      <c r="W22" s="130"/>
    </row>
    <row r="23" spans="2:23" ht="12.45" customHeight="1">
      <c r="B23" s="127">
        <v>17</v>
      </c>
      <c r="C23" s="90" t="s">
        <v>106</v>
      </c>
      <c r="D23" s="131" t="s">
        <v>118</v>
      </c>
      <c r="E23" s="128" t="s">
        <v>103</v>
      </c>
      <c r="F23" s="88">
        <v>4</v>
      </c>
      <c r="G23" s="87">
        <v>0.2</v>
      </c>
      <c r="H23" s="88">
        <v>0</v>
      </c>
      <c r="I23" s="88">
        <v>0</v>
      </c>
      <c r="J23" s="88">
        <v>0</v>
      </c>
      <c r="K23" s="88">
        <v>1</v>
      </c>
      <c r="L23" s="88">
        <v>2</v>
      </c>
      <c r="M23" s="88">
        <v>1</v>
      </c>
      <c r="N23" s="88">
        <v>0</v>
      </c>
      <c r="O23" s="88">
        <v>0</v>
      </c>
      <c r="P23" s="88">
        <v>0</v>
      </c>
      <c r="Q23" s="88">
        <v>0</v>
      </c>
      <c r="R23" s="128" t="s">
        <v>103</v>
      </c>
      <c r="S23" s="128" t="s">
        <v>106</v>
      </c>
      <c r="T23" s="128">
        <v>17</v>
      </c>
      <c r="V23" s="87"/>
      <c r="W23" s="130"/>
    </row>
    <row r="24" spans="2:23" ht="12.45" customHeight="1">
      <c r="B24" s="127">
        <v>18</v>
      </c>
      <c r="C24" s="90" t="s">
        <v>106</v>
      </c>
      <c r="D24" s="90" t="s">
        <v>107</v>
      </c>
      <c r="E24" s="128" t="s">
        <v>104</v>
      </c>
      <c r="F24" s="88">
        <v>30</v>
      </c>
      <c r="G24" s="87">
        <v>0.9</v>
      </c>
      <c r="H24" s="88">
        <v>0</v>
      </c>
      <c r="I24" s="88">
        <v>0</v>
      </c>
      <c r="J24" s="88">
        <v>0</v>
      </c>
      <c r="K24" s="88">
        <v>2</v>
      </c>
      <c r="L24" s="88">
        <v>7</v>
      </c>
      <c r="M24" s="88">
        <v>12</v>
      </c>
      <c r="N24" s="88">
        <v>3</v>
      </c>
      <c r="O24" s="88">
        <v>3</v>
      </c>
      <c r="P24" s="88">
        <v>3</v>
      </c>
      <c r="Q24" s="88">
        <v>0</v>
      </c>
      <c r="R24" s="128" t="s">
        <v>104</v>
      </c>
      <c r="S24" s="128" t="s">
        <v>106</v>
      </c>
      <c r="T24" s="128">
        <v>18</v>
      </c>
      <c r="V24" s="87"/>
      <c r="W24" s="130"/>
    </row>
    <row r="25" spans="2:23" ht="12.45" customHeight="1">
      <c r="B25" s="127"/>
      <c r="E25" s="128"/>
      <c r="F25" s="88"/>
      <c r="G25" s="87"/>
      <c r="H25" s="88"/>
      <c r="I25" s="88"/>
      <c r="J25" s="88"/>
      <c r="K25" s="88"/>
      <c r="L25" s="88"/>
      <c r="M25" s="88"/>
      <c r="N25" s="88"/>
      <c r="O25" s="88"/>
      <c r="P25" s="88"/>
      <c r="Q25" s="88"/>
      <c r="R25" s="128"/>
      <c r="S25" s="128"/>
      <c r="T25" s="128"/>
      <c r="V25" s="87"/>
      <c r="W25" s="130"/>
    </row>
    <row r="26" spans="2:23" ht="12.45" customHeight="1">
      <c r="B26" s="127">
        <v>19</v>
      </c>
      <c r="C26" s="90" t="s">
        <v>119</v>
      </c>
      <c r="D26" s="90" t="s">
        <v>120</v>
      </c>
      <c r="E26" s="128" t="s">
        <v>102</v>
      </c>
      <c r="F26" s="88">
        <v>5022</v>
      </c>
      <c r="G26" s="87">
        <v>293.39999999999998</v>
      </c>
      <c r="H26" s="88">
        <v>1</v>
      </c>
      <c r="I26" s="88">
        <v>3</v>
      </c>
      <c r="J26" s="88">
        <v>14</v>
      </c>
      <c r="K26" s="88">
        <v>31</v>
      </c>
      <c r="L26" s="88">
        <v>117</v>
      </c>
      <c r="M26" s="88">
        <v>549</v>
      </c>
      <c r="N26" s="88">
        <v>1077</v>
      </c>
      <c r="O26" s="88">
        <v>1973</v>
      </c>
      <c r="P26" s="88">
        <v>1107</v>
      </c>
      <c r="Q26" s="88">
        <v>150</v>
      </c>
      <c r="R26" s="128" t="s">
        <v>102</v>
      </c>
      <c r="S26" s="128" t="s">
        <v>119</v>
      </c>
      <c r="T26" s="128">
        <v>19</v>
      </c>
      <c r="V26" s="87"/>
      <c r="W26" s="130"/>
    </row>
    <row r="27" spans="2:23" ht="12.45" customHeight="1">
      <c r="B27" s="127">
        <v>20</v>
      </c>
      <c r="C27" s="90" t="s">
        <v>106</v>
      </c>
      <c r="D27" s="90" t="s">
        <v>107</v>
      </c>
      <c r="E27" s="128" t="s">
        <v>103</v>
      </c>
      <c r="F27" s="88">
        <v>4418</v>
      </c>
      <c r="G27" s="87">
        <v>247.7</v>
      </c>
      <c r="H27" s="88">
        <v>0</v>
      </c>
      <c r="I27" s="88">
        <v>4</v>
      </c>
      <c r="J27" s="88">
        <v>9</v>
      </c>
      <c r="K27" s="88">
        <v>33</v>
      </c>
      <c r="L27" s="88">
        <v>147</v>
      </c>
      <c r="M27" s="88">
        <v>447</v>
      </c>
      <c r="N27" s="88">
        <v>792</v>
      </c>
      <c r="O27" s="88">
        <v>1449</v>
      </c>
      <c r="P27" s="88">
        <v>1151</v>
      </c>
      <c r="Q27" s="88">
        <v>386</v>
      </c>
      <c r="R27" s="128" t="s">
        <v>103</v>
      </c>
      <c r="S27" s="128" t="s">
        <v>106</v>
      </c>
      <c r="T27" s="128">
        <v>20</v>
      </c>
      <c r="V27" s="87"/>
      <c r="W27" s="130"/>
    </row>
    <row r="28" spans="2:23" ht="12.45" customHeight="1">
      <c r="B28" s="127">
        <v>21</v>
      </c>
      <c r="C28" s="90" t="s">
        <v>106</v>
      </c>
      <c r="D28" s="90" t="s">
        <v>107</v>
      </c>
      <c r="E28" s="128" t="s">
        <v>104</v>
      </c>
      <c r="F28" s="88">
        <v>9440</v>
      </c>
      <c r="G28" s="87">
        <v>270.10000000000002</v>
      </c>
      <c r="H28" s="88">
        <v>1</v>
      </c>
      <c r="I28" s="88">
        <v>7</v>
      </c>
      <c r="J28" s="88">
        <v>23</v>
      </c>
      <c r="K28" s="88">
        <v>64</v>
      </c>
      <c r="L28" s="88">
        <v>264</v>
      </c>
      <c r="M28" s="88">
        <v>996</v>
      </c>
      <c r="N28" s="88">
        <v>1869</v>
      </c>
      <c r="O28" s="88">
        <v>3422</v>
      </c>
      <c r="P28" s="88">
        <v>2258</v>
      </c>
      <c r="Q28" s="88">
        <v>536</v>
      </c>
      <c r="R28" s="128" t="s">
        <v>104</v>
      </c>
      <c r="S28" s="128" t="s">
        <v>106</v>
      </c>
      <c r="T28" s="128">
        <v>21</v>
      </c>
      <c r="V28" s="87"/>
      <c r="W28" s="130"/>
    </row>
    <row r="29" spans="2:23" ht="12.45" customHeight="1">
      <c r="B29" s="127">
        <v>22</v>
      </c>
      <c r="C29" s="90" t="s">
        <v>38</v>
      </c>
      <c r="D29" s="90" t="s">
        <v>121</v>
      </c>
      <c r="E29" s="128" t="s">
        <v>102</v>
      </c>
      <c r="F29" s="88">
        <v>4948</v>
      </c>
      <c r="G29" s="87">
        <v>289.10000000000002</v>
      </c>
      <c r="H29" s="88">
        <v>1</v>
      </c>
      <c r="I29" s="88">
        <v>3</v>
      </c>
      <c r="J29" s="88">
        <v>13</v>
      </c>
      <c r="K29" s="88">
        <v>31</v>
      </c>
      <c r="L29" s="88">
        <v>117</v>
      </c>
      <c r="M29" s="88">
        <v>543</v>
      </c>
      <c r="N29" s="88">
        <v>1068</v>
      </c>
      <c r="O29" s="88">
        <v>1940</v>
      </c>
      <c r="P29" s="88">
        <v>1088</v>
      </c>
      <c r="Q29" s="88">
        <v>144</v>
      </c>
      <c r="R29" s="128" t="s">
        <v>102</v>
      </c>
      <c r="S29" s="128" t="s">
        <v>38</v>
      </c>
      <c r="T29" s="128">
        <v>22</v>
      </c>
      <c r="V29" s="87"/>
      <c r="W29" s="130"/>
    </row>
    <row r="30" spans="2:23" ht="12.45" customHeight="1">
      <c r="B30" s="127">
        <v>23</v>
      </c>
      <c r="C30" s="90" t="s">
        <v>106</v>
      </c>
      <c r="D30" s="90" t="s">
        <v>107</v>
      </c>
      <c r="E30" s="128" t="s">
        <v>103</v>
      </c>
      <c r="F30" s="88">
        <v>4306</v>
      </c>
      <c r="G30" s="87">
        <v>241.4</v>
      </c>
      <c r="H30" s="88">
        <v>0</v>
      </c>
      <c r="I30" s="88">
        <v>4</v>
      </c>
      <c r="J30" s="88">
        <v>9</v>
      </c>
      <c r="K30" s="88">
        <v>33</v>
      </c>
      <c r="L30" s="88">
        <v>147</v>
      </c>
      <c r="M30" s="88">
        <v>443</v>
      </c>
      <c r="N30" s="88">
        <v>784</v>
      </c>
      <c r="O30" s="88">
        <v>1420</v>
      </c>
      <c r="P30" s="88">
        <v>1095</v>
      </c>
      <c r="Q30" s="88">
        <v>371</v>
      </c>
      <c r="R30" s="128" t="s">
        <v>103</v>
      </c>
      <c r="S30" s="128" t="s">
        <v>106</v>
      </c>
      <c r="T30" s="128">
        <v>23</v>
      </c>
      <c r="V30" s="87"/>
      <c r="W30" s="130"/>
    </row>
    <row r="31" spans="2:23" ht="12.45" customHeight="1">
      <c r="B31" s="127">
        <v>24</v>
      </c>
      <c r="C31" s="90" t="s">
        <v>106</v>
      </c>
      <c r="D31" s="90" t="s">
        <v>107</v>
      </c>
      <c r="E31" s="128" t="s">
        <v>104</v>
      </c>
      <c r="F31" s="88">
        <v>9254</v>
      </c>
      <c r="G31" s="87">
        <v>264.8</v>
      </c>
      <c r="H31" s="88">
        <v>1</v>
      </c>
      <c r="I31" s="88">
        <v>7</v>
      </c>
      <c r="J31" s="88">
        <v>22</v>
      </c>
      <c r="K31" s="88">
        <v>64</v>
      </c>
      <c r="L31" s="88">
        <v>264</v>
      </c>
      <c r="M31" s="88">
        <v>986</v>
      </c>
      <c r="N31" s="88">
        <v>1852</v>
      </c>
      <c r="O31" s="88">
        <v>3360</v>
      </c>
      <c r="P31" s="88">
        <v>2183</v>
      </c>
      <c r="Q31" s="88">
        <v>515</v>
      </c>
      <c r="R31" s="128" t="s">
        <v>104</v>
      </c>
      <c r="S31" s="128" t="s">
        <v>106</v>
      </c>
      <c r="T31" s="128">
        <v>24</v>
      </c>
      <c r="V31" s="87"/>
      <c r="W31" s="130"/>
    </row>
    <row r="32" spans="2:23" ht="12.45" customHeight="1">
      <c r="B32" s="127">
        <v>25</v>
      </c>
      <c r="C32" s="90" t="s">
        <v>122</v>
      </c>
      <c r="D32" s="90" t="s">
        <v>123</v>
      </c>
      <c r="E32" s="128" t="s">
        <v>102</v>
      </c>
      <c r="F32" s="88">
        <v>1511</v>
      </c>
      <c r="G32" s="87">
        <v>88.3</v>
      </c>
      <c r="H32" s="88">
        <v>0</v>
      </c>
      <c r="I32" s="88">
        <v>0</v>
      </c>
      <c r="J32" s="88">
        <v>3</v>
      </c>
      <c r="K32" s="88">
        <v>8</v>
      </c>
      <c r="L32" s="88">
        <v>39</v>
      </c>
      <c r="M32" s="88">
        <v>168</v>
      </c>
      <c r="N32" s="88">
        <v>362</v>
      </c>
      <c r="O32" s="88">
        <v>593</v>
      </c>
      <c r="P32" s="88">
        <v>297</v>
      </c>
      <c r="Q32" s="88">
        <v>41</v>
      </c>
      <c r="R32" s="128" t="s">
        <v>102</v>
      </c>
      <c r="S32" s="128" t="s">
        <v>122</v>
      </c>
      <c r="T32" s="128">
        <v>25</v>
      </c>
      <c r="V32" s="87"/>
      <c r="W32" s="130"/>
    </row>
    <row r="33" spans="2:23" ht="12.45" customHeight="1">
      <c r="B33" s="127">
        <v>26</v>
      </c>
      <c r="C33" s="90" t="s">
        <v>106</v>
      </c>
      <c r="D33" s="90" t="s">
        <v>107</v>
      </c>
      <c r="E33" s="128" t="s">
        <v>103</v>
      </c>
      <c r="F33" s="88">
        <v>1246</v>
      </c>
      <c r="G33" s="87">
        <v>69.900000000000006</v>
      </c>
      <c r="H33" s="88">
        <v>0</v>
      </c>
      <c r="I33" s="88">
        <v>0</v>
      </c>
      <c r="J33" s="88">
        <v>2</v>
      </c>
      <c r="K33" s="88">
        <v>6</v>
      </c>
      <c r="L33" s="88">
        <v>30</v>
      </c>
      <c r="M33" s="88">
        <v>90</v>
      </c>
      <c r="N33" s="88">
        <v>227</v>
      </c>
      <c r="O33" s="88">
        <v>411</v>
      </c>
      <c r="P33" s="88">
        <v>346</v>
      </c>
      <c r="Q33" s="88">
        <v>134</v>
      </c>
      <c r="R33" s="128" t="s">
        <v>103</v>
      </c>
      <c r="S33" s="128" t="s">
        <v>106</v>
      </c>
      <c r="T33" s="128">
        <v>26</v>
      </c>
      <c r="V33" s="87"/>
      <c r="W33" s="130"/>
    </row>
    <row r="34" spans="2:23" ht="12.45" customHeight="1">
      <c r="B34" s="127">
        <v>27</v>
      </c>
      <c r="C34" s="90" t="s">
        <v>106</v>
      </c>
      <c r="D34" s="90" t="s">
        <v>107</v>
      </c>
      <c r="E34" s="128" t="s">
        <v>104</v>
      </c>
      <c r="F34" s="88">
        <v>2757</v>
      </c>
      <c r="G34" s="87">
        <v>78.900000000000006</v>
      </c>
      <c r="H34" s="88">
        <v>0</v>
      </c>
      <c r="I34" s="88">
        <v>0</v>
      </c>
      <c r="J34" s="88">
        <v>5</v>
      </c>
      <c r="K34" s="88">
        <v>14</v>
      </c>
      <c r="L34" s="88">
        <v>69</v>
      </c>
      <c r="M34" s="88">
        <v>258</v>
      </c>
      <c r="N34" s="88">
        <v>589</v>
      </c>
      <c r="O34" s="88">
        <v>1004</v>
      </c>
      <c r="P34" s="88">
        <v>643</v>
      </c>
      <c r="Q34" s="88">
        <v>175</v>
      </c>
      <c r="R34" s="128" t="s">
        <v>104</v>
      </c>
      <c r="S34" s="128" t="s">
        <v>106</v>
      </c>
      <c r="T34" s="128">
        <v>27</v>
      </c>
      <c r="V34" s="87"/>
      <c r="W34" s="130"/>
    </row>
    <row r="35" spans="2:23" ht="12.45" customHeight="1">
      <c r="B35" s="127">
        <v>28</v>
      </c>
      <c r="C35" s="90" t="s">
        <v>124</v>
      </c>
      <c r="D35" s="90" t="s">
        <v>125</v>
      </c>
      <c r="E35" s="128" t="s">
        <v>102</v>
      </c>
      <c r="F35" s="88">
        <v>1410</v>
      </c>
      <c r="G35" s="87">
        <v>82.4</v>
      </c>
      <c r="H35" s="88">
        <v>0</v>
      </c>
      <c r="I35" s="88">
        <v>0</v>
      </c>
      <c r="J35" s="88">
        <v>0</v>
      </c>
      <c r="K35" s="88">
        <v>3</v>
      </c>
      <c r="L35" s="88">
        <v>27</v>
      </c>
      <c r="M35" s="88">
        <v>190</v>
      </c>
      <c r="N35" s="88">
        <v>356</v>
      </c>
      <c r="O35" s="88">
        <v>584</v>
      </c>
      <c r="P35" s="88">
        <v>233</v>
      </c>
      <c r="Q35" s="88">
        <v>17</v>
      </c>
      <c r="R35" s="128" t="s">
        <v>102</v>
      </c>
      <c r="S35" s="128" t="s">
        <v>124</v>
      </c>
      <c r="T35" s="128">
        <v>28</v>
      </c>
      <c r="V35" s="87"/>
      <c r="W35" s="130"/>
    </row>
    <row r="36" spans="2:23" ht="12.45" customHeight="1">
      <c r="B36" s="127">
        <v>29</v>
      </c>
      <c r="C36" s="90" t="s">
        <v>106</v>
      </c>
      <c r="D36" s="131" t="s">
        <v>126</v>
      </c>
      <c r="E36" s="128" t="s">
        <v>103</v>
      </c>
      <c r="F36" s="88">
        <v>872</v>
      </c>
      <c r="G36" s="87">
        <v>48.9</v>
      </c>
      <c r="H36" s="88">
        <v>0</v>
      </c>
      <c r="I36" s="88">
        <v>0</v>
      </c>
      <c r="J36" s="88">
        <v>0</v>
      </c>
      <c r="K36" s="88">
        <v>1</v>
      </c>
      <c r="L36" s="88">
        <v>22</v>
      </c>
      <c r="M36" s="88">
        <v>113</v>
      </c>
      <c r="N36" s="88">
        <v>197</v>
      </c>
      <c r="O36" s="88">
        <v>335</v>
      </c>
      <c r="P36" s="88">
        <v>172</v>
      </c>
      <c r="Q36" s="88">
        <v>32</v>
      </c>
      <c r="R36" s="128" t="s">
        <v>103</v>
      </c>
      <c r="S36" s="128" t="s">
        <v>106</v>
      </c>
      <c r="T36" s="128">
        <v>29</v>
      </c>
      <c r="V36" s="87"/>
      <c r="W36" s="130"/>
    </row>
    <row r="37" spans="2:23" ht="12.45" customHeight="1">
      <c r="B37" s="127">
        <v>30</v>
      </c>
      <c r="C37" s="90" t="s">
        <v>106</v>
      </c>
      <c r="D37" s="90" t="s">
        <v>107</v>
      </c>
      <c r="E37" s="128" t="s">
        <v>104</v>
      </c>
      <c r="F37" s="88">
        <v>2282</v>
      </c>
      <c r="G37" s="87">
        <v>65.3</v>
      </c>
      <c r="H37" s="88">
        <v>0</v>
      </c>
      <c r="I37" s="88">
        <v>0</v>
      </c>
      <c r="J37" s="88">
        <v>0</v>
      </c>
      <c r="K37" s="88">
        <v>4</v>
      </c>
      <c r="L37" s="88">
        <v>49</v>
      </c>
      <c r="M37" s="88">
        <v>303</v>
      </c>
      <c r="N37" s="88">
        <v>553</v>
      </c>
      <c r="O37" s="88">
        <v>919</v>
      </c>
      <c r="P37" s="88">
        <v>405</v>
      </c>
      <c r="Q37" s="88">
        <v>49</v>
      </c>
      <c r="R37" s="128" t="s">
        <v>104</v>
      </c>
      <c r="S37" s="128" t="s">
        <v>106</v>
      </c>
      <c r="T37" s="128">
        <v>30</v>
      </c>
      <c r="V37" s="87"/>
      <c r="W37" s="130"/>
    </row>
    <row r="38" spans="2:23" ht="12.45" customHeight="1">
      <c r="B38" s="127">
        <v>31</v>
      </c>
      <c r="C38" s="90" t="s">
        <v>127</v>
      </c>
      <c r="D38" s="90" t="s">
        <v>128</v>
      </c>
      <c r="E38" s="128" t="s">
        <v>102</v>
      </c>
      <c r="F38" s="88">
        <v>80</v>
      </c>
      <c r="G38" s="87">
        <v>4.7</v>
      </c>
      <c r="H38" s="88">
        <v>0</v>
      </c>
      <c r="I38" s="88">
        <v>0</v>
      </c>
      <c r="J38" s="88">
        <v>0</v>
      </c>
      <c r="K38" s="88">
        <v>2</v>
      </c>
      <c r="L38" s="88">
        <v>2</v>
      </c>
      <c r="M38" s="88">
        <v>7</v>
      </c>
      <c r="N38" s="88">
        <v>11</v>
      </c>
      <c r="O38" s="88">
        <v>33</v>
      </c>
      <c r="P38" s="88">
        <v>20</v>
      </c>
      <c r="Q38" s="88">
        <v>5</v>
      </c>
      <c r="R38" s="128" t="s">
        <v>102</v>
      </c>
      <c r="S38" s="128" t="s">
        <v>127</v>
      </c>
      <c r="T38" s="128">
        <v>31</v>
      </c>
      <c r="V38" s="87"/>
      <c r="W38" s="130"/>
    </row>
    <row r="39" spans="2:23" ht="12.45" customHeight="1">
      <c r="B39" s="127">
        <v>32</v>
      </c>
      <c r="C39" s="90" t="s">
        <v>106</v>
      </c>
      <c r="D39" s="90" t="s">
        <v>129</v>
      </c>
      <c r="E39" s="128" t="s">
        <v>103</v>
      </c>
      <c r="F39" s="88">
        <v>56</v>
      </c>
      <c r="G39" s="87">
        <v>3.1</v>
      </c>
      <c r="H39" s="88">
        <v>0</v>
      </c>
      <c r="I39" s="88">
        <v>0</v>
      </c>
      <c r="J39" s="88">
        <v>0</v>
      </c>
      <c r="K39" s="88">
        <v>3</v>
      </c>
      <c r="L39" s="88">
        <v>5</v>
      </c>
      <c r="M39" s="88">
        <v>6</v>
      </c>
      <c r="N39" s="88">
        <v>4</v>
      </c>
      <c r="O39" s="88">
        <v>22</v>
      </c>
      <c r="P39" s="88">
        <v>10</v>
      </c>
      <c r="Q39" s="88">
        <v>6</v>
      </c>
      <c r="R39" s="128" t="s">
        <v>103</v>
      </c>
      <c r="S39" s="128" t="s">
        <v>106</v>
      </c>
      <c r="T39" s="128">
        <v>32</v>
      </c>
      <c r="V39" s="87"/>
      <c r="W39" s="130"/>
    </row>
    <row r="40" spans="2:23" ht="12.45" customHeight="1">
      <c r="B40" s="127">
        <v>33</v>
      </c>
      <c r="C40" s="90" t="s">
        <v>106</v>
      </c>
      <c r="D40" s="90" t="s">
        <v>107</v>
      </c>
      <c r="E40" s="128" t="s">
        <v>104</v>
      </c>
      <c r="F40" s="88">
        <v>136</v>
      </c>
      <c r="G40" s="87">
        <v>3.9</v>
      </c>
      <c r="H40" s="88">
        <v>0</v>
      </c>
      <c r="I40" s="88">
        <v>0</v>
      </c>
      <c r="J40" s="88">
        <v>0</v>
      </c>
      <c r="K40" s="88">
        <v>5</v>
      </c>
      <c r="L40" s="88">
        <v>7</v>
      </c>
      <c r="M40" s="88">
        <v>13</v>
      </c>
      <c r="N40" s="88">
        <v>15</v>
      </c>
      <c r="O40" s="88">
        <v>55</v>
      </c>
      <c r="P40" s="88">
        <v>30</v>
      </c>
      <c r="Q40" s="88">
        <v>11</v>
      </c>
      <c r="R40" s="128" t="s">
        <v>104</v>
      </c>
      <c r="S40" s="128" t="s">
        <v>106</v>
      </c>
      <c r="T40" s="128">
        <v>33</v>
      </c>
      <c r="V40" s="87"/>
      <c r="W40" s="130"/>
    </row>
    <row r="41" spans="2:23" ht="12.45" customHeight="1">
      <c r="B41" s="127">
        <v>34</v>
      </c>
      <c r="C41" s="90" t="s">
        <v>130</v>
      </c>
      <c r="D41" s="90" t="s">
        <v>131</v>
      </c>
      <c r="E41" s="128" t="s">
        <v>102</v>
      </c>
      <c r="F41" s="88">
        <v>4</v>
      </c>
      <c r="G41" s="87">
        <v>0.2</v>
      </c>
      <c r="H41" s="88">
        <v>0</v>
      </c>
      <c r="I41" s="88">
        <v>0</v>
      </c>
      <c r="J41" s="88">
        <v>0</v>
      </c>
      <c r="K41" s="88">
        <v>1</v>
      </c>
      <c r="L41" s="88">
        <v>1</v>
      </c>
      <c r="M41" s="88">
        <v>0</v>
      </c>
      <c r="N41" s="88">
        <v>1</v>
      </c>
      <c r="O41" s="88">
        <v>0</v>
      </c>
      <c r="P41" s="88">
        <v>1</v>
      </c>
      <c r="Q41" s="88">
        <v>0</v>
      </c>
      <c r="R41" s="128" t="s">
        <v>102</v>
      </c>
      <c r="S41" s="128" t="s">
        <v>130</v>
      </c>
      <c r="T41" s="128">
        <v>34</v>
      </c>
      <c r="V41" s="87"/>
      <c r="W41" s="130"/>
    </row>
    <row r="42" spans="2:23" ht="12.45" customHeight="1">
      <c r="B42" s="127">
        <v>35</v>
      </c>
      <c r="C42" s="90" t="s">
        <v>106</v>
      </c>
      <c r="D42" s="90" t="s">
        <v>107</v>
      </c>
      <c r="E42" s="128" t="s">
        <v>103</v>
      </c>
      <c r="F42" s="88">
        <v>731</v>
      </c>
      <c r="G42" s="87">
        <v>41</v>
      </c>
      <c r="H42" s="88">
        <v>0</v>
      </c>
      <c r="I42" s="88">
        <v>0</v>
      </c>
      <c r="J42" s="88">
        <v>2</v>
      </c>
      <c r="K42" s="88">
        <v>8</v>
      </c>
      <c r="L42" s="88">
        <v>48</v>
      </c>
      <c r="M42" s="88">
        <v>87</v>
      </c>
      <c r="N42" s="88">
        <v>115</v>
      </c>
      <c r="O42" s="88">
        <v>215</v>
      </c>
      <c r="P42" s="88">
        <v>188</v>
      </c>
      <c r="Q42" s="88">
        <v>68</v>
      </c>
      <c r="R42" s="128" t="s">
        <v>103</v>
      </c>
      <c r="S42" s="128" t="s">
        <v>106</v>
      </c>
      <c r="T42" s="128">
        <v>35</v>
      </c>
      <c r="V42" s="87"/>
      <c r="W42" s="130"/>
    </row>
    <row r="43" spans="2:23" ht="12.45" customHeight="1">
      <c r="B43" s="127">
        <v>36</v>
      </c>
      <c r="C43" s="90" t="s">
        <v>106</v>
      </c>
      <c r="D43" s="90" t="s">
        <v>107</v>
      </c>
      <c r="E43" s="128" t="s">
        <v>104</v>
      </c>
      <c r="F43" s="88">
        <v>735</v>
      </c>
      <c r="G43" s="87">
        <v>21</v>
      </c>
      <c r="H43" s="88">
        <v>0</v>
      </c>
      <c r="I43" s="88">
        <v>0</v>
      </c>
      <c r="J43" s="88">
        <v>2</v>
      </c>
      <c r="K43" s="88">
        <v>9</v>
      </c>
      <c r="L43" s="88">
        <v>49</v>
      </c>
      <c r="M43" s="88">
        <v>87</v>
      </c>
      <c r="N43" s="88">
        <v>116</v>
      </c>
      <c r="O43" s="88">
        <v>215</v>
      </c>
      <c r="P43" s="88">
        <v>189</v>
      </c>
      <c r="Q43" s="88">
        <v>68</v>
      </c>
      <c r="R43" s="128" t="s">
        <v>104</v>
      </c>
      <c r="S43" s="128" t="s">
        <v>106</v>
      </c>
      <c r="T43" s="128">
        <v>36</v>
      </c>
      <c r="V43" s="87"/>
      <c r="W43" s="130"/>
    </row>
    <row r="44" spans="2:23" ht="12.45" customHeight="1">
      <c r="B44" s="127">
        <v>37</v>
      </c>
      <c r="C44" s="90" t="s">
        <v>132</v>
      </c>
      <c r="D44" s="90" t="s">
        <v>349</v>
      </c>
      <c r="E44" s="128" t="s">
        <v>103</v>
      </c>
      <c r="F44" s="88">
        <v>421</v>
      </c>
      <c r="G44" s="87">
        <v>23.6</v>
      </c>
      <c r="H44" s="88">
        <v>0</v>
      </c>
      <c r="I44" s="88">
        <v>0</v>
      </c>
      <c r="J44" s="88">
        <v>1</v>
      </c>
      <c r="K44" s="88">
        <v>3</v>
      </c>
      <c r="L44" s="88">
        <v>16</v>
      </c>
      <c r="M44" s="88">
        <v>56</v>
      </c>
      <c r="N44" s="88">
        <v>80</v>
      </c>
      <c r="O44" s="88">
        <v>137</v>
      </c>
      <c r="P44" s="88">
        <v>96</v>
      </c>
      <c r="Q44" s="88">
        <v>32</v>
      </c>
      <c r="R44" s="128" t="s">
        <v>103</v>
      </c>
      <c r="S44" s="128" t="s">
        <v>132</v>
      </c>
      <c r="T44" s="128">
        <v>37</v>
      </c>
      <c r="V44" s="87"/>
      <c r="W44" s="130"/>
    </row>
    <row r="45" spans="2:23" ht="12.45" customHeight="1">
      <c r="B45" s="127">
        <v>38</v>
      </c>
      <c r="C45" s="90" t="s">
        <v>133</v>
      </c>
      <c r="D45" s="90" t="s">
        <v>350</v>
      </c>
      <c r="E45" s="128" t="s">
        <v>102</v>
      </c>
      <c r="F45" s="88">
        <v>534</v>
      </c>
      <c r="G45" s="87">
        <v>31.2</v>
      </c>
      <c r="H45" s="88">
        <v>0</v>
      </c>
      <c r="I45" s="88">
        <v>0</v>
      </c>
      <c r="J45" s="88">
        <v>1</v>
      </c>
      <c r="K45" s="88">
        <v>1</v>
      </c>
      <c r="L45" s="88">
        <v>4</v>
      </c>
      <c r="M45" s="88">
        <v>15</v>
      </c>
      <c r="N45" s="88">
        <v>69</v>
      </c>
      <c r="O45" s="88">
        <v>208</v>
      </c>
      <c r="P45" s="88">
        <v>197</v>
      </c>
      <c r="Q45" s="88">
        <v>39</v>
      </c>
      <c r="R45" s="128" t="s">
        <v>102</v>
      </c>
      <c r="S45" s="128" t="s">
        <v>133</v>
      </c>
      <c r="T45" s="128">
        <v>38</v>
      </c>
      <c r="V45" s="87"/>
      <c r="W45" s="130"/>
    </row>
    <row r="46" spans="2:23" ht="12.45" customHeight="1">
      <c r="B46" s="127">
        <v>39</v>
      </c>
      <c r="C46" s="90" t="s">
        <v>134</v>
      </c>
      <c r="D46" s="90" t="s">
        <v>135</v>
      </c>
      <c r="E46" s="128" t="s">
        <v>102</v>
      </c>
      <c r="F46" s="88">
        <v>425</v>
      </c>
      <c r="G46" s="87">
        <v>24.8</v>
      </c>
      <c r="H46" s="88">
        <v>0</v>
      </c>
      <c r="I46" s="88">
        <v>1</v>
      </c>
      <c r="J46" s="88">
        <v>0</v>
      </c>
      <c r="K46" s="88">
        <v>1</v>
      </c>
      <c r="L46" s="88">
        <v>10</v>
      </c>
      <c r="M46" s="88">
        <v>34</v>
      </c>
      <c r="N46" s="88">
        <v>66</v>
      </c>
      <c r="O46" s="88">
        <v>160</v>
      </c>
      <c r="P46" s="88">
        <v>135</v>
      </c>
      <c r="Q46" s="88">
        <v>18</v>
      </c>
      <c r="R46" s="128" t="s">
        <v>102</v>
      </c>
      <c r="S46" s="128" t="s">
        <v>134</v>
      </c>
      <c r="T46" s="128">
        <v>39</v>
      </c>
      <c r="V46" s="87"/>
      <c r="W46" s="130"/>
    </row>
    <row r="47" spans="2:23" ht="12.45" customHeight="1">
      <c r="B47" s="127">
        <v>40</v>
      </c>
      <c r="C47" s="90" t="s">
        <v>106</v>
      </c>
      <c r="D47" s="90" t="s">
        <v>107</v>
      </c>
      <c r="E47" s="128" t="s">
        <v>103</v>
      </c>
      <c r="F47" s="88">
        <v>216</v>
      </c>
      <c r="G47" s="87">
        <v>12.1</v>
      </c>
      <c r="H47" s="88">
        <v>0</v>
      </c>
      <c r="I47" s="88">
        <v>0</v>
      </c>
      <c r="J47" s="88">
        <v>0</v>
      </c>
      <c r="K47" s="88">
        <v>0</v>
      </c>
      <c r="L47" s="88">
        <v>3</v>
      </c>
      <c r="M47" s="88">
        <v>17</v>
      </c>
      <c r="N47" s="88">
        <v>36</v>
      </c>
      <c r="O47" s="88">
        <v>73</v>
      </c>
      <c r="P47" s="88">
        <v>65</v>
      </c>
      <c r="Q47" s="88">
        <v>22</v>
      </c>
      <c r="R47" s="128" t="s">
        <v>103</v>
      </c>
      <c r="S47" s="128" t="s">
        <v>106</v>
      </c>
      <c r="T47" s="128">
        <v>40</v>
      </c>
      <c r="V47" s="87"/>
      <c r="W47" s="130"/>
    </row>
    <row r="48" spans="2:23" ht="12.45" customHeight="1">
      <c r="B48" s="127">
        <v>41</v>
      </c>
      <c r="C48" s="90" t="s">
        <v>106</v>
      </c>
      <c r="D48" s="90" t="s">
        <v>107</v>
      </c>
      <c r="E48" s="128" t="s">
        <v>104</v>
      </c>
      <c r="F48" s="88">
        <v>641</v>
      </c>
      <c r="G48" s="87">
        <v>18.3</v>
      </c>
      <c r="H48" s="88">
        <v>0</v>
      </c>
      <c r="I48" s="88">
        <v>1</v>
      </c>
      <c r="J48" s="88">
        <v>0</v>
      </c>
      <c r="K48" s="88">
        <v>1</v>
      </c>
      <c r="L48" s="88">
        <v>13</v>
      </c>
      <c r="M48" s="88">
        <v>51</v>
      </c>
      <c r="N48" s="88">
        <v>102</v>
      </c>
      <c r="O48" s="88">
        <v>233</v>
      </c>
      <c r="P48" s="88">
        <v>200</v>
      </c>
      <c r="Q48" s="88">
        <v>40</v>
      </c>
      <c r="R48" s="128" t="s">
        <v>104</v>
      </c>
      <c r="S48" s="128" t="s">
        <v>106</v>
      </c>
      <c r="T48" s="128">
        <v>41</v>
      </c>
      <c r="V48" s="87"/>
      <c r="W48" s="130"/>
    </row>
    <row r="49" spans="2:23" ht="12.45" customHeight="1">
      <c r="B49" s="127">
        <v>42</v>
      </c>
      <c r="C49" s="90" t="s">
        <v>136</v>
      </c>
      <c r="D49" s="90" t="s">
        <v>137</v>
      </c>
      <c r="E49" s="128" t="s">
        <v>102</v>
      </c>
      <c r="F49" s="88">
        <v>402</v>
      </c>
      <c r="G49" s="87">
        <v>23.5</v>
      </c>
      <c r="H49" s="88">
        <v>1</v>
      </c>
      <c r="I49" s="88">
        <v>1</v>
      </c>
      <c r="J49" s="88">
        <v>3</v>
      </c>
      <c r="K49" s="88">
        <v>9</v>
      </c>
      <c r="L49" s="88">
        <v>10</v>
      </c>
      <c r="M49" s="88">
        <v>30</v>
      </c>
      <c r="N49" s="88">
        <v>58</v>
      </c>
      <c r="O49" s="88">
        <v>157</v>
      </c>
      <c r="P49" s="88">
        <v>122</v>
      </c>
      <c r="Q49" s="88">
        <v>11</v>
      </c>
      <c r="R49" s="128" t="s">
        <v>102</v>
      </c>
      <c r="S49" s="128" t="s">
        <v>136</v>
      </c>
      <c r="T49" s="128">
        <v>42</v>
      </c>
      <c r="V49" s="87"/>
      <c r="W49" s="130"/>
    </row>
    <row r="50" spans="2:23" ht="12.45" customHeight="1">
      <c r="B50" s="127">
        <v>43</v>
      </c>
      <c r="C50" s="90" t="s">
        <v>106</v>
      </c>
      <c r="D50" s="90" t="s">
        <v>138</v>
      </c>
      <c r="E50" s="128" t="s">
        <v>103</v>
      </c>
      <c r="F50" s="88">
        <v>332</v>
      </c>
      <c r="G50" s="87">
        <v>18.600000000000001</v>
      </c>
      <c r="H50" s="88">
        <v>0</v>
      </c>
      <c r="I50" s="88">
        <v>2</v>
      </c>
      <c r="J50" s="88">
        <v>1</v>
      </c>
      <c r="K50" s="88">
        <v>6</v>
      </c>
      <c r="L50" s="88">
        <v>5</v>
      </c>
      <c r="M50" s="88">
        <v>22</v>
      </c>
      <c r="N50" s="88">
        <v>41</v>
      </c>
      <c r="O50" s="88">
        <v>106</v>
      </c>
      <c r="P50" s="88">
        <v>114</v>
      </c>
      <c r="Q50" s="88">
        <v>35</v>
      </c>
      <c r="R50" s="128" t="s">
        <v>103</v>
      </c>
      <c r="S50" s="128" t="s">
        <v>106</v>
      </c>
      <c r="T50" s="128">
        <v>43</v>
      </c>
      <c r="V50" s="87"/>
      <c r="W50" s="130"/>
    </row>
    <row r="51" spans="2:23" ht="12.45" customHeight="1">
      <c r="B51" s="127">
        <v>44</v>
      </c>
      <c r="C51" s="90" t="s">
        <v>106</v>
      </c>
      <c r="D51" s="90" t="s">
        <v>107</v>
      </c>
      <c r="E51" s="128" t="s">
        <v>104</v>
      </c>
      <c r="F51" s="88">
        <v>734</v>
      </c>
      <c r="G51" s="87">
        <v>21</v>
      </c>
      <c r="H51" s="88">
        <v>1</v>
      </c>
      <c r="I51" s="88">
        <v>3</v>
      </c>
      <c r="J51" s="88">
        <v>4</v>
      </c>
      <c r="K51" s="88">
        <v>15</v>
      </c>
      <c r="L51" s="88">
        <v>15</v>
      </c>
      <c r="M51" s="88">
        <v>52</v>
      </c>
      <c r="N51" s="88">
        <v>99</v>
      </c>
      <c r="O51" s="88">
        <v>263</v>
      </c>
      <c r="P51" s="88">
        <v>236</v>
      </c>
      <c r="Q51" s="88">
        <v>46</v>
      </c>
      <c r="R51" s="128" t="s">
        <v>104</v>
      </c>
      <c r="S51" s="128" t="s">
        <v>106</v>
      </c>
      <c r="T51" s="128">
        <v>44</v>
      </c>
      <c r="V51" s="87"/>
      <c r="W51" s="130"/>
    </row>
    <row r="52" spans="2:23" ht="12.45" customHeight="1">
      <c r="B52" s="127"/>
      <c r="E52" s="128"/>
      <c r="F52" s="88"/>
      <c r="G52" s="87"/>
      <c r="H52" s="88"/>
      <c r="I52" s="88"/>
      <c r="J52" s="88"/>
      <c r="K52" s="88"/>
      <c r="L52" s="88"/>
      <c r="M52" s="88"/>
      <c r="N52" s="88"/>
      <c r="O52" s="88"/>
      <c r="P52" s="88"/>
      <c r="Q52" s="88"/>
      <c r="R52" s="128"/>
      <c r="S52" s="128"/>
      <c r="T52" s="128"/>
      <c r="V52" s="87"/>
      <c r="W52" s="130"/>
    </row>
    <row r="53" spans="2:23" ht="12.45" customHeight="1">
      <c r="B53" s="127">
        <v>45</v>
      </c>
      <c r="C53" s="90" t="s">
        <v>139</v>
      </c>
      <c r="D53" s="90" t="s">
        <v>140</v>
      </c>
      <c r="E53" s="128" t="s">
        <v>102</v>
      </c>
      <c r="F53" s="88">
        <v>32</v>
      </c>
      <c r="G53" s="87">
        <v>1.9</v>
      </c>
      <c r="H53" s="88">
        <v>0</v>
      </c>
      <c r="I53" s="88">
        <v>0</v>
      </c>
      <c r="J53" s="88">
        <v>1</v>
      </c>
      <c r="K53" s="88">
        <v>1</v>
      </c>
      <c r="L53" s="88">
        <v>1</v>
      </c>
      <c r="M53" s="88">
        <v>1</v>
      </c>
      <c r="N53" s="88">
        <v>4</v>
      </c>
      <c r="O53" s="88">
        <v>9</v>
      </c>
      <c r="P53" s="88">
        <v>12</v>
      </c>
      <c r="Q53" s="88">
        <v>3</v>
      </c>
      <c r="R53" s="128" t="s">
        <v>102</v>
      </c>
      <c r="S53" s="128" t="s">
        <v>139</v>
      </c>
      <c r="T53" s="128">
        <v>45</v>
      </c>
      <c r="V53" s="87"/>
      <c r="W53" s="130"/>
    </row>
    <row r="54" spans="2:23" ht="12.45" customHeight="1">
      <c r="B54" s="127">
        <v>46</v>
      </c>
      <c r="C54" s="90" t="s">
        <v>106</v>
      </c>
      <c r="D54" s="131" t="s">
        <v>141</v>
      </c>
      <c r="E54" s="128" t="s">
        <v>103</v>
      </c>
      <c r="F54" s="88">
        <v>40</v>
      </c>
      <c r="G54" s="87">
        <v>2.2000000000000002</v>
      </c>
      <c r="H54" s="88">
        <v>0</v>
      </c>
      <c r="I54" s="88">
        <v>0</v>
      </c>
      <c r="J54" s="88">
        <v>0</v>
      </c>
      <c r="K54" s="88">
        <v>0</v>
      </c>
      <c r="L54" s="88">
        <v>0</v>
      </c>
      <c r="M54" s="88">
        <v>1</v>
      </c>
      <c r="N54" s="88">
        <v>7</v>
      </c>
      <c r="O54" s="88">
        <v>9</v>
      </c>
      <c r="P54" s="88">
        <v>12</v>
      </c>
      <c r="Q54" s="88">
        <v>11</v>
      </c>
      <c r="R54" s="128" t="s">
        <v>103</v>
      </c>
      <c r="S54" s="128" t="s">
        <v>106</v>
      </c>
      <c r="T54" s="128">
        <v>46</v>
      </c>
      <c r="V54" s="87"/>
      <c r="W54" s="130"/>
    </row>
    <row r="55" spans="2:23" ht="12.45" customHeight="1">
      <c r="B55" s="127">
        <v>47</v>
      </c>
      <c r="C55" s="90" t="s">
        <v>106</v>
      </c>
      <c r="D55" s="131" t="s">
        <v>142</v>
      </c>
      <c r="E55" s="128" t="s">
        <v>104</v>
      </c>
      <c r="F55" s="88">
        <v>72</v>
      </c>
      <c r="G55" s="87">
        <v>2.1</v>
      </c>
      <c r="H55" s="88">
        <v>0</v>
      </c>
      <c r="I55" s="88">
        <v>0</v>
      </c>
      <c r="J55" s="88">
        <v>1</v>
      </c>
      <c r="K55" s="88">
        <v>1</v>
      </c>
      <c r="L55" s="88">
        <v>1</v>
      </c>
      <c r="M55" s="88">
        <v>2</v>
      </c>
      <c r="N55" s="88">
        <v>11</v>
      </c>
      <c r="O55" s="88">
        <v>18</v>
      </c>
      <c r="P55" s="88">
        <v>24</v>
      </c>
      <c r="Q55" s="88">
        <v>14</v>
      </c>
      <c r="R55" s="128" t="s">
        <v>104</v>
      </c>
      <c r="S55" s="128" t="s">
        <v>106</v>
      </c>
      <c r="T55" s="128">
        <v>47</v>
      </c>
      <c r="V55" s="87"/>
      <c r="W55" s="130"/>
    </row>
    <row r="56" spans="2:23" ht="12.45" customHeight="1">
      <c r="B56" s="127"/>
      <c r="D56" s="131"/>
      <c r="E56" s="128"/>
      <c r="F56" s="88"/>
      <c r="G56" s="87"/>
      <c r="H56" s="88"/>
      <c r="I56" s="88"/>
      <c r="J56" s="88"/>
      <c r="K56" s="88"/>
      <c r="L56" s="88"/>
      <c r="M56" s="88"/>
      <c r="N56" s="88"/>
      <c r="O56" s="88"/>
      <c r="P56" s="88"/>
      <c r="Q56" s="88"/>
      <c r="R56" s="128"/>
      <c r="S56" s="128"/>
      <c r="T56" s="128"/>
      <c r="V56" s="87"/>
      <c r="W56" s="130"/>
    </row>
    <row r="57" spans="2:23" ht="12.45" customHeight="1">
      <c r="B57" s="127">
        <v>48</v>
      </c>
      <c r="C57" s="90" t="s">
        <v>45</v>
      </c>
      <c r="D57" s="90" t="s">
        <v>143</v>
      </c>
      <c r="E57" s="128" t="s">
        <v>102</v>
      </c>
      <c r="F57" s="88">
        <v>646</v>
      </c>
      <c r="G57" s="87">
        <v>37.700000000000003</v>
      </c>
      <c r="H57" s="88">
        <v>1</v>
      </c>
      <c r="I57" s="88">
        <v>0</v>
      </c>
      <c r="J57" s="88">
        <v>1</v>
      </c>
      <c r="K57" s="88">
        <v>3</v>
      </c>
      <c r="L57" s="88">
        <v>16</v>
      </c>
      <c r="M57" s="88">
        <v>53</v>
      </c>
      <c r="N57" s="88">
        <v>96</v>
      </c>
      <c r="O57" s="88">
        <v>209</v>
      </c>
      <c r="P57" s="88">
        <v>197</v>
      </c>
      <c r="Q57" s="88">
        <v>70</v>
      </c>
      <c r="R57" s="128" t="s">
        <v>102</v>
      </c>
      <c r="S57" s="128" t="s">
        <v>45</v>
      </c>
      <c r="T57" s="128">
        <v>48</v>
      </c>
      <c r="V57" s="87"/>
      <c r="W57" s="130"/>
    </row>
    <row r="58" spans="2:23" ht="12.45" customHeight="1">
      <c r="B58" s="127">
        <v>49</v>
      </c>
      <c r="C58" s="90" t="s">
        <v>106</v>
      </c>
      <c r="D58" s="131" t="s">
        <v>144</v>
      </c>
      <c r="E58" s="128" t="s">
        <v>103</v>
      </c>
      <c r="F58" s="88">
        <v>826</v>
      </c>
      <c r="G58" s="87">
        <v>46.3</v>
      </c>
      <c r="H58" s="88">
        <v>0</v>
      </c>
      <c r="I58" s="88">
        <v>0</v>
      </c>
      <c r="J58" s="88">
        <v>3</v>
      </c>
      <c r="K58" s="88">
        <v>4</v>
      </c>
      <c r="L58" s="88">
        <v>9</v>
      </c>
      <c r="M58" s="88">
        <v>21</v>
      </c>
      <c r="N58" s="88">
        <v>46</v>
      </c>
      <c r="O58" s="88">
        <v>152</v>
      </c>
      <c r="P58" s="88">
        <v>326</v>
      </c>
      <c r="Q58" s="88">
        <v>265</v>
      </c>
      <c r="R58" s="128" t="s">
        <v>103</v>
      </c>
      <c r="S58" s="128" t="s">
        <v>106</v>
      </c>
      <c r="T58" s="128">
        <v>49</v>
      </c>
      <c r="V58" s="87"/>
      <c r="W58" s="130"/>
    </row>
    <row r="59" spans="2:23" ht="12.45" customHeight="1">
      <c r="B59" s="127">
        <v>50</v>
      </c>
      <c r="C59" s="90" t="s">
        <v>106</v>
      </c>
      <c r="D59" s="90" t="s">
        <v>107</v>
      </c>
      <c r="E59" s="128" t="s">
        <v>104</v>
      </c>
      <c r="F59" s="88">
        <v>1472</v>
      </c>
      <c r="G59" s="87">
        <v>42.1</v>
      </c>
      <c r="H59" s="88">
        <v>1</v>
      </c>
      <c r="I59" s="88">
        <v>0</v>
      </c>
      <c r="J59" s="88">
        <v>4</v>
      </c>
      <c r="K59" s="88">
        <v>7</v>
      </c>
      <c r="L59" s="88">
        <v>25</v>
      </c>
      <c r="M59" s="88">
        <v>74</v>
      </c>
      <c r="N59" s="88">
        <v>142</v>
      </c>
      <c r="O59" s="88">
        <v>361</v>
      </c>
      <c r="P59" s="88">
        <v>523</v>
      </c>
      <c r="Q59" s="88">
        <v>335</v>
      </c>
      <c r="R59" s="128" t="s">
        <v>104</v>
      </c>
      <c r="S59" s="128" t="s">
        <v>106</v>
      </c>
      <c r="T59" s="128">
        <v>50</v>
      </c>
      <c r="V59" s="87"/>
      <c r="W59" s="130"/>
    </row>
    <row r="60" spans="2:23" ht="12.45" customHeight="1">
      <c r="B60" s="127">
        <v>51</v>
      </c>
      <c r="C60" s="90" t="s">
        <v>145</v>
      </c>
      <c r="D60" s="90" t="s">
        <v>146</v>
      </c>
      <c r="E60" s="128" t="s">
        <v>102</v>
      </c>
      <c r="F60" s="88">
        <v>531</v>
      </c>
      <c r="G60" s="87">
        <v>31</v>
      </c>
      <c r="H60" s="88">
        <v>0</v>
      </c>
      <c r="I60" s="88">
        <v>0</v>
      </c>
      <c r="J60" s="88">
        <v>1</v>
      </c>
      <c r="K60" s="88">
        <v>1</v>
      </c>
      <c r="L60" s="88">
        <v>10</v>
      </c>
      <c r="M60" s="88">
        <v>44</v>
      </c>
      <c r="N60" s="88">
        <v>76</v>
      </c>
      <c r="O60" s="88">
        <v>184</v>
      </c>
      <c r="P60" s="88">
        <v>164</v>
      </c>
      <c r="Q60" s="88">
        <v>51</v>
      </c>
      <c r="R60" s="128" t="s">
        <v>102</v>
      </c>
      <c r="S60" s="128" t="s">
        <v>145</v>
      </c>
      <c r="T60" s="128">
        <v>51</v>
      </c>
      <c r="V60" s="87"/>
      <c r="W60" s="130"/>
    </row>
    <row r="61" spans="2:23" ht="12.45" customHeight="1">
      <c r="B61" s="127">
        <v>52</v>
      </c>
      <c r="C61" s="90" t="s">
        <v>106</v>
      </c>
      <c r="D61" s="90" t="s">
        <v>107</v>
      </c>
      <c r="E61" s="128" t="s">
        <v>103</v>
      </c>
      <c r="F61" s="88">
        <v>612</v>
      </c>
      <c r="G61" s="87">
        <v>34.299999999999997</v>
      </c>
      <c r="H61" s="88">
        <v>0</v>
      </c>
      <c r="I61" s="88">
        <v>0</v>
      </c>
      <c r="J61" s="88">
        <v>1</v>
      </c>
      <c r="K61" s="88">
        <v>1</v>
      </c>
      <c r="L61" s="88">
        <v>6</v>
      </c>
      <c r="M61" s="88">
        <v>14</v>
      </c>
      <c r="N61" s="88">
        <v>34</v>
      </c>
      <c r="O61" s="88">
        <v>118</v>
      </c>
      <c r="P61" s="88">
        <v>260</v>
      </c>
      <c r="Q61" s="88">
        <v>178</v>
      </c>
      <c r="R61" s="128" t="s">
        <v>103</v>
      </c>
      <c r="S61" s="128" t="s">
        <v>106</v>
      </c>
      <c r="T61" s="128">
        <v>52</v>
      </c>
      <c r="V61" s="87"/>
      <c r="W61" s="130"/>
    </row>
    <row r="62" spans="2:23" ht="12.45" customHeight="1">
      <c r="B62" s="127">
        <v>53</v>
      </c>
      <c r="C62" s="90" t="s">
        <v>106</v>
      </c>
      <c r="D62" s="90" t="s">
        <v>107</v>
      </c>
      <c r="E62" s="128" t="s">
        <v>104</v>
      </c>
      <c r="F62" s="88">
        <v>1143</v>
      </c>
      <c r="G62" s="87">
        <v>32.700000000000003</v>
      </c>
      <c r="H62" s="88">
        <v>0</v>
      </c>
      <c r="I62" s="88">
        <v>0</v>
      </c>
      <c r="J62" s="88">
        <v>2</v>
      </c>
      <c r="K62" s="88">
        <v>2</v>
      </c>
      <c r="L62" s="88">
        <v>16</v>
      </c>
      <c r="M62" s="88">
        <v>58</v>
      </c>
      <c r="N62" s="88">
        <v>110</v>
      </c>
      <c r="O62" s="88">
        <v>302</v>
      </c>
      <c r="P62" s="88">
        <v>424</v>
      </c>
      <c r="Q62" s="88">
        <v>229</v>
      </c>
      <c r="R62" s="128" t="s">
        <v>104</v>
      </c>
      <c r="S62" s="128" t="s">
        <v>106</v>
      </c>
      <c r="T62" s="128">
        <v>53</v>
      </c>
      <c r="V62" s="87"/>
      <c r="W62" s="130"/>
    </row>
    <row r="63" spans="2:23" ht="12.45" customHeight="1">
      <c r="B63" s="127"/>
      <c r="E63" s="128"/>
      <c r="F63" s="88"/>
      <c r="G63" s="87"/>
      <c r="H63" s="88"/>
      <c r="I63" s="88"/>
      <c r="J63" s="88"/>
      <c r="K63" s="88"/>
      <c r="L63" s="88"/>
      <c r="M63" s="88"/>
      <c r="N63" s="88"/>
      <c r="O63" s="88"/>
      <c r="P63" s="88"/>
      <c r="Q63" s="88"/>
      <c r="R63" s="128"/>
      <c r="S63" s="128"/>
      <c r="T63" s="128"/>
      <c r="V63" s="87"/>
      <c r="W63" s="130"/>
    </row>
    <row r="64" spans="2:23" ht="12.45" customHeight="1">
      <c r="B64" s="127">
        <v>54</v>
      </c>
      <c r="C64" s="90" t="s">
        <v>147</v>
      </c>
      <c r="D64" s="90" t="s">
        <v>148</v>
      </c>
      <c r="E64" s="128" t="s">
        <v>102</v>
      </c>
      <c r="F64" s="88">
        <v>449</v>
      </c>
      <c r="G64" s="87">
        <v>26.2</v>
      </c>
      <c r="H64" s="88">
        <v>0</v>
      </c>
      <c r="I64" s="88">
        <v>0</v>
      </c>
      <c r="J64" s="88">
        <v>2</v>
      </c>
      <c r="K64" s="88">
        <v>4</v>
      </c>
      <c r="L64" s="88">
        <v>26</v>
      </c>
      <c r="M64" s="88">
        <v>82</v>
      </c>
      <c r="N64" s="88">
        <v>55</v>
      </c>
      <c r="O64" s="88">
        <v>89</v>
      </c>
      <c r="P64" s="88">
        <v>127</v>
      </c>
      <c r="Q64" s="88">
        <v>64</v>
      </c>
      <c r="R64" s="128" t="s">
        <v>102</v>
      </c>
      <c r="S64" s="128" t="s">
        <v>147</v>
      </c>
      <c r="T64" s="128">
        <v>54</v>
      </c>
      <c r="V64" s="87"/>
      <c r="W64" s="130"/>
    </row>
    <row r="65" spans="2:23" ht="12.45" customHeight="1">
      <c r="B65" s="127">
        <v>55</v>
      </c>
      <c r="C65" s="90" t="s">
        <v>106</v>
      </c>
      <c r="D65" s="90" t="s">
        <v>107</v>
      </c>
      <c r="E65" s="128" t="s">
        <v>103</v>
      </c>
      <c r="F65" s="88">
        <v>692</v>
      </c>
      <c r="G65" s="87">
        <v>38.799999999999997</v>
      </c>
      <c r="H65" s="88">
        <v>0</v>
      </c>
      <c r="I65" s="88">
        <v>0</v>
      </c>
      <c r="J65" s="88">
        <v>0</v>
      </c>
      <c r="K65" s="88">
        <v>1</v>
      </c>
      <c r="L65" s="88">
        <v>4</v>
      </c>
      <c r="M65" s="88">
        <v>13</v>
      </c>
      <c r="N65" s="88">
        <v>15</v>
      </c>
      <c r="O65" s="88">
        <v>68</v>
      </c>
      <c r="P65" s="88">
        <v>255</v>
      </c>
      <c r="Q65" s="88">
        <v>336</v>
      </c>
      <c r="R65" s="128" t="s">
        <v>103</v>
      </c>
      <c r="S65" s="128" t="s">
        <v>106</v>
      </c>
      <c r="T65" s="128">
        <v>55</v>
      </c>
      <c r="V65" s="87"/>
      <c r="W65" s="130"/>
    </row>
    <row r="66" spans="2:23" ht="12.45" customHeight="1">
      <c r="B66" s="127">
        <v>56</v>
      </c>
      <c r="C66" s="90" t="s">
        <v>106</v>
      </c>
      <c r="D66" s="90" t="s">
        <v>107</v>
      </c>
      <c r="E66" s="128" t="s">
        <v>104</v>
      </c>
      <c r="F66" s="88">
        <v>1141</v>
      </c>
      <c r="G66" s="87">
        <v>32.6</v>
      </c>
      <c r="H66" s="88">
        <v>0</v>
      </c>
      <c r="I66" s="88">
        <v>0</v>
      </c>
      <c r="J66" s="88">
        <v>2</v>
      </c>
      <c r="K66" s="88">
        <v>5</v>
      </c>
      <c r="L66" s="88">
        <v>30</v>
      </c>
      <c r="M66" s="88">
        <v>95</v>
      </c>
      <c r="N66" s="88">
        <v>70</v>
      </c>
      <c r="O66" s="88">
        <v>157</v>
      </c>
      <c r="P66" s="88">
        <v>382</v>
      </c>
      <c r="Q66" s="88">
        <v>400</v>
      </c>
      <c r="R66" s="128" t="s">
        <v>104</v>
      </c>
      <c r="S66" s="128" t="s">
        <v>106</v>
      </c>
      <c r="T66" s="128">
        <v>56</v>
      </c>
      <c r="V66" s="87"/>
      <c r="W66" s="130"/>
    </row>
    <row r="67" spans="2:23" ht="12.45" customHeight="1">
      <c r="B67" s="127">
        <v>57</v>
      </c>
      <c r="C67" s="90" t="s">
        <v>149</v>
      </c>
      <c r="D67" s="90" t="s">
        <v>150</v>
      </c>
      <c r="E67" s="128" t="s">
        <v>102</v>
      </c>
      <c r="F67" s="88">
        <v>202</v>
      </c>
      <c r="G67" s="87">
        <v>11.8</v>
      </c>
      <c r="H67" s="88">
        <v>0</v>
      </c>
      <c r="I67" s="88">
        <v>0</v>
      </c>
      <c r="J67" s="88">
        <v>2</v>
      </c>
      <c r="K67" s="88">
        <v>4</v>
      </c>
      <c r="L67" s="88">
        <v>24</v>
      </c>
      <c r="M67" s="88">
        <v>77</v>
      </c>
      <c r="N67" s="88">
        <v>48</v>
      </c>
      <c r="O67" s="88">
        <v>33</v>
      </c>
      <c r="P67" s="88">
        <v>12</v>
      </c>
      <c r="Q67" s="88">
        <v>2</v>
      </c>
      <c r="R67" s="128" t="s">
        <v>102</v>
      </c>
      <c r="S67" s="128" t="s">
        <v>149</v>
      </c>
      <c r="T67" s="128">
        <v>57</v>
      </c>
      <c r="V67" s="87"/>
      <c r="W67" s="130"/>
    </row>
    <row r="68" spans="2:23" ht="12.45" customHeight="1">
      <c r="B68" s="127">
        <v>58</v>
      </c>
      <c r="C68" s="90" t="s">
        <v>106</v>
      </c>
      <c r="D68" s="131" t="s">
        <v>151</v>
      </c>
      <c r="E68" s="128" t="s">
        <v>103</v>
      </c>
      <c r="F68" s="88">
        <v>51</v>
      </c>
      <c r="G68" s="87">
        <v>2.9</v>
      </c>
      <c r="H68" s="88">
        <v>0</v>
      </c>
      <c r="I68" s="88">
        <v>0</v>
      </c>
      <c r="J68" s="88">
        <v>0</v>
      </c>
      <c r="K68" s="88">
        <v>1</v>
      </c>
      <c r="L68" s="88">
        <v>3</v>
      </c>
      <c r="M68" s="88">
        <v>13</v>
      </c>
      <c r="N68" s="88">
        <v>10</v>
      </c>
      <c r="O68" s="88">
        <v>13</v>
      </c>
      <c r="P68" s="88">
        <v>10</v>
      </c>
      <c r="Q68" s="88">
        <v>1</v>
      </c>
      <c r="R68" s="128" t="s">
        <v>103</v>
      </c>
      <c r="S68" s="128" t="s">
        <v>106</v>
      </c>
      <c r="T68" s="128">
        <v>58</v>
      </c>
      <c r="V68" s="87"/>
      <c r="W68" s="130"/>
    </row>
    <row r="69" spans="2:23" ht="12.45" customHeight="1">
      <c r="B69" s="127">
        <v>59</v>
      </c>
      <c r="C69" s="90" t="s">
        <v>106</v>
      </c>
      <c r="D69" s="90" t="s">
        <v>107</v>
      </c>
      <c r="E69" s="128" t="s">
        <v>104</v>
      </c>
      <c r="F69" s="88">
        <v>253</v>
      </c>
      <c r="G69" s="87">
        <v>7.2</v>
      </c>
      <c r="H69" s="88">
        <v>0</v>
      </c>
      <c r="I69" s="88">
        <v>0</v>
      </c>
      <c r="J69" s="88">
        <v>2</v>
      </c>
      <c r="K69" s="88">
        <v>5</v>
      </c>
      <c r="L69" s="88">
        <v>27</v>
      </c>
      <c r="M69" s="88">
        <v>90</v>
      </c>
      <c r="N69" s="88">
        <v>58</v>
      </c>
      <c r="O69" s="88">
        <v>46</v>
      </c>
      <c r="P69" s="88">
        <v>22</v>
      </c>
      <c r="Q69" s="88">
        <v>3</v>
      </c>
      <c r="R69" s="128" t="s">
        <v>104</v>
      </c>
      <c r="S69" s="128" t="s">
        <v>106</v>
      </c>
      <c r="T69" s="128">
        <v>59</v>
      </c>
      <c r="V69" s="87"/>
      <c r="W69" s="130"/>
    </row>
    <row r="70" spans="2:23" ht="12.45" customHeight="1">
      <c r="B70" s="127">
        <v>60</v>
      </c>
      <c r="C70" s="90" t="s">
        <v>152</v>
      </c>
      <c r="D70" s="90" t="s">
        <v>153</v>
      </c>
      <c r="E70" s="128" t="s">
        <v>102</v>
      </c>
      <c r="F70" s="88">
        <v>193</v>
      </c>
      <c r="G70" s="87">
        <v>11.3</v>
      </c>
      <c r="H70" s="88">
        <v>0</v>
      </c>
      <c r="I70" s="88">
        <v>0</v>
      </c>
      <c r="J70" s="88">
        <v>0</v>
      </c>
      <c r="K70" s="88">
        <v>4</v>
      </c>
      <c r="L70" s="88">
        <v>22</v>
      </c>
      <c r="M70" s="88">
        <v>72</v>
      </c>
      <c r="N70" s="88">
        <v>48</v>
      </c>
      <c r="O70" s="88">
        <v>33</v>
      </c>
      <c r="P70" s="88">
        <v>12</v>
      </c>
      <c r="Q70" s="88">
        <v>2</v>
      </c>
      <c r="R70" s="128" t="s">
        <v>102</v>
      </c>
      <c r="S70" s="128" t="s">
        <v>152</v>
      </c>
      <c r="T70" s="128">
        <v>60</v>
      </c>
      <c r="V70" s="87"/>
      <c r="W70" s="130"/>
    </row>
    <row r="71" spans="2:23" ht="12.45" customHeight="1">
      <c r="B71" s="127">
        <v>61</v>
      </c>
      <c r="C71" s="90" t="s">
        <v>106</v>
      </c>
      <c r="D71" s="90" t="s">
        <v>154</v>
      </c>
      <c r="E71" s="128" t="s">
        <v>103</v>
      </c>
      <c r="F71" s="88">
        <v>47</v>
      </c>
      <c r="G71" s="87">
        <v>2.6</v>
      </c>
      <c r="H71" s="88">
        <v>0</v>
      </c>
      <c r="I71" s="88">
        <v>0</v>
      </c>
      <c r="J71" s="88">
        <v>0</v>
      </c>
      <c r="K71" s="88">
        <v>0</v>
      </c>
      <c r="L71" s="88">
        <v>3</v>
      </c>
      <c r="M71" s="88">
        <v>12</v>
      </c>
      <c r="N71" s="88">
        <v>9</v>
      </c>
      <c r="O71" s="88">
        <v>13</v>
      </c>
      <c r="P71" s="88">
        <v>10</v>
      </c>
      <c r="Q71" s="88">
        <v>0</v>
      </c>
      <c r="R71" s="128" t="s">
        <v>103</v>
      </c>
      <c r="S71" s="128" t="s">
        <v>106</v>
      </c>
      <c r="T71" s="128">
        <v>61</v>
      </c>
      <c r="V71" s="87"/>
      <c r="W71" s="130"/>
    </row>
    <row r="72" spans="2:23" ht="12.45" customHeight="1">
      <c r="B72" s="127">
        <v>62</v>
      </c>
      <c r="C72" s="90" t="s">
        <v>106</v>
      </c>
      <c r="D72" s="90" t="s">
        <v>107</v>
      </c>
      <c r="E72" s="128" t="s">
        <v>104</v>
      </c>
      <c r="F72" s="88">
        <v>240</v>
      </c>
      <c r="G72" s="87">
        <v>6.9</v>
      </c>
      <c r="H72" s="88">
        <v>0</v>
      </c>
      <c r="I72" s="88">
        <v>0</v>
      </c>
      <c r="J72" s="88">
        <v>0</v>
      </c>
      <c r="K72" s="88">
        <v>4</v>
      </c>
      <c r="L72" s="88">
        <v>25</v>
      </c>
      <c r="M72" s="88">
        <v>84</v>
      </c>
      <c r="N72" s="88">
        <v>57</v>
      </c>
      <c r="O72" s="88">
        <v>46</v>
      </c>
      <c r="P72" s="88">
        <v>22</v>
      </c>
      <c r="Q72" s="88">
        <v>2</v>
      </c>
      <c r="R72" s="128" t="s">
        <v>104</v>
      </c>
      <c r="S72" s="128" t="s">
        <v>106</v>
      </c>
      <c r="T72" s="128">
        <v>62</v>
      </c>
      <c r="V72" s="87"/>
      <c r="W72" s="130"/>
    </row>
    <row r="73" spans="2:23" ht="12.45" customHeight="1">
      <c r="B73" s="127"/>
      <c r="E73" s="128"/>
      <c r="F73" s="88"/>
      <c r="G73" s="87"/>
      <c r="H73" s="88"/>
      <c r="I73" s="88"/>
      <c r="J73" s="88"/>
      <c r="K73" s="88"/>
      <c r="L73" s="88"/>
      <c r="M73" s="88"/>
      <c r="N73" s="88"/>
      <c r="O73" s="88"/>
      <c r="P73" s="88"/>
      <c r="Q73" s="88"/>
      <c r="R73" s="128"/>
      <c r="S73" s="128"/>
      <c r="T73" s="128"/>
      <c r="V73" s="87"/>
      <c r="W73" s="130"/>
    </row>
    <row r="74" spans="2:23" ht="12.45" customHeight="1">
      <c r="B74" s="127">
        <v>63</v>
      </c>
      <c r="C74" s="90" t="s">
        <v>155</v>
      </c>
      <c r="D74" s="90" t="s">
        <v>156</v>
      </c>
      <c r="E74" s="128" t="s">
        <v>102</v>
      </c>
      <c r="F74" s="88">
        <v>463</v>
      </c>
      <c r="G74" s="87">
        <v>27.1</v>
      </c>
      <c r="H74" s="88">
        <v>1</v>
      </c>
      <c r="I74" s="88">
        <v>5</v>
      </c>
      <c r="J74" s="88">
        <v>7</v>
      </c>
      <c r="K74" s="88">
        <v>7</v>
      </c>
      <c r="L74" s="88">
        <v>19</v>
      </c>
      <c r="M74" s="88">
        <v>39</v>
      </c>
      <c r="N74" s="88">
        <v>55</v>
      </c>
      <c r="O74" s="88">
        <v>155</v>
      </c>
      <c r="P74" s="88">
        <v>148</v>
      </c>
      <c r="Q74" s="88">
        <v>27</v>
      </c>
      <c r="R74" s="128" t="s">
        <v>102</v>
      </c>
      <c r="S74" s="128" t="s">
        <v>155</v>
      </c>
      <c r="T74" s="128">
        <v>63</v>
      </c>
      <c r="V74" s="87"/>
      <c r="W74" s="130"/>
    </row>
    <row r="75" spans="2:23" ht="12.45" customHeight="1">
      <c r="B75" s="127">
        <v>64</v>
      </c>
      <c r="C75" s="90" t="s">
        <v>106</v>
      </c>
      <c r="D75" s="90" t="s">
        <v>107</v>
      </c>
      <c r="E75" s="128" t="s">
        <v>103</v>
      </c>
      <c r="F75" s="88">
        <v>416</v>
      </c>
      <c r="G75" s="87">
        <v>23.3</v>
      </c>
      <c r="H75" s="88">
        <v>0</v>
      </c>
      <c r="I75" s="88">
        <v>2</v>
      </c>
      <c r="J75" s="88">
        <v>3</v>
      </c>
      <c r="K75" s="88">
        <v>5</v>
      </c>
      <c r="L75" s="88">
        <v>8</v>
      </c>
      <c r="M75" s="88">
        <v>20</v>
      </c>
      <c r="N75" s="88">
        <v>45</v>
      </c>
      <c r="O75" s="88">
        <v>111</v>
      </c>
      <c r="P75" s="88">
        <v>153</v>
      </c>
      <c r="Q75" s="88">
        <v>69</v>
      </c>
      <c r="R75" s="128" t="s">
        <v>103</v>
      </c>
      <c r="S75" s="128" t="s">
        <v>106</v>
      </c>
      <c r="T75" s="128">
        <v>64</v>
      </c>
      <c r="V75" s="87"/>
      <c r="W75" s="130"/>
    </row>
    <row r="76" spans="2:23" ht="12.45" customHeight="1">
      <c r="B76" s="127">
        <v>65</v>
      </c>
      <c r="C76" s="90" t="s">
        <v>106</v>
      </c>
      <c r="D76" s="90" t="s">
        <v>107</v>
      </c>
      <c r="E76" s="128" t="s">
        <v>104</v>
      </c>
      <c r="F76" s="88">
        <v>879</v>
      </c>
      <c r="G76" s="87">
        <v>25.2</v>
      </c>
      <c r="H76" s="88">
        <v>1</v>
      </c>
      <c r="I76" s="88">
        <v>7</v>
      </c>
      <c r="J76" s="88">
        <v>10</v>
      </c>
      <c r="K76" s="88">
        <v>12</v>
      </c>
      <c r="L76" s="88">
        <v>27</v>
      </c>
      <c r="M76" s="88">
        <v>59</v>
      </c>
      <c r="N76" s="88">
        <v>100</v>
      </c>
      <c r="O76" s="88">
        <v>266</v>
      </c>
      <c r="P76" s="88">
        <v>301</v>
      </c>
      <c r="Q76" s="88">
        <v>96</v>
      </c>
      <c r="R76" s="128" t="s">
        <v>104</v>
      </c>
      <c r="S76" s="128" t="s">
        <v>106</v>
      </c>
      <c r="T76" s="128">
        <v>65</v>
      </c>
      <c r="V76" s="87"/>
      <c r="W76" s="130"/>
    </row>
    <row r="77" spans="2:23" ht="12.45" customHeight="1">
      <c r="B77" s="127">
        <v>66</v>
      </c>
      <c r="C77" s="90" t="s">
        <v>39</v>
      </c>
      <c r="D77" s="90" t="s">
        <v>157</v>
      </c>
      <c r="E77" s="128" t="s">
        <v>102</v>
      </c>
      <c r="F77" s="88">
        <v>4877</v>
      </c>
      <c r="G77" s="87">
        <v>285</v>
      </c>
      <c r="H77" s="88">
        <v>0</v>
      </c>
      <c r="I77" s="88">
        <v>1</v>
      </c>
      <c r="J77" s="88">
        <v>10</v>
      </c>
      <c r="K77" s="88">
        <v>22</v>
      </c>
      <c r="L77" s="88">
        <v>114</v>
      </c>
      <c r="M77" s="88">
        <v>335</v>
      </c>
      <c r="N77" s="88">
        <v>647</v>
      </c>
      <c r="O77" s="88">
        <v>1502</v>
      </c>
      <c r="P77" s="88">
        <v>1714</v>
      </c>
      <c r="Q77" s="88">
        <v>532</v>
      </c>
      <c r="R77" s="128" t="s">
        <v>102</v>
      </c>
      <c r="S77" s="128" t="s">
        <v>39</v>
      </c>
      <c r="T77" s="128">
        <v>66</v>
      </c>
      <c r="V77" s="87"/>
      <c r="W77" s="130"/>
    </row>
    <row r="78" spans="2:23" ht="12.45" customHeight="1">
      <c r="B78" s="127">
        <v>67</v>
      </c>
      <c r="C78" s="90" t="s">
        <v>106</v>
      </c>
      <c r="D78" s="90" t="s">
        <v>107</v>
      </c>
      <c r="E78" s="128" t="s">
        <v>103</v>
      </c>
      <c r="F78" s="88">
        <v>5996</v>
      </c>
      <c r="G78" s="87">
        <v>336.2</v>
      </c>
      <c r="H78" s="88">
        <v>0</v>
      </c>
      <c r="I78" s="88">
        <v>0</v>
      </c>
      <c r="J78" s="88">
        <v>6</v>
      </c>
      <c r="K78" s="88">
        <v>4</v>
      </c>
      <c r="L78" s="88">
        <v>30</v>
      </c>
      <c r="M78" s="88">
        <v>93</v>
      </c>
      <c r="N78" s="88">
        <v>280</v>
      </c>
      <c r="O78" s="88">
        <v>1007</v>
      </c>
      <c r="P78" s="88">
        <v>2393</v>
      </c>
      <c r="Q78" s="88">
        <v>2183</v>
      </c>
      <c r="R78" s="128" t="s">
        <v>103</v>
      </c>
      <c r="S78" s="128" t="s">
        <v>106</v>
      </c>
      <c r="T78" s="128">
        <v>67</v>
      </c>
      <c r="V78" s="87"/>
      <c r="W78" s="130"/>
    </row>
    <row r="79" spans="2:23" ht="12.45" customHeight="1">
      <c r="B79" s="127">
        <v>68</v>
      </c>
      <c r="C79" s="90" t="s">
        <v>106</v>
      </c>
      <c r="D79" s="90" t="s">
        <v>107</v>
      </c>
      <c r="E79" s="128" t="s">
        <v>104</v>
      </c>
      <c r="F79" s="88">
        <v>10873</v>
      </c>
      <c r="G79" s="87">
        <v>311.10000000000002</v>
      </c>
      <c r="H79" s="88">
        <v>0</v>
      </c>
      <c r="I79" s="88">
        <v>1</v>
      </c>
      <c r="J79" s="88">
        <v>16</v>
      </c>
      <c r="K79" s="88">
        <v>26</v>
      </c>
      <c r="L79" s="88">
        <v>144</v>
      </c>
      <c r="M79" s="88">
        <v>428</v>
      </c>
      <c r="N79" s="88">
        <v>927</v>
      </c>
      <c r="O79" s="88">
        <v>2509</v>
      </c>
      <c r="P79" s="88">
        <v>4107</v>
      </c>
      <c r="Q79" s="88">
        <v>2715</v>
      </c>
      <c r="R79" s="128" t="s">
        <v>104</v>
      </c>
      <c r="S79" s="128" t="s">
        <v>106</v>
      </c>
      <c r="T79" s="128">
        <v>68</v>
      </c>
      <c r="V79" s="87"/>
      <c r="W79" s="130"/>
    </row>
    <row r="80" spans="2:23" ht="12.45" customHeight="1">
      <c r="B80" s="127">
        <v>69</v>
      </c>
      <c r="C80" s="90" t="s">
        <v>158</v>
      </c>
      <c r="D80" s="90" t="s">
        <v>159</v>
      </c>
      <c r="E80" s="128" t="s">
        <v>102</v>
      </c>
      <c r="F80" s="88">
        <v>560</v>
      </c>
      <c r="G80" s="87">
        <v>32.700000000000003</v>
      </c>
      <c r="H80" s="88">
        <v>0</v>
      </c>
      <c r="I80" s="88">
        <v>0</v>
      </c>
      <c r="J80" s="88">
        <v>0</v>
      </c>
      <c r="K80" s="88">
        <v>2</v>
      </c>
      <c r="L80" s="88">
        <v>4</v>
      </c>
      <c r="M80" s="88">
        <v>22</v>
      </c>
      <c r="N80" s="88">
        <v>36</v>
      </c>
      <c r="O80" s="88">
        <v>144</v>
      </c>
      <c r="P80" s="88">
        <v>224</v>
      </c>
      <c r="Q80" s="88">
        <v>128</v>
      </c>
      <c r="R80" s="128" t="s">
        <v>102</v>
      </c>
      <c r="S80" s="128" t="s">
        <v>158</v>
      </c>
      <c r="T80" s="128">
        <v>69</v>
      </c>
      <c r="V80" s="87"/>
      <c r="W80" s="130"/>
    </row>
    <row r="81" spans="2:23" ht="12.45" customHeight="1">
      <c r="B81" s="127">
        <v>70</v>
      </c>
      <c r="C81" s="90" t="s">
        <v>106</v>
      </c>
      <c r="D81" s="90" t="s">
        <v>107</v>
      </c>
      <c r="E81" s="128" t="s">
        <v>103</v>
      </c>
      <c r="F81" s="88">
        <v>1289</v>
      </c>
      <c r="G81" s="87">
        <v>72.3</v>
      </c>
      <c r="H81" s="88">
        <v>0</v>
      </c>
      <c r="I81" s="88">
        <v>0</v>
      </c>
      <c r="J81" s="88">
        <v>0</v>
      </c>
      <c r="K81" s="88">
        <v>0</v>
      </c>
      <c r="L81" s="88">
        <v>1</v>
      </c>
      <c r="M81" s="88">
        <v>6</v>
      </c>
      <c r="N81" s="88">
        <v>28</v>
      </c>
      <c r="O81" s="88">
        <v>167</v>
      </c>
      <c r="P81" s="88">
        <v>502</v>
      </c>
      <c r="Q81" s="88">
        <v>585</v>
      </c>
      <c r="R81" s="128" t="s">
        <v>103</v>
      </c>
      <c r="S81" s="128" t="s">
        <v>106</v>
      </c>
      <c r="T81" s="128">
        <v>70</v>
      </c>
      <c r="V81" s="87"/>
      <c r="W81" s="130"/>
    </row>
    <row r="82" spans="2:23" ht="12.45" customHeight="1">
      <c r="B82" s="127">
        <v>71</v>
      </c>
      <c r="C82" s="90" t="s">
        <v>106</v>
      </c>
      <c r="D82" s="90" t="s">
        <v>107</v>
      </c>
      <c r="E82" s="128" t="s">
        <v>104</v>
      </c>
      <c r="F82" s="88">
        <v>1849</v>
      </c>
      <c r="G82" s="87">
        <v>52.9</v>
      </c>
      <c r="H82" s="88">
        <v>0</v>
      </c>
      <c r="I82" s="88">
        <v>0</v>
      </c>
      <c r="J82" s="88">
        <v>0</v>
      </c>
      <c r="K82" s="88">
        <v>2</v>
      </c>
      <c r="L82" s="88">
        <v>5</v>
      </c>
      <c r="M82" s="88">
        <v>28</v>
      </c>
      <c r="N82" s="88">
        <v>64</v>
      </c>
      <c r="O82" s="88">
        <v>311</v>
      </c>
      <c r="P82" s="88">
        <v>726</v>
      </c>
      <c r="Q82" s="88">
        <v>713</v>
      </c>
      <c r="R82" s="128" t="s">
        <v>104</v>
      </c>
      <c r="S82" s="128" t="s">
        <v>106</v>
      </c>
      <c r="T82" s="128">
        <v>71</v>
      </c>
      <c r="V82" s="87"/>
      <c r="W82" s="130"/>
    </row>
    <row r="83" spans="2:23" ht="12.45" customHeight="1">
      <c r="B83" s="127">
        <v>72</v>
      </c>
      <c r="C83" s="90" t="s">
        <v>160</v>
      </c>
      <c r="D83" s="90" t="s">
        <v>161</v>
      </c>
      <c r="E83" s="128" t="s">
        <v>102</v>
      </c>
      <c r="F83" s="88">
        <v>2295</v>
      </c>
      <c r="G83" s="87">
        <v>134.1</v>
      </c>
      <c r="H83" s="88">
        <v>0</v>
      </c>
      <c r="I83" s="88">
        <v>0</v>
      </c>
      <c r="J83" s="88">
        <v>1</v>
      </c>
      <c r="K83" s="88">
        <v>6</v>
      </c>
      <c r="L83" s="88">
        <v>62</v>
      </c>
      <c r="M83" s="88">
        <v>176</v>
      </c>
      <c r="N83" s="88">
        <v>361</v>
      </c>
      <c r="O83" s="88">
        <v>726</v>
      </c>
      <c r="P83" s="88">
        <v>752</v>
      </c>
      <c r="Q83" s="88">
        <v>211</v>
      </c>
      <c r="R83" s="128" t="s">
        <v>102</v>
      </c>
      <c r="S83" s="128" t="s">
        <v>160</v>
      </c>
      <c r="T83" s="128">
        <v>72</v>
      </c>
      <c r="V83" s="87"/>
      <c r="W83" s="130"/>
    </row>
    <row r="84" spans="2:23" ht="12.45" customHeight="1">
      <c r="B84" s="127">
        <v>73</v>
      </c>
      <c r="C84" s="90" t="s">
        <v>106</v>
      </c>
      <c r="D84" s="90" t="s">
        <v>107</v>
      </c>
      <c r="E84" s="128" t="s">
        <v>103</v>
      </c>
      <c r="F84" s="88">
        <v>1768</v>
      </c>
      <c r="G84" s="87">
        <v>99.1</v>
      </c>
      <c r="H84" s="88">
        <v>0</v>
      </c>
      <c r="I84" s="88">
        <v>0</v>
      </c>
      <c r="J84" s="88">
        <v>0</v>
      </c>
      <c r="K84" s="88">
        <v>0</v>
      </c>
      <c r="L84" s="88">
        <v>11</v>
      </c>
      <c r="M84" s="88">
        <v>32</v>
      </c>
      <c r="N84" s="88">
        <v>101</v>
      </c>
      <c r="O84" s="88">
        <v>305</v>
      </c>
      <c r="P84" s="88">
        <v>694</v>
      </c>
      <c r="Q84" s="88">
        <v>625</v>
      </c>
      <c r="R84" s="128" t="s">
        <v>103</v>
      </c>
      <c r="S84" s="128" t="s">
        <v>106</v>
      </c>
      <c r="T84" s="128">
        <v>73</v>
      </c>
      <c r="V84" s="87"/>
      <c r="W84" s="130"/>
    </row>
    <row r="85" spans="2:23" ht="12.45" customHeight="1">
      <c r="B85" s="127">
        <v>74</v>
      </c>
      <c r="C85" s="90" t="s">
        <v>106</v>
      </c>
      <c r="D85" s="90" t="s">
        <v>107</v>
      </c>
      <c r="E85" s="128" t="s">
        <v>104</v>
      </c>
      <c r="F85" s="88">
        <v>4063</v>
      </c>
      <c r="G85" s="87">
        <v>116.3</v>
      </c>
      <c r="H85" s="88">
        <v>0</v>
      </c>
      <c r="I85" s="88">
        <v>0</v>
      </c>
      <c r="J85" s="88">
        <v>1</v>
      </c>
      <c r="K85" s="88">
        <v>6</v>
      </c>
      <c r="L85" s="88">
        <v>73</v>
      </c>
      <c r="M85" s="88">
        <v>208</v>
      </c>
      <c r="N85" s="88">
        <v>462</v>
      </c>
      <c r="O85" s="88">
        <v>1031</v>
      </c>
      <c r="P85" s="88">
        <v>1446</v>
      </c>
      <c r="Q85" s="88">
        <v>836</v>
      </c>
      <c r="R85" s="128" t="s">
        <v>104</v>
      </c>
      <c r="S85" s="128" t="s">
        <v>106</v>
      </c>
      <c r="T85" s="128">
        <v>74</v>
      </c>
      <c r="V85" s="87"/>
      <c r="W85" s="130"/>
    </row>
    <row r="86" spans="2:23" ht="12.45" customHeight="1">
      <c r="B86" s="127">
        <v>75</v>
      </c>
      <c r="C86" s="90" t="s">
        <v>162</v>
      </c>
      <c r="D86" s="90" t="s">
        <v>163</v>
      </c>
      <c r="E86" s="128" t="s">
        <v>102</v>
      </c>
      <c r="F86" s="88">
        <v>1073</v>
      </c>
      <c r="G86" s="87">
        <v>62.7</v>
      </c>
      <c r="H86" s="88">
        <v>0</v>
      </c>
      <c r="I86" s="88">
        <v>0</v>
      </c>
      <c r="J86" s="88">
        <v>0</v>
      </c>
      <c r="K86" s="88">
        <v>3</v>
      </c>
      <c r="L86" s="88">
        <v>39</v>
      </c>
      <c r="M86" s="88">
        <v>117</v>
      </c>
      <c r="N86" s="88">
        <v>195</v>
      </c>
      <c r="O86" s="88">
        <v>346</v>
      </c>
      <c r="P86" s="88">
        <v>304</v>
      </c>
      <c r="Q86" s="88">
        <v>69</v>
      </c>
      <c r="R86" s="128" t="s">
        <v>102</v>
      </c>
      <c r="S86" s="128" t="s">
        <v>162</v>
      </c>
      <c r="T86" s="128">
        <v>75</v>
      </c>
      <c r="V86" s="87"/>
      <c r="W86" s="130"/>
    </row>
    <row r="87" spans="2:23" ht="12.45" customHeight="1">
      <c r="B87" s="127">
        <v>76</v>
      </c>
      <c r="C87" s="90" t="s">
        <v>106</v>
      </c>
      <c r="D87" s="90" t="s">
        <v>107</v>
      </c>
      <c r="E87" s="128" t="s">
        <v>103</v>
      </c>
      <c r="F87" s="88">
        <v>785</v>
      </c>
      <c r="G87" s="87">
        <v>44</v>
      </c>
      <c r="H87" s="88">
        <v>0</v>
      </c>
      <c r="I87" s="88">
        <v>0</v>
      </c>
      <c r="J87" s="88">
        <v>0</v>
      </c>
      <c r="K87" s="88">
        <v>0</v>
      </c>
      <c r="L87" s="88">
        <v>7</v>
      </c>
      <c r="M87" s="88">
        <v>20</v>
      </c>
      <c r="N87" s="88">
        <v>62</v>
      </c>
      <c r="O87" s="88">
        <v>168</v>
      </c>
      <c r="P87" s="88">
        <v>317</v>
      </c>
      <c r="Q87" s="88">
        <v>211</v>
      </c>
      <c r="R87" s="128" t="s">
        <v>103</v>
      </c>
      <c r="S87" s="128" t="s">
        <v>106</v>
      </c>
      <c r="T87" s="128">
        <v>76</v>
      </c>
      <c r="V87" s="87"/>
      <c r="W87" s="130"/>
    </row>
    <row r="88" spans="2:23" ht="12.45" customHeight="1">
      <c r="B88" s="127">
        <v>77</v>
      </c>
      <c r="C88" s="90" t="s">
        <v>106</v>
      </c>
      <c r="D88" s="90" t="s">
        <v>107</v>
      </c>
      <c r="E88" s="128" t="s">
        <v>104</v>
      </c>
      <c r="F88" s="88">
        <v>1858</v>
      </c>
      <c r="G88" s="87">
        <v>53.2</v>
      </c>
      <c r="H88" s="88">
        <v>0</v>
      </c>
      <c r="I88" s="88">
        <v>0</v>
      </c>
      <c r="J88" s="88">
        <v>0</v>
      </c>
      <c r="K88" s="88">
        <v>3</v>
      </c>
      <c r="L88" s="88">
        <v>46</v>
      </c>
      <c r="M88" s="88">
        <v>137</v>
      </c>
      <c r="N88" s="88">
        <v>257</v>
      </c>
      <c r="O88" s="88">
        <v>514</v>
      </c>
      <c r="P88" s="88">
        <v>621</v>
      </c>
      <c r="Q88" s="88">
        <v>280</v>
      </c>
      <c r="R88" s="128" t="s">
        <v>104</v>
      </c>
      <c r="S88" s="128" t="s">
        <v>106</v>
      </c>
      <c r="T88" s="128">
        <v>77</v>
      </c>
      <c r="V88" s="87"/>
      <c r="W88" s="130"/>
    </row>
    <row r="89" spans="2:23" ht="12.45" customHeight="1">
      <c r="B89" s="127">
        <v>78</v>
      </c>
      <c r="C89" s="90" t="s">
        <v>164</v>
      </c>
      <c r="D89" s="90" t="s">
        <v>165</v>
      </c>
      <c r="E89" s="128" t="s">
        <v>102</v>
      </c>
      <c r="F89" s="88">
        <v>50</v>
      </c>
      <c r="G89" s="87">
        <v>2.9</v>
      </c>
      <c r="H89" s="88">
        <v>0</v>
      </c>
      <c r="I89" s="88">
        <v>0</v>
      </c>
      <c r="J89" s="88">
        <v>1</v>
      </c>
      <c r="K89" s="88">
        <v>1</v>
      </c>
      <c r="L89" s="88">
        <v>3</v>
      </c>
      <c r="M89" s="88">
        <v>6</v>
      </c>
      <c r="N89" s="88">
        <v>5</v>
      </c>
      <c r="O89" s="88">
        <v>20</v>
      </c>
      <c r="P89" s="88">
        <v>10</v>
      </c>
      <c r="Q89" s="88">
        <v>4</v>
      </c>
      <c r="R89" s="128" t="s">
        <v>102</v>
      </c>
      <c r="S89" s="128" t="s">
        <v>164</v>
      </c>
      <c r="T89" s="128">
        <v>78</v>
      </c>
      <c r="V89" s="87"/>
      <c r="W89" s="130"/>
    </row>
    <row r="90" spans="2:23" ht="12.45" customHeight="1">
      <c r="B90" s="127">
        <v>79</v>
      </c>
      <c r="C90" s="90" t="s">
        <v>106</v>
      </c>
      <c r="D90" s="90" t="s">
        <v>107</v>
      </c>
      <c r="E90" s="128" t="s">
        <v>103</v>
      </c>
      <c r="F90" s="88">
        <v>26</v>
      </c>
      <c r="G90" s="87">
        <v>1.5</v>
      </c>
      <c r="H90" s="88">
        <v>0</v>
      </c>
      <c r="I90" s="88">
        <v>0</v>
      </c>
      <c r="J90" s="88">
        <v>0</v>
      </c>
      <c r="K90" s="88">
        <v>0</v>
      </c>
      <c r="L90" s="88">
        <v>3</v>
      </c>
      <c r="M90" s="88">
        <v>0</v>
      </c>
      <c r="N90" s="88">
        <v>4</v>
      </c>
      <c r="O90" s="88">
        <v>3</v>
      </c>
      <c r="P90" s="88">
        <v>6</v>
      </c>
      <c r="Q90" s="88">
        <v>10</v>
      </c>
      <c r="R90" s="128" t="s">
        <v>103</v>
      </c>
      <c r="S90" s="128" t="s">
        <v>106</v>
      </c>
      <c r="T90" s="128">
        <v>79</v>
      </c>
      <c r="V90" s="87"/>
      <c r="W90" s="130"/>
    </row>
    <row r="91" spans="2:23" ht="12.45" customHeight="1">
      <c r="B91" s="127">
        <v>80</v>
      </c>
      <c r="C91" s="90" t="s">
        <v>106</v>
      </c>
      <c r="D91" s="90" t="s">
        <v>107</v>
      </c>
      <c r="E91" s="128" t="s">
        <v>104</v>
      </c>
      <c r="F91" s="88">
        <v>76</v>
      </c>
      <c r="G91" s="87">
        <v>2.2000000000000002</v>
      </c>
      <c r="H91" s="88">
        <v>0</v>
      </c>
      <c r="I91" s="88">
        <v>0</v>
      </c>
      <c r="J91" s="88">
        <v>1</v>
      </c>
      <c r="K91" s="88">
        <v>1</v>
      </c>
      <c r="L91" s="88">
        <v>6</v>
      </c>
      <c r="M91" s="88">
        <v>6</v>
      </c>
      <c r="N91" s="88">
        <v>9</v>
      </c>
      <c r="O91" s="88">
        <v>23</v>
      </c>
      <c r="P91" s="88">
        <v>16</v>
      </c>
      <c r="Q91" s="88">
        <v>14</v>
      </c>
      <c r="R91" s="128" t="s">
        <v>104</v>
      </c>
      <c r="S91" s="128" t="s">
        <v>106</v>
      </c>
      <c r="T91" s="128">
        <v>80</v>
      </c>
      <c r="V91" s="87"/>
      <c r="W91" s="130"/>
    </row>
    <row r="92" spans="2:23" ht="12.45" customHeight="1">
      <c r="B92" s="127">
        <v>81</v>
      </c>
      <c r="C92" s="90" t="s">
        <v>166</v>
      </c>
      <c r="D92" s="90" t="s">
        <v>167</v>
      </c>
      <c r="E92" s="128" t="s">
        <v>102</v>
      </c>
      <c r="F92" s="88">
        <v>903</v>
      </c>
      <c r="G92" s="87">
        <v>52.8</v>
      </c>
      <c r="H92" s="88">
        <v>0</v>
      </c>
      <c r="I92" s="88">
        <v>1</v>
      </c>
      <c r="J92" s="88">
        <v>4</v>
      </c>
      <c r="K92" s="88">
        <v>7</v>
      </c>
      <c r="L92" s="88">
        <v>18</v>
      </c>
      <c r="M92" s="88">
        <v>50</v>
      </c>
      <c r="N92" s="88">
        <v>105</v>
      </c>
      <c r="O92" s="88">
        <v>260</v>
      </c>
      <c r="P92" s="88">
        <v>345</v>
      </c>
      <c r="Q92" s="88">
        <v>113</v>
      </c>
      <c r="R92" s="128" t="s">
        <v>102</v>
      </c>
      <c r="S92" s="128" t="s">
        <v>166</v>
      </c>
      <c r="T92" s="128">
        <v>81</v>
      </c>
      <c r="V92" s="87"/>
      <c r="W92" s="130"/>
    </row>
    <row r="93" spans="2:23" ht="12.45" customHeight="1">
      <c r="B93" s="127">
        <v>82</v>
      </c>
      <c r="C93" s="90" t="s">
        <v>106</v>
      </c>
      <c r="D93" s="90" t="s">
        <v>107</v>
      </c>
      <c r="E93" s="128" t="s">
        <v>103</v>
      </c>
      <c r="F93" s="88">
        <v>1416</v>
      </c>
      <c r="G93" s="87">
        <v>79.400000000000006</v>
      </c>
      <c r="H93" s="88">
        <v>0</v>
      </c>
      <c r="I93" s="88">
        <v>0</v>
      </c>
      <c r="J93" s="88">
        <v>2</v>
      </c>
      <c r="K93" s="88">
        <v>2</v>
      </c>
      <c r="L93" s="88">
        <v>7</v>
      </c>
      <c r="M93" s="88">
        <v>16</v>
      </c>
      <c r="N93" s="88">
        <v>48</v>
      </c>
      <c r="O93" s="88">
        <v>211</v>
      </c>
      <c r="P93" s="88">
        <v>595</v>
      </c>
      <c r="Q93" s="88">
        <v>535</v>
      </c>
      <c r="R93" s="128" t="s">
        <v>103</v>
      </c>
      <c r="S93" s="128" t="s">
        <v>106</v>
      </c>
      <c r="T93" s="128">
        <v>82</v>
      </c>
      <c r="V93" s="87"/>
      <c r="W93" s="130"/>
    </row>
    <row r="94" spans="2:23" ht="12.45" customHeight="1">
      <c r="B94" s="127">
        <v>83</v>
      </c>
      <c r="C94" s="90" t="s">
        <v>106</v>
      </c>
      <c r="D94" s="90" t="s">
        <v>107</v>
      </c>
      <c r="E94" s="128" t="s">
        <v>104</v>
      </c>
      <c r="F94" s="88">
        <v>2319</v>
      </c>
      <c r="G94" s="87">
        <v>66.400000000000006</v>
      </c>
      <c r="H94" s="88">
        <v>0</v>
      </c>
      <c r="I94" s="88">
        <v>1</v>
      </c>
      <c r="J94" s="88">
        <v>6</v>
      </c>
      <c r="K94" s="88">
        <v>9</v>
      </c>
      <c r="L94" s="88">
        <v>25</v>
      </c>
      <c r="M94" s="88">
        <v>66</v>
      </c>
      <c r="N94" s="88">
        <v>153</v>
      </c>
      <c r="O94" s="88">
        <v>471</v>
      </c>
      <c r="P94" s="88">
        <v>940</v>
      </c>
      <c r="Q94" s="88">
        <v>648</v>
      </c>
      <c r="R94" s="128" t="s">
        <v>104</v>
      </c>
      <c r="S94" s="128" t="s">
        <v>106</v>
      </c>
      <c r="T94" s="128">
        <v>83</v>
      </c>
      <c r="V94" s="87"/>
      <c r="W94" s="130"/>
    </row>
    <row r="95" spans="2:23" ht="12.45" customHeight="1">
      <c r="B95" s="127">
        <v>84</v>
      </c>
      <c r="C95" s="90" t="s">
        <v>168</v>
      </c>
      <c r="D95" s="90" t="s">
        <v>169</v>
      </c>
      <c r="E95" s="128" t="s">
        <v>102</v>
      </c>
      <c r="F95" s="88">
        <v>691</v>
      </c>
      <c r="G95" s="87">
        <v>40.4</v>
      </c>
      <c r="H95" s="88">
        <v>0</v>
      </c>
      <c r="I95" s="88">
        <v>0</v>
      </c>
      <c r="J95" s="88">
        <v>2</v>
      </c>
      <c r="K95" s="88">
        <v>7</v>
      </c>
      <c r="L95" s="88">
        <v>11</v>
      </c>
      <c r="M95" s="88">
        <v>54</v>
      </c>
      <c r="N95" s="88">
        <v>82</v>
      </c>
      <c r="O95" s="88">
        <v>228</v>
      </c>
      <c r="P95" s="88">
        <v>245</v>
      </c>
      <c r="Q95" s="88">
        <v>62</v>
      </c>
      <c r="R95" s="128" t="s">
        <v>102</v>
      </c>
      <c r="S95" s="128" t="s">
        <v>168</v>
      </c>
      <c r="T95" s="128">
        <v>84</v>
      </c>
      <c r="V95" s="87"/>
      <c r="W95" s="130"/>
    </row>
    <row r="96" spans="2:23" ht="12.45" customHeight="1">
      <c r="B96" s="127">
        <v>85</v>
      </c>
      <c r="C96" s="90" t="s">
        <v>106</v>
      </c>
      <c r="D96" s="90" t="s">
        <v>107</v>
      </c>
      <c r="E96" s="128" t="s">
        <v>103</v>
      </c>
      <c r="F96" s="88">
        <v>971</v>
      </c>
      <c r="G96" s="87">
        <v>54.4</v>
      </c>
      <c r="H96" s="88">
        <v>0</v>
      </c>
      <c r="I96" s="88">
        <v>0</v>
      </c>
      <c r="J96" s="88">
        <v>2</v>
      </c>
      <c r="K96" s="88">
        <v>0</v>
      </c>
      <c r="L96" s="88">
        <v>9</v>
      </c>
      <c r="M96" s="88">
        <v>27</v>
      </c>
      <c r="N96" s="88">
        <v>58</v>
      </c>
      <c r="O96" s="88">
        <v>204</v>
      </c>
      <c r="P96" s="88">
        <v>372</v>
      </c>
      <c r="Q96" s="88">
        <v>299</v>
      </c>
      <c r="R96" s="128" t="s">
        <v>103</v>
      </c>
      <c r="S96" s="128" t="s">
        <v>106</v>
      </c>
      <c r="T96" s="128">
        <v>85</v>
      </c>
      <c r="V96" s="87"/>
      <c r="W96" s="130"/>
    </row>
    <row r="97" spans="2:23" ht="12.45" customHeight="1">
      <c r="B97" s="127">
        <v>86</v>
      </c>
      <c r="C97" s="90" t="s">
        <v>106</v>
      </c>
      <c r="D97" s="90" t="s">
        <v>107</v>
      </c>
      <c r="E97" s="128" t="s">
        <v>104</v>
      </c>
      <c r="F97" s="88">
        <v>1662</v>
      </c>
      <c r="G97" s="87">
        <v>47.6</v>
      </c>
      <c r="H97" s="88">
        <v>0</v>
      </c>
      <c r="I97" s="88">
        <v>0</v>
      </c>
      <c r="J97" s="88">
        <v>4</v>
      </c>
      <c r="K97" s="88">
        <v>7</v>
      </c>
      <c r="L97" s="88">
        <v>20</v>
      </c>
      <c r="M97" s="88">
        <v>81</v>
      </c>
      <c r="N97" s="88">
        <v>140</v>
      </c>
      <c r="O97" s="88">
        <v>432</v>
      </c>
      <c r="P97" s="88">
        <v>617</v>
      </c>
      <c r="Q97" s="88">
        <v>361</v>
      </c>
      <c r="R97" s="128" t="s">
        <v>104</v>
      </c>
      <c r="S97" s="128" t="s">
        <v>106</v>
      </c>
      <c r="T97" s="128">
        <v>86</v>
      </c>
      <c r="V97" s="87"/>
      <c r="W97" s="130"/>
    </row>
    <row r="98" spans="2:23" ht="12.45" customHeight="1">
      <c r="B98" s="127">
        <v>87</v>
      </c>
      <c r="C98" s="90" t="s">
        <v>170</v>
      </c>
      <c r="D98" s="90" t="s">
        <v>171</v>
      </c>
      <c r="E98" s="128" t="s">
        <v>102</v>
      </c>
      <c r="F98" s="88">
        <v>184</v>
      </c>
      <c r="G98" s="87">
        <v>10.8</v>
      </c>
      <c r="H98" s="88">
        <v>0</v>
      </c>
      <c r="I98" s="88">
        <v>0</v>
      </c>
      <c r="J98" s="88">
        <v>0</v>
      </c>
      <c r="K98" s="88">
        <v>0</v>
      </c>
      <c r="L98" s="88">
        <v>1</v>
      </c>
      <c r="M98" s="88">
        <v>4</v>
      </c>
      <c r="N98" s="88">
        <v>18</v>
      </c>
      <c r="O98" s="88">
        <v>66</v>
      </c>
      <c r="P98" s="88">
        <v>70</v>
      </c>
      <c r="Q98" s="88">
        <v>25</v>
      </c>
      <c r="R98" s="128" t="s">
        <v>102</v>
      </c>
      <c r="S98" s="128" t="s">
        <v>170</v>
      </c>
      <c r="T98" s="128">
        <v>87</v>
      </c>
      <c r="V98" s="87"/>
      <c r="W98" s="130"/>
    </row>
    <row r="99" spans="2:23" ht="12.45" customHeight="1">
      <c r="B99" s="127">
        <v>88</v>
      </c>
      <c r="C99" s="90" t="s">
        <v>106</v>
      </c>
      <c r="D99" s="90" t="s">
        <v>172</v>
      </c>
      <c r="E99" s="128" t="s">
        <v>103</v>
      </c>
      <c r="F99" s="88">
        <v>267</v>
      </c>
      <c r="G99" s="87">
        <v>15</v>
      </c>
      <c r="H99" s="88">
        <v>0</v>
      </c>
      <c r="I99" s="88">
        <v>0</v>
      </c>
      <c r="J99" s="88">
        <v>0</v>
      </c>
      <c r="K99" s="88">
        <v>0</v>
      </c>
      <c r="L99" s="88">
        <v>0</v>
      </c>
      <c r="M99" s="88">
        <v>2</v>
      </c>
      <c r="N99" s="88">
        <v>9</v>
      </c>
      <c r="O99" s="88">
        <v>38</v>
      </c>
      <c r="P99" s="88">
        <v>124</v>
      </c>
      <c r="Q99" s="88">
        <v>94</v>
      </c>
      <c r="R99" s="128" t="s">
        <v>103</v>
      </c>
      <c r="S99" s="128" t="s">
        <v>106</v>
      </c>
      <c r="T99" s="128">
        <v>88</v>
      </c>
      <c r="V99" s="87"/>
      <c r="W99" s="130"/>
    </row>
    <row r="100" spans="2:23" ht="12.45" customHeight="1">
      <c r="B100" s="127">
        <v>89</v>
      </c>
      <c r="C100" s="90" t="s">
        <v>106</v>
      </c>
      <c r="D100" s="90" t="s">
        <v>107</v>
      </c>
      <c r="E100" s="128" t="s">
        <v>104</v>
      </c>
      <c r="F100" s="88">
        <v>451</v>
      </c>
      <c r="G100" s="87">
        <v>12.9</v>
      </c>
      <c r="H100" s="88">
        <v>0</v>
      </c>
      <c r="I100" s="88">
        <v>0</v>
      </c>
      <c r="J100" s="88">
        <v>0</v>
      </c>
      <c r="K100" s="88">
        <v>0</v>
      </c>
      <c r="L100" s="88">
        <v>1</v>
      </c>
      <c r="M100" s="88">
        <v>6</v>
      </c>
      <c r="N100" s="88">
        <v>27</v>
      </c>
      <c r="O100" s="88">
        <v>104</v>
      </c>
      <c r="P100" s="88">
        <v>194</v>
      </c>
      <c r="Q100" s="88">
        <v>119</v>
      </c>
      <c r="R100" s="128" t="s">
        <v>104</v>
      </c>
      <c r="S100" s="128" t="s">
        <v>106</v>
      </c>
      <c r="T100" s="128">
        <v>89</v>
      </c>
      <c r="V100" s="87"/>
      <c r="W100" s="130"/>
    </row>
    <row r="101" spans="2:23" ht="12.45" customHeight="1">
      <c r="B101" s="127">
        <v>90</v>
      </c>
      <c r="C101" s="90" t="s">
        <v>173</v>
      </c>
      <c r="D101" s="90" t="s">
        <v>174</v>
      </c>
      <c r="E101" s="128" t="s">
        <v>102</v>
      </c>
      <c r="F101" s="88">
        <v>244</v>
      </c>
      <c r="G101" s="87">
        <v>14.3</v>
      </c>
      <c r="H101" s="88">
        <v>0</v>
      </c>
      <c r="I101" s="88">
        <v>0</v>
      </c>
      <c r="J101" s="88">
        <v>1</v>
      </c>
      <c r="K101" s="88">
        <v>0</v>
      </c>
      <c r="L101" s="88">
        <v>9</v>
      </c>
      <c r="M101" s="88">
        <v>14</v>
      </c>
      <c r="N101" s="88">
        <v>39</v>
      </c>
      <c r="O101" s="88">
        <v>83</v>
      </c>
      <c r="P101" s="88">
        <v>84</v>
      </c>
      <c r="Q101" s="88">
        <v>14</v>
      </c>
      <c r="R101" s="128" t="s">
        <v>102</v>
      </c>
      <c r="S101" s="128" t="s">
        <v>173</v>
      </c>
      <c r="T101" s="128">
        <v>90</v>
      </c>
      <c r="V101" s="87"/>
      <c r="W101" s="130"/>
    </row>
    <row r="102" spans="2:23" ht="12.45" customHeight="1">
      <c r="B102" s="127">
        <v>91</v>
      </c>
      <c r="C102" s="90" t="s">
        <v>106</v>
      </c>
      <c r="D102" s="90" t="s">
        <v>107</v>
      </c>
      <c r="E102" s="128" t="s">
        <v>103</v>
      </c>
      <c r="F102" s="88">
        <v>304</v>
      </c>
      <c r="G102" s="87">
        <v>17</v>
      </c>
      <c r="H102" s="88">
        <v>0</v>
      </c>
      <c r="I102" s="88">
        <v>0</v>
      </c>
      <c r="J102" s="88">
        <v>0</v>
      </c>
      <c r="K102" s="88">
        <v>0</v>
      </c>
      <c r="L102" s="88">
        <v>2</v>
      </c>
      <c r="M102" s="88">
        <v>5</v>
      </c>
      <c r="N102" s="88">
        <v>18</v>
      </c>
      <c r="O102" s="88">
        <v>68</v>
      </c>
      <c r="P102" s="88">
        <v>127</v>
      </c>
      <c r="Q102" s="88">
        <v>84</v>
      </c>
      <c r="R102" s="128" t="s">
        <v>103</v>
      </c>
      <c r="S102" s="128" t="s">
        <v>106</v>
      </c>
      <c r="T102" s="128">
        <v>91</v>
      </c>
      <c r="V102" s="87"/>
      <c r="W102" s="130"/>
    </row>
    <row r="103" spans="2:23" ht="12.45" customHeight="1">
      <c r="B103" s="127">
        <v>92</v>
      </c>
      <c r="C103" s="90" t="s">
        <v>106</v>
      </c>
      <c r="D103" s="90" t="s">
        <v>107</v>
      </c>
      <c r="E103" s="128" t="s">
        <v>104</v>
      </c>
      <c r="F103" s="88">
        <v>548</v>
      </c>
      <c r="G103" s="87">
        <v>15.7</v>
      </c>
      <c r="H103" s="88">
        <v>0</v>
      </c>
      <c r="I103" s="88">
        <v>0</v>
      </c>
      <c r="J103" s="88">
        <v>1</v>
      </c>
      <c r="K103" s="88">
        <v>0</v>
      </c>
      <c r="L103" s="88">
        <v>11</v>
      </c>
      <c r="M103" s="88">
        <v>19</v>
      </c>
      <c r="N103" s="88">
        <v>57</v>
      </c>
      <c r="O103" s="88">
        <v>151</v>
      </c>
      <c r="P103" s="88">
        <v>211</v>
      </c>
      <c r="Q103" s="88">
        <v>98</v>
      </c>
      <c r="R103" s="128" t="s">
        <v>104</v>
      </c>
      <c r="S103" s="128" t="s">
        <v>106</v>
      </c>
      <c r="T103" s="128">
        <v>92</v>
      </c>
      <c r="V103" s="87"/>
      <c r="W103" s="130"/>
    </row>
    <row r="104" spans="2:23" ht="12.45" customHeight="1">
      <c r="B104" s="127"/>
      <c r="E104" s="128"/>
      <c r="F104" s="88"/>
      <c r="G104" s="87"/>
      <c r="H104" s="88"/>
      <c r="I104" s="88"/>
      <c r="J104" s="88"/>
      <c r="K104" s="88"/>
      <c r="L104" s="88"/>
      <c r="M104" s="88"/>
      <c r="N104" s="88"/>
      <c r="O104" s="88"/>
      <c r="P104" s="88"/>
      <c r="Q104" s="88"/>
      <c r="R104" s="128"/>
      <c r="S104" s="128"/>
      <c r="T104" s="128"/>
      <c r="V104" s="87"/>
      <c r="W104" s="130"/>
    </row>
    <row r="105" spans="2:23" ht="12.45" customHeight="1">
      <c r="B105" s="127">
        <v>93</v>
      </c>
      <c r="C105" s="90" t="s">
        <v>40</v>
      </c>
      <c r="D105" s="90" t="s">
        <v>175</v>
      </c>
      <c r="E105" s="128" t="s">
        <v>102</v>
      </c>
      <c r="F105" s="88">
        <v>1650</v>
      </c>
      <c r="G105" s="87">
        <v>96.4</v>
      </c>
      <c r="H105" s="88">
        <v>0</v>
      </c>
      <c r="I105" s="88">
        <v>3</v>
      </c>
      <c r="J105" s="88">
        <v>6</v>
      </c>
      <c r="K105" s="88">
        <v>7</v>
      </c>
      <c r="L105" s="88">
        <v>29</v>
      </c>
      <c r="M105" s="88">
        <v>111</v>
      </c>
      <c r="N105" s="88">
        <v>246</v>
      </c>
      <c r="O105" s="88">
        <v>597</v>
      </c>
      <c r="P105" s="88">
        <v>521</v>
      </c>
      <c r="Q105" s="88">
        <v>130</v>
      </c>
      <c r="R105" s="128" t="s">
        <v>102</v>
      </c>
      <c r="S105" s="128" t="s">
        <v>40</v>
      </c>
      <c r="T105" s="128">
        <v>93</v>
      </c>
      <c r="V105" s="87"/>
      <c r="W105" s="130"/>
    </row>
    <row r="106" spans="2:23" ht="12.45" customHeight="1">
      <c r="B106" s="127">
        <v>94</v>
      </c>
      <c r="C106" s="90" t="s">
        <v>106</v>
      </c>
      <c r="D106" s="90" t="s">
        <v>107</v>
      </c>
      <c r="E106" s="128" t="s">
        <v>103</v>
      </c>
      <c r="F106" s="88">
        <v>1519</v>
      </c>
      <c r="G106" s="87">
        <v>85.2</v>
      </c>
      <c r="H106" s="88">
        <v>1</v>
      </c>
      <c r="I106" s="88">
        <v>1</v>
      </c>
      <c r="J106" s="88">
        <v>4</v>
      </c>
      <c r="K106" s="88">
        <v>2</v>
      </c>
      <c r="L106" s="88">
        <v>12</v>
      </c>
      <c r="M106" s="88">
        <v>46</v>
      </c>
      <c r="N106" s="88">
        <v>151</v>
      </c>
      <c r="O106" s="88">
        <v>430</v>
      </c>
      <c r="P106" s="88">
        <v>538</v>
      </c>
      <c r="Q106" s="88">
        <v>334</v>
      </c>
      <c r="R106" s="128" t="s">
        <v>103</v>
      </c>
      <c r="S106" s="128" t="s">
        <v>106</v>
      </c>
      <c r="T106" s="128">
        <v>94</v>
      </c>
      <c r="V106" s="87"/>
      <c r="W106" s="130"/>
    </row>
    <row r="107" spans="2:23" ht="12.45" customHeight="1">
      <c r="B107" s="127">
        <v>95</v>
      </c>
      <c r="C107" s="90" t="s">
        <v>106</v>
      </c>
      <c r="D107" s="90" t="s">
        <v>107</v>
      </c>
      <c r="E107" s="128" t="s">
        <v>104</v>
      </c>
      <c r="F107" s="88">
        <v>3169</v>
      </c>
      <c r="G107" s="87">
        <v>90.7</v>
      </c>
      <c r="H107" s="88">
        <v>1</v>
      </c>
      <c r="I107" s="88">
        <v>4</v>
      </c>
      <c r="J107" s="88">
        <v>10</v>
      </c>
      <c r="K107" s="88">
        <v>9</v>
      </c>
      <c r="L107" s="88">
        <v>41</v>
      </c>
      <c r="M107" s="88">
        <v>157</v>
      </c>
      <c r="N107" s="88">
        <v>397</v>
      </c>
      <c r="O107" s="88">
        <v>1027</v>
      </c>
      <c r="P107" s="88">
        <v>1059</v>
      </c>
      <c r="Q107" s="88">
        <v>464</v>
      </c>
      <c r="R107" s="128" t="s">
        <v>104</v>
      </c>
      <c r="S107" s="128" t="s">
        <v>106</v>
      </c>
      <c r="T107" s="128">
        <v>95</v>
      </c>
      <c r="V107" s="87"/>
      <c r="W107" s="130"/>
    </row>
    <row r="108" spans="2:23" ht="12.45" customHeight="1">
      <c r="B108" s="127">
        <v>96</v>
      </c>
      <c r="C108" s="90" t="s">
        <v>176</v>
      </c>
      <c r="D108" s="90" t="s">
        <v>177</v>
      </c>
      <c r="E108" s="128" t="s">
        <v>102</v>
      </c>
      <c r="F108" s="88">
        <v>1</v>
      </c>
      <c r="G108" s="87">
        <v>0.1</v>
      </c>
      <c r="H108" s="88">
        <v>0</v>
      </c>
      <c r="I108" s="88">
        <v>0</v>
      </c>
      <c r="J108" s="88">
        <v>0</v>
      </c>
      <c r="K108" s="88">
        <v>0</v>
      </c>
      <c r="L108" s="88">
        <v>0</v>
      </c>
      <c r="M108" s="88">
        <v>0</v>
      </c>
      <c r="N108" s="88">
        <v>0</v>
      </c>
      <c r="O108" s="88">
        <v>1</v>
      </c>
      <c r="P108" s="88">
        <v>0</v>
      </c>
      <c r="Q108" s="88">
        <v>0</v>
      </c>
      <c r="R108" s="128" t="s">
        <v>102</v>
      </c>
      <c r="S108" s="128" t="s">
        <v>176</v>
      </c>
      <c r="T108" s="128">
        <v>96</v>
      </c>
      <c r="V108" s="87"/>
      <c r="W108" s="130"/>
    </row>
    <row r="109" spans="2:23" ht="12.45" customHeight="1">
      <c r="B109" s="127">
        <v>97</v>
      </c>
      <c r="C109" s="90" t="s">
        <v>106</v>
      </c>
      <c r="D109" s="90" t="s">
        <v>107</v>
      </c>
      <c r="E109" s="128" t="s">
        <v>103</v>
      </c>
      <c r="F109" s="88">
        <v>3</v>
      </c>
      <c r="G109" s="87">
        <v>0.2</v>
      </c>
      <c r="H109" s="88">
        <v>0</v>
      </c>
      <c r="I109" s="88">
        <v>0</v>
      </c>
      <c r="J109" s="88">
        <v>0</v>
      </c>
      <c r="K109" s="88">
        <v>0</v>
      </c>
      <c r="L109" s="88">
        <v>0</v>
      </c>
      <c r="M109" s="88">
        <v>0</v>
      </c>
      <c r="N109" s="88">
        <v>0</v>
      </c>
      <c r="O109" s="88">
        <v>0</v>
      </c>
      <c r="P109" s="88">
        <v>0</v>
      </c>
      <c r="Q109" s="88">
        <v>3</v>
      </c>
      <c r="R109" s="128" t="s">
        <v>103</v>
      </c>
      <c r="S109" s="128" t="s">
        <v>106</v>
      </c>
      <c r="T109" s="128">
        <v>97</v>
      </c>
      <c r="V109" s="87"/>
      <c r="W109" s="130"/>
    </row>
    <row r="110" spans="2:23" ht="12.45" customHeight="1">
      <c r="B110" s="127">
        <v>98</v>
      </c>
      <c r="C110" s="90" t="s">
        <v>106</v>
      </c>
      <c r="D110" s="90" t="s">
        <v>107</v>
      </c>
      <c r="E110" s="128" t="s">
        <v>104</v>
      </c>
      <c r="F110" s="88">
        <v>4</v>
      </c>
      <c r="G110" s="87">
        <v>0.1</v>
      </c>
      <c r="H110" s="88">
        <v>0</v>
      </c>
      <c r="I110" s="88">
        <v>0</v>
      </c>
      <c r="J110" s="88">
        <v>0</v>
      </c>
      <c r="K110" s="88">
        <v>0</v>
      </c>
      <c r="L110" s="88">
        <v>0</v>
      </c>
      <c r="M110" s="88">
        <v>0</v>
      </c>
      <c r="N110" s="88">
        <v>0</v>
      </c>
      <c r="O110" s="88">
        <v>1</v>
      </c>
      <c r="P110" s="88">
        <v>0</v>
      </c>
      <c r="Q110" s="88">
        <v>3</v>
      </c>
      <c r="R110" s="128" t="s">
        <v>104</v>
      </c>
      <c r="S110" s="128" t="s">
        <v>106</v>
      </c>
      <c r="T110" s="128">
        <v>98</v>
      </c>
      <c r="V110" s="87"/>
      <c r="W110" s="130"/>
    </row>
    <row r="111" spans="2:23" ht="12.45" customHeight="1">
      <c r="B111" s="127">
        <v>99</v>
      </c>
      <c r="C111" s="90" t="s">
        <v>178</v>
      </c>
      <c r="D111" s="90" t="s">
        <v>179</v>
      </c>
      <c r="E111" s="128" t="s">
        <v>102</v>
      </c>
      <c r="F111" s="88">
        <v>559</v>
      </c>
      <c r="G111" s="87">
        <v>32.700000000000003</v>
      </c>
      <c r="H111" s="88">
        <v>0</v>
      </c>
      <c r="I111" s="88">
        <v>1</v>
      </c>
      <c r="J111" s="88">
        <v>4</v>
      </c>
      <c r="K111" s="88">
        <v>3</v>
      </c>
      <c r="L111" s="88">
        <v>14</v>
      </c>
      <c r="M111" s="88">
        <v>31</v>
      </c>
      <c r="N111" s="88">
        <v>64</v>
      </c>
      <c r="O111" s="88">
        <v>168</v>
      </c>
      <c r="P111" s="88">
        <v>213</v>
      </c>
      <c r="Q111" s="88">
        <v>61</v>
      </c>
      <c r="R111" s="128" t="s">
        <v>102</v>
      </c>
      <c r="S111" s="128" t="s">
        <v>178</v>
      </c>
      <c r="T111" s="128">
        <v>99</v>
      </c>
      <c r="V111" s="87"/>
      <c r="W111" s="130"/>
    </row>
    <row r="112" spans="2:23" ht="12.45" customHeight="1">
      <c r="B112" s="127">
        <v>100</v>
      </c>
      <c r="C112" s="90" t="s">
        <v>106</v>
      </c>
      <c r="D112" s="90" t="s">
        <v>107</v>
      </c>
      <c r="E112" s="128" t="s">
        <v>103</v>
      </c>
      <c r="F112" s="88">
        <v>493</v>
      </c>
      <c r="G112" s="87">
        <v>27.6</v>
      </c>
      <c r="H112" s="88">
        <v>0</v>
      </c>
      <c r="I112" s="88">
        <v>0</v>
      </c>
      <c r="J112" s="88">
        <v>3</v>
      </c>
      <c r="K112" s="88">
        <v>0</v>
      </c>
      <c r="L112" s="88">
        <v>5</v>
      </c>
      <c r="M112" s="88">
        <v>10</v>
      </c>
      <c r="N112" s="88">
        <v>22</v>
      </c>
      <c r="O112" s="88">
        <v>119</v>
      </c>
      <c r="P112" s="88">
        <v>182</v>
      </c>
      <c r="Q112" s="88">
        <v>152</v>
      </c>
      <c r="R112" s="128" t="s">
        <v>103</v>
      </c>
      <c r="S112" s="128" t="s">
        <v>106</v>
      </c>
      <c r="T112" s="128">
        <v>100</v>
      </c>
      <c r="V112" s="87"/>
      <c r="W112" s="130"/>
    </row>
    <row r="113" spans="2:23" ht="12.45" customHeight="1">
      <c r="B113" s="127">
        <v>101</v>
      </c>
      <c r="C113" s="90" t="s">
        <v>106</v>
      </c>
      <c r="D113" s="90" t="s">
        <v>107</v>
      </c>
      <c r="E113" s="128" t="s">
        <v>104</v>
      </c>
      <c r="F113" s="88">
        <v>1052</v>
      </c>
      <c r="G113" s="87">
        <v>30.1</v>
      </c>
      <c r="H113" s="88">
        <v>0</v>
      </c>
      <c r="I113" s="88">
        <v>1</v>
      </c>
      <c r="J113" s="88">
        <v>7</v>
      </c>
      <c r="K113" s="88">
        <v>3</v>
      </c>
      <c r="L113" s="88">
        <v>19</v>
      </c>
      <c r="M113" s="88">
        <v>41</v>
      </c>
      <c r="N113" s="88">
        <v>86</v>
      </c>
      <c r="O113" s="88">
        <v>287</v>
      </c>
      <c r="P113" s="88">
        <v>395</v>
      </c>
      <c r="Q113" s="88">
        <v>213</v>
      </c>
      <c r="R113" s="128" t="s">
        <v>104</v>
      </c>
      <c r="S113" s="128" t="s">
        <v>106</v>
      </c>
      <c r="T113" s="128">
        <v>101</v>
      </c>
      <c r="V113" s="87"/>
      <c r="W113" s="130"/>
    </row>
    <row r="114" spans="2:23" ht="12.45" customHeight="1">
      <c r="B114" s="127">
        <v>102</v>
      </c>
      <c r="C114" s="90" t="s">
        <v>180</v>
      </c>
      <c r="D114" s="90" t="s">
        <v>181</v>
      </c>
      <c r="E114" s="128" t="s">
        <v>102</v>
      </c>
      <c r="F114" s="88">
        <v>0</v>
      </c>
      <c r="G114" s="87">
        <v>0</v>
      </c>
      <c r="H114" s="88">
        <v>0</v>
      </c>
      <c r="I114" s="88">
        <v>0</v>
      </c>
      <c r="J114" s="88">
        <v>0</v>
      </c>
      <c r="K114" s="88">
        <v>0</v>
      </c>
      <c r="L114" s="88">
        <v>0</v>
      </c>
      <c r="M114" s="88">
        <v>0</v>
      </c>
      <c r="N114" s="88">
        <v>0</v>
      </c>
      <c r="O114" s="88">
        <v>0</v>
      </c>
      <c r="P114" s="88">
        <v>0</v>
      </c>
      <c r="Q114" s="88">
        <v>0</v>
      </c>
      <c r="R114" s="128" t="s">
        <v>102</v>
      </c>
      <c r="S114" s="128" t="s">
        <v>180</v>
      </c>
      <c r="T114" s="128">
        <v>102</v>
      </c>
      <c r="V114" s="87"/>
      <c r="W114" s="130"/>
    </row>
    <row r="115" spans="2:23" ht="12.45" customHeight="1">
      <c r="B115" s="127">
        <v>103</v>
      </c>
      <c r="C115" s="90" t="s">
        <v>106</v>
      </c>
      <c r="D115" s="90" t="s">
        <v>182</v>
      </c>
      <c r="E115" s="128" t="s">
        <v>103</v>
      </c>
      <c r="F115" s="88">
        <v>0</v>
      </c>
      <c r="G115" s="87">
        <v>0</v>
      </c>
      <c r="H115" s="88">
        <v>0</v>
      </c>
      <c r="I115" s="88">
        <v>0</v>
      </c>
      <c r="J115" s="88">
        <v>0</v>
      </c>
      <c r="K115" s="88">
        <v>0</v>
      </c>
      <c r="L115" s="88">
        <v>0</v>
      </c>
      <c r="M115" s="88">
        <v>0</v>
      </c>
      <c r="N115" s="88">
        <v>0</v>
      </c>
      <c r="O115" s="88">
        <v>0</v>
      </c>
      <c r="P115" s="88">
        <v>0</v>
      </c>
      <c r="Q115" s="88">
        <v>0</v>
      </c>
      <c r="R115" s="128" t="s">
        <v>103</v>
      </c>
      <c r="S115" s="128" t="s">
        <v>106</v>
      </c>
      <c r="T115" s="128">
        <v>103</v>
      </c>
      <c r="V115" s="87"/>
      <c r="W115" s="130"/>
    </row>
    <row r="116" spans="2:23" ht="12.45" customHeight="1">
      <c r="B116" s="127">
        <v>104</v>
      </c>
      <c r="C116" s="90" t="s">
        <v>106</v>
      </c>
      <c r="D116" s="90" t="s">
        <v>107</v>
      </c>
      <c r="E116" s="128" t="s">
        <v>104</v>
      </c>
      <c r="F116" s="88">
        <v>0</v>
      </c>
      <c r="G116" s="88">
        <v>0</v>
      </c>
      <c r="H116" s="88">
        <v>0</v>
      </c>
      <c r="I116" s="88">
        <v>0</v>
      </c>
      <c r="J116" s="88">
        <v>0</v>
      </c>
      <c r="K116" s="88">
        <v>0</v>
      </c>
      <c r="L116" s="88">
        <v>0</v>
      </c>
      <c r="M116" s="88">
        <v>0</v>
      </c>
      <c r="N116" s="88">
        <v>0</v>
      </c>
      <c r="O116" s="88">
        <v>0</v>
      </c>
      <c r="P116" s="88">
        <v>0</v>
      </c>
      <c r="Q116" s="88">
        <v>0</v>
      </c>
      <c r="R116" s="128" t="s">
        <v>104</v>
      </c>
      <c r="S116" s="128" t="s">
        <v>106</v>
      </c>
      <c r="T116" s="128">
        <v>104</v>
      </c>
      <c r="V116" s="88"/>
      <c r="W116" s="130"/>
    </row>
    <row r="117" spans="2:23" ht="12.45" customHeight="1">
      <c r="B117" s="127">
        <v>105</v>
      </c>
      <c r="C117" s="90" t="s">
        <v>183</v>
      </c>
      <c r="D117" s="90" t="s">
        <v>184</v>
      </c>
      <c r="E117" s="128" t="s">
        <v>102</v>
      </c>
      <c r="F117" s="88">
        <v>1</v>
      </c>
      <c r="G117" s="87">
        <v>0.1</v>
      </c>
      <c r="H117" s="88">
        <v>0</v>
      </c>
      <c r="I117" s="88">
        <v>0</v>
      </c>
      <c r="J117" s="88">
        <v>0</v>
      </c>
      <c r="K117" s="88">
        <v>0</v>
      </c>
      <c r="L117" s="88">
        <v>0</v>
      </c>
      <c r="M117" s="88">
        <v>0</v>
      </c>
      <c r="N117" s="88">
        <v>0</v>
      </c>
      <c r="O117" s="88">
        <v>0</v>
      </c>
      <c r="P117" s="88">
        <v>1</v>
      </c>
      <c r="Q117" s="88">
        <v>0</v>
      </c>
      <c r="R117" s="128" t="s">
        <v>102</v>
      </c>
      <c r="S117" s="128" t="s">
        <v>183</v>
      </c>
      <c r="T117" s="128">
        <v>105</v>
      </c>
      <c r="V117" s="87"/>
      <c r="W117" s="130"/>
    </row>
    <row r="118" spans="2:23" ht="12.45" customHeight="1">
      <c r="B118" s="127">
        <v>106</v>
      </c>
      <c r="C118" s="90" t="s">
        <v>106</v>
      </c>
      <c r="D118" s="90" t="s">
        <v>107</v>
      </c>
      <c r="E118" s="128" t="s">
        <v>103</v>
      </c>
      <c r="F118" s="88">
        <v>0</v>
      </c>
      <c r="G118" s="87">
        <v>0</v>
      </c>
      <c r="H118" s="88">
        <v>0</v>
      </c>
      <c r="I118" s="88">
        <v>0</v>
      </c>
      <c r="J118" s="88">
        <v>0</v>
      </c>
      <c r="K118" s="88">
        <v>0</v>
      </c>
      <c r="L118" s="88">
        <v>0</v>
      </c>
      <c r="M118" s="88">
        <v>0</v>
      </c>
      <c r="N118" s="88">
        <v>0</v>
      </c>
      <c r="O118" s="88">
        <v>0</v>
      </c>
      <c r="P118" s="88">
        <v>0</v>
      </c>
      <c r="Q118" s="88">
        <v>0</v>
      </c>
      <c r="R118" s="128" t="s">
        <v>103</v>
      </c>
      <c r="S118" s="128" t="s">
        <v>106</v>
      </c>
      <c r="T118" s="128">
        <v>106</v>
      </c>
      <c r="V118" s="87"/>
      <c r="W118" s="130"/>
    </row>
    <row r="119" spans="2:23" ht="12.45" customHeight="1">
      <c r="B119" s="127">
        <v>107</v>
      </c>
      <c r="C119" s="90" t="s">
        <v>106</v>
      </c>
      <c r="D119" s="90" t="s">
        <v>107</v>
      </c>
      <c r="E119" s="128" t="s">
        <v>104</v>
      </c>
      <c r="F119" s="88">
        <v>1</v>
      </c>
      <c r="G119" s="139">
        <v>0</v>
      </c>
      <c r="H119" s="88">
        <v>0</v>
      </c>
      <c r="I119" s="88">
        <v>0</v>
      </c>
      <c r="J119" s="88">
        <v>0</v>
      </c>
      <c r="K119" s="88">
        <v>0</v>
      </c>
      <c r="L119" s="88">
        <v>0</v>
      </c>
      <c r="M119" s="88">
        <v>0</v>
      </c>
      <c r="N119" s="88">
        <v>0</v>
      </c>
      <c r="O119" s="88">
        <v>0</v>
      </c>
      <c r="P119" s="88">
        <v>1</v>
      </c>
      <c r="Q119" s="88">
        <v>0</v>
      </c>
      <c r="R119" s="128" t="s">
        <v>104</v>
      </c>
      <c r="S119" s="128" t="s">
        <v>106</v>
      </c>
      <c r="T119" s="128">
        <v>107</v>
      </c>
      <c r="V119" s="87"/>
      <c r="W119" s="130"/>
    </row>
    <row r="120" spans="2:23" ht="12.45" customHeight="1">
      <c r="B120" s="127">
        <v>108</v>
      </c>
      <c r="C120" s="90" t="s">
        <v>185</v>
      </c>
      <c r="D120" s="90" t="s">
        <v>186</v>
      </c>
      <c r="E120" s="128" t="s">
        <v>102</v>
      </c>
      <c r="F120" s="88">
        <v>14</v>
      </c>
      <c r="G120" s="87">
        <v>0.8</v>
      </c>
      <c r="H120" s="88">
        <v>0</v>
      </c>
      <c r="I120" s="88">
        <v>1</v>
      </c>
      <c r="J120" s="88">
        <v>0</v>
      </c>
      <c r="K120" s="88">
        <v>0</v>
      </c>
      <c r="L120" s="88">
        <v>0</v>
      </c>
      <c r="M120" s="88">
        <v>1</v>
      </c>
      <c r="N120" s="88">
        <v>1</v>
      </c>
      <c r="O120" s="88">
        <v>4</v>
      </c>
      <c r="P120" s="88">
        <v>3</v>
      </c>
      <c r="Q120" s="88">
        <v>4</v>
      </c>
      <c r="R120" s="128" t="s">
        <v>102</v>
      </c>
      <c r="S120" s="128" t="s">
        <v>185</v>
      </c>
      <c r="T120" s="128">
        <v>108</v>
      </c>
      <c r="V120" s="87"/>
      <c r="W120" s="130"/>
    </row>
    <row r="121" spans="2:23" ht="12.45" customHeight="1">
      <c r="B121" s="127">
        <v>109</v>
      </c>
      <c r="C121" s="90" t="s">
        <v>106</v>
      </c>
      <c r="D121" s="90" t="s">
        <v>107</v>
      </c>
      <c r="E121" s="128" t="s">
        <v>103</v>
      </c>
      <c r="F121" s="88">
        <v>6</v>
      </c>
      <c r="G121" s="87">
        <v>0.3</v>
      </c>
      <c r="H121" s="88">
        <v>0</v>
      </c>
      <c r="I121" s="88">
        <v>0</v>
      </c>
      <c r="J121" s="88">
        <v>0</v>
      </c>
      <c r="K121" s="88">
        <v>0</v>
      </c>
      <c r="L121" s="88">
        <v>0</v>
      </c>
      <c r="M121" s="88">
        <v>0</v>
      </c>
      <c r="N121" s="88">
        <v>0</v>
      </c>
      <c r="O121" s="88">
        <v>1</v>
      </c>
      <c r="P121" s="88">
        <v>2</v>
      </c>
      <c r="Q121" s="88">
        <v>3</v>
      </c>
      <c r="R121" s="128" t="s">
        <v>103</v>
      </c>
      <c r="S121" s="128" t="s">
        <v>106</v>
      </c>
      <c r="T121" s="128">
        <v>109</v>
      </c>
      <c r="V121" s="87"/>
      <c r="W121" s="130"/>
    </row>
    <row r="122" spans="2:23" ht="12.45" customHeight="1">
      <c r="B122" s="127">
        <v>110</v>
      </c>
      <c r="C122" s="90" t="s">
        <v>106</v>
      </c>
      <c r="D122" s="90" t="s">
        <v>107</v>
      </c>
      <c r="E122" s="128" t="s">
        <v>104</v>
      </c>
      <c r="F122" s="88">
        <v>20</v>
      </c>
      <c r="G122" s="87">
        <v>0.6</v>
      </c>
      <c r="H122" s="88">
        <v>0</v>
      </c>
      <c r="I122" s="88">
        <v>1</v>
      </c>
      <c r="J122" s="88">
        <v>0</v>
      </c>
      <c r="K122" s="88">
        <v>0</v>
      </c>
      <c r="L122" s="88">
        <v>0</v>
      </c>
      <c r="M122" s="88">
        <v>1</v>
      </c>
      <c r="N122" s="88">
        <v>1</v>
      </c>
      <c r="O122" s="88">
        <v>5</v>
      </c>
      <c r="P122" s="88">
        <v>5</v>
      </c>
      <c r="Q122" s="88">
        <v>7</v>
      </c>
      <c r="R122" s="128" t="s">
        <v>104</v>
      </c>
      <c r="S122" s="128" t="s">
        <v>106</v>
      </c>
      <c r="T122" s="128">
        <v>110</v>
      </c>
      <c r="V122" s="87"/>
      <c r="W122" s="130"/>
    </row>
    <row r="123" spans="2:23" ht="12.45" customHeight="1">
      <c r="B123" s="127">
        <v>111</v>
      </c>
      <c r="C123" s="90" t="s">
        <v>187</v>
      </c>
      <c r="D123" s="90" t="s">
        <v>188</v>
      </c>
      <c r="E123" s="128" t="s">
        <v>102</v>
      </c>
      <c r="F123" s="88">
        <v>854</v>
      </c>
      <c r="G123" s="87">
        <v>49.9</v>
      </c>
      <c r="H123" s="88">
        <v>0</v>
      </c>
      <c r="I123" s="88">
        <v>1</v>
      </c>
      <c r="J123" s="88">
        <v>1</v>
      </c>
      <c r="K123" s="88">
        <v>2</v>
      </c>
      <c r="L123" s="88">
        <v>11</v>
      </c>
      <c r="M123" s="88">
        <v>66</v>
      </c>
      <c r="N123" s="88">
        <v>154</v>
      </c>
      <c r="O123" s="88">
        <v>343</v>
      </c>
      <c r="P123" s="88">
        <v>229</v>
      </c>
      <c r="Q123" s="88">
        <v>47</v>
      </c>
      <c r="R123" s="128" t="s">
        <v>102</v>
      </c>
      <c r="S123" s="128" t="s">
        <v>187</v>
      </c>
      <c r="T123" s="128">
        <v>111</v>
      </c>
      <c r="V123" s="87"/>
      <c r="W123" s="130"/>
    </row>
    <row r="124" spans="2:23" ht="12.45" customHeight="1">
      <c r="B124" s="127">
        <v>112</v>
      </c>
      <c r="C124" s="90" t="s">
        <v>106</v>
      </c>
      <c r="D124" s="90" t="s">
        <v>107</v>
      </c>
      <c r="E124" s="128" t="s">
        <v>103</v>
      </c>
      <c r="F124" s="88">
        <v>808</v>
      </c>
      <c r="G124" s="87">
        <v>45.3</v>
      </c>
      <c r="H124" s="88">
        <v>0</v>
      </c>
      <c r="I124" s="88">
        <v>0</v>
      </c>
      <c r="J124" s="88">
        <v>0</v>
      </c>
      <c r="K124" s="88">
        <v>1</v>
      </c>
      <c r="L124" s="88">
        <v>3</v>
      </c>
      <c r="M124" s="88">
        <v>31</v>
      </c>
      <c r="N124" s="88">
        <v>113</v>
      </c>
      <c r="O124" s="88">
        <v>255</v>
      </c>
      <c r="P124" s="88">
        <v>283</v>
      </c>
      <c r="Q124" s="88">
        <v>122</v>
      </c>
      <c r="R124" s="128" t="s">
        <v>103</v>
      </c>
      <c r="S124" s="128" t="s">
        <v>106</v>
      </c>
      <c r="T124" s="128">
        <v>112</v>
      </c>
      <c r="V124" s="87"/>
      <c r="W124" s="130"/>
    </row>
    <row r="125" spans="2:23" ht="12.45" customHeight="1">
      <c r="B125" s="127">
        <v>113</v>
      </c>
      <c r="C125" s="90" t="s">
        <v>106</v>
      </c>
      <c r="D125" s="90" t="s">
        <v>107</v>
      </c>
      <c r="E125" s="128" t="s">
        <v>104</v>
      </c>
      <c r="F125" s="88">
        <v>1662</v>
      </c>
      <c r="G125" s="87">
        <v>47.6</v>
      </c>
      <c r="H125" s="88">
        <v>0</v>
      </c>
      <c r="I125" s="88">
        <v>1</v>
      </c>
      <c r="J125" s="88">
        <v>1</v>
      </c>
      <c r="K125" s="88">
        <v>3</v>
      </c>
      <c r="L125" s="88">
        <v>14</v>
      </c>
      <c r="M125" s="88">
        <v>97</v>
      </c>
      <c r="N125" s="88">
        <v>267</v>
      </c>
      <c r="O125" s="88">
        <v>598</v>
      </c>
      <c r="P125" s="88">
        <v>512</v>
      </c>
      <c r="Q125" s="88">
        <v>169</v>
      </c>
      <c r="R125" s="128" t="s">
        <v>104</v>
      </c>
      <c r="S125" s="128" t="s">
        <v>106</v>
      </c>
      <c r="T125" s="128">
        <v>113</v>
      </c>
      <c r="V125" s="87"/>
      <c r="W125" s="130"/>
    </row>
    <row r="126" spans="2:23" ht="12.45" customHeight="1">
      <c r="B126" s="127"/>
      <c r="E126" s="128"/>
      <c r="F126" s="88"/>
      <c r="G126" s="87"/>
      <c r="H126" s="88"/>
      <c r="I126" s="88"/>
      <c r="J126" s="88"/>
      <c r="K126" s="88"/>
      <c r="L126" s="88"/>
      <c r="M126" s="88"/>
      <c r="N126" s="88"/>
      <c r="O126" s="88"/>
      <c r="P126" s="88"/>
      <c r="Q126" s="88"/>
      <c r="R126" s="128"/>
      <c r="S126" s="128"/>
      <c r="T126" s="128"/>
      <c r="V126" s="87"/>
      <c r="W126" s="130"/>
    </row>
    <row r="127" spans="2:23" ht="12.45" customHeight="1">
      <c r="B127" s="127">
        <v>114</v>
      </c>
      <c r="C127" s="90" t="s">
        <v>41</v>
      </c>
      <c r="D127" s="90" t="s">
        <v>189</v>
      </c>
      <c r="E127" s="128" t="s">
        <v>102</v>
      </c>
      <c r="F127" s="88">
        <v>772</v>
      </c>
      <c r="G127" s="87">
        <v>45.1</v>
      </c>
      <c r="H127" s="88">
        <v>0</v>
      </c>
      <c r="I127" s="88">
        <v>0</v>
      </c>
      <c r="J127" s="88">
        <v>2</v>
      </c>
      <c r="K127" s="88">
        <v>11</v>
      </c>
      <c r="L127" s="88">
        <v>50</v>
      </c>
      <c r="M127" s="88">
        <v>154</v>
      </c>
      <c r="N127" s="88">
        <v>175</v>
      </c>
      <c r="O127" s="88">
        <v>209</v>
      </c>
      <c r="P127" s="88">
        <v>140</v>
      </c>
      <c r="Q127" s="88">
        <v>31</v>
      </c>
      <c r="R127" s="128" t="s">
        <v>102</v>
      </c>
      <c r="S127" s="128" t="s">
        <v>41</v>
      </c>
      <c r="T127" s="128">
        <v>114</v>
      </c>
      <c r="V127" s="87"/>
      <c r="W127" s="130"/>
    </row>
    <row r="128" spans="2:23" ht="12.45" customHeight="1">
      <c r="B128" s="127">
        <v>115</v>
      </c>
      <c r="C128" s="90" t="s">
        <v>106</v>
      </c>
      <c r="D128" s="90" t="s">
        <v>107</v>
      </c>
      <c r="E128" s="128" t="s">
        <v>103</v>
      </c>
      <c r="F128" s="88">
        <v>743</v>
      </c>
      <c r="G128" s="87">
        <v>41.7</v>
      </c>
      <c r="H128" s="88">
        <v>0</v>
      </c>
      <c r="I128" s="88">
        <v>1</v>
      </c>
      <c r="J128" s="88">
        <v>0</v>
      </c>
      <c r="K128" s="88">
        <v>10</v>
      </c>
      <c r="L128" s="88">
        <v>30</v>
      </c>
      <c r="M128" s="88">
        <v>68</v>
      </c>
      <c r="N128" s="88">
        <v>103</v>
      </c>
      <c r="O128" s="88">
        <v>161</v>
      </c>
      <c r="P128" s="88">
        <v>231</v>
      </c>
      <c r="Q128" s="88">
        <v>139</v>
      </c>
      <c r="R128" s="128" t="s">
        <v>103</v>
      </c>
      <c r="S128" s="128" t="s">
        <v>106</v>
      </c>
      <c r="T128" s="128">
        <v>115</v>
      </c>
      <c r="V128" s="87"/>
      <c r="W128" s="130"/>
    </row>
    <row r="129" spans="2:23" ht="12.45" customHeight="1">
      <c r="B129" s="127">
        <v>116</v>
      </c>
      <c r="C129" s="90" t="s">
        <v>106</v>
      </c>
      <c r="D129" s="90" t="s">
        <v>107</v>
      </c>
      <c r="E129" s="128" t="s">
        <v>104</v>
      </c>
      <c r="F129" s="88">
        <v>1515</v>
      </c>
      <c r="G129" s="87">
        <v>43.3</v>
      </c>
      <c r="H129" s="88">
        <v>0</v>
      </c>
      <c r="I129" s="88">
        <v>1</v>
      </c>
      <c r="J129" s="88">
        <v>2</v>
      </c>
      <c r="K129" s="88">
        <v>21</v>
      </c>
      <c r="L129" s="88">
        <v>80</v>
      </c>
      <c r="M129" s="88">
        <v>222</v>
      </c>
      <c r="N129" s="88">
        <v>278</v>
      </c>
      <c r="O129" s="88">
        <v>370</v>
      </c>
      <c r="P129" s="88">
        <v>371</v>
      </c>
      <c r="Q129" s="88">
        <v>170</v>
      </c>
      <c r="R129" s="128" t="s">
        <v>104</v>
      </c>
      <c r="S129" s="128" t="s">
        <v>106</v>
      </c>
      <c r="T129" s="128">
        <v>116</v>
      </c>
      <c r="V129" s="87"/>
      <c r="W129" s="130"/>
    </row>
    <row r="130" spans="2:23" ht="12.45" customHeight="1">
      <c r="B130" s="127">
        <v>117</v>
      </c>
      <c r="C130" s="90" t="s">
        <v>190</v>
      </c>
      <c r="D130" s="90" t="s">
        <v>191</v>
      </c>
      <c r="E130" s="128" t="s">
        <v>102</v>
      </c>
      <c r="F130" s="88">
        <v>405</v>
      </c>
      <c r="G130" s="87">
        <v>23.7</v>
      </c>
      <c r="H130" s="88">
        <v>0</v>
      </c>
      <c r="I130" s="88">
        <v>0</v>
      </c>
      <c r="J130" s="88">
        <v>0</v>
      </c>
      <c r="K130" s="88">
        <v>8</v>
      </c>
      <c r="L130" s="88">
        <v>38</v>
      </c>
      <c r="M130" s="88">
        <v>113</v>
      </c>
      <c r="N130" s="88">
        <v>117</v>
      </c>
      <c r="O130" s="88">
        <v>98</v>
      </c>
      <c r="P130" s="88">
        <v>27</v>
      </c>
      <c r="Q130" s="88">
        <v>4</v>
      </c>
      <c r="R130" s="128" t="s">
        <v>102</v>
      </c>
      <c r="S130" s="128" t="s">
        <v>190</v>
      </c>
      <c r="T130" s="128">
        <v>117</v>
      </c>
      <c r="V130" s="87"/>
      <c r="W130" s="130"/>
    </row>
    <row r="131" spans="2:23" ht="12.45" customHeight="1">
      <c r="B131" s="127">
        <v>118</v>
      </c>
      <c r="C131" s="90" t="s">
        <v>106</v>
      </c>
      <c r="D131" s="90" t="s">
        <v>107</v>
      </c>
      <c r="E131" s="128" t="s">
        <v>103</v>
      </c>
      <c r="F131" s="88">
        <v>234</v>
      </c>
      <c r="G131" s="87">
        <v>13.1</v>
      </c>
      <c r="H131" s="88">
        <v>0</v>
      </c>
      <c r="I131" s="88">
        <v>0</v>
      </c>
      <c r="J131" s="88">
        <v>0</v>
      </c>
      <c r="K131" s="88">
        <v>6</v>
      </c>
      <c r="L131" s="88">
        <v>20</v>
      </c>
      <c r="M131" s="88">
        <v>49</v>
      </c>
      <c r="N131" s="88">
        <v>66</v>
      </c>
      <c r="O131" s="88">
        <v>58</v>
      </c>
      <c r="P131" s="88">
        <v>23</v>
      </c>
      <c r="Q131" s="88">
        <v>12</v>
      </c>
      <c r="R131" s="128" t="s">
        <v>103</v>
      </c>
      <c r="S131" s="128" t="s">
        <v>106</v>
      </c>
      <c r="T131" s="128">
        <v>118</v>
      </c>
      <c r="V131" s="87"/>
      <c r="W131" s="130"/>
    </row>
    <row r="132" spans="2:23" ht="12.45" customHeight="1">
      <c r="B132" s="127">
        <v>119</v>
      </c>
      <c r="C132" s="90" t="s">
        <v>106</v>
      </c>
      <c r="D132" s="90" t="s">
        <v>107</v>
      </c>
      <c r="E132" s="128" t="s">
        <v>104</v>
      </c>
      <c r="F132" s="88">
        <v>639</v>
      </c>
      <c r="G132" s="87">
        <v>18.3</v>
      </c>
      <c r="H132" s="88">
        <v>0</v>
      </c>
      <c r="I132" s="88">
        <v>0</v>
      </c>
      <c r="J132" s="88">
        <v>0</v>
      </c>
      <c r="K132" s="88">
        <v>14</v>
      </c>
      <c r="L132" s="88">
        <v>58</v>
      </c>
      <c r="M132" s="88">
        <v>162</v>
      </c>
      <c r="N132" s="88">
        <v>183</v>
      </c>
      <c r="O132" s="88">
        <v>156</v>
      </c>
      <c r="P132" s="88">
        <v>50</v>
      </c>
      <c r="Q132" s="88">
        <v>16</v>
      </c>
      <c r="R132" s="128" t="s">
        <v>104</v>
      </c>
      <c r="S132" s="128" t="s">
        <v>106</v>
      </c>
      <c r="T132" s="128">
        <v>119</v>
      </c>
      <c r="V132" s="87"/>
      <c r="W132" s="130"/>
    </row>
    <row r="133" spans="2:23" ht="12.45" customHeight="1">
      <c r="B133" s="127"/>
      <c r="E133" s="128"/>
      <c r="F133" s="88"/>
      <c r="G133" s="87"/>
      <c r="H133" s="88"/>
      <c r="I133" s="88"/>
      <c r="J133" s="88"/>
      <c r="K133" s="88"/>
      <c r="L133" s="88"/>
      <c r="M133" s="88"/>
      <c r="N133" s="88"/>
      <c r="O133" s="88"/>
      <c r="P133" s="88"/>
      <c r="Q133" s="88"/>
      <c r="R133" s="128"/>
      <c r="S133" s="128"/>
      <c r="T133" s="128"/>
      <c r="V133" s="87"/>
      <c r="W133" s="130"/>
    </row>
    <row r="134" spans="2:23" ht="12.45" customHeight="1">
      <c r="B134" s="127">
        <v>120</v>
      </c>
      <c r="C134" s="90" t="s">
        <v>46</v>
      </c>
      <c r="D134" s="90" t="s">
        <v>192</v>
      </c>
      <c r="E134" s="128" t="s">
        <v>102</v>
      </c>
      <c r="F134" s="88">
        <v>456</v>
      </c>
      <c r="G134" s="87">
        <v>26.6</v>
      </c>
      <c r="H134" s="88">
        <v>0</v>
      </c>
      <c r="I134" s="88">
        <v>1</v>
      </c>
      <c r="J134" s="88">
        <v>0</v>
      </c>
      <c r="K134" s="88">
        <v>2</v>
      </c>
      <c r="L134" s="88">
        <v>2</v>
      </c>
      <c r="M134" s="88">
        <v>19</v>
      </c>
      <c r="N134" s="88">
        <v>34</v>
      </c>
      <c r="O134" s="88">
        <v>135</v>
      </c>
      <c r="P134" s="88">
        <v>192</v>
      </c>
      <c r="Q134" s="88">
        <v>71</v>
      </c>
      <c r="R134" s="128" t="s">
        <v>102</v>
      </c>
      <c r="S134" s="128" t="s">
        <v>46</v>
      </c>
      <c r="T134" s="128">
        <v>120</v>
      </c>
      <c r="V134" s="87"/>
      <c r="W134" s="130"/>
    </row>
    <row r="135" spans="2:23" ht="12.45" customHeight="1">
      <c r="B135" s="127">
        <v>121</v>
      </c>
      <c r="C135" s="90" t="s">
        <v>106</v>
      </c>
      <c r="D135" s="90" t="s">
        <v>107</v>
      </c>
      <c r="E135" s="128" t="s">
        <v>103</v>
      </c>
      <c r="F135" s="88">
        <v>646</v>
      </c>
      <c r="G135" s="87">
        <v>36.200000000000003</v>
      </c>
      <c r="H135" s="88">
        <v>0</v>
      </c>
      <c r="I135" s="88">
        <v>0</v>
      </c>
      <c r="J135" s="88">
        <v>0</v>
      </c>
      <c r="K135" s="88">
        <v>0</v>
      </c>
      <c r="L135" s="88">
        <v>1</v>
      </c>
      <c r="M135" s="88">
        <v>12</v>
      </c>
      <c r="N135" s="88">
        <v>21</v>
      </c>
      <c r="O135" s="88">
        <v>108</v>
      </c>
      <c r="P135" s="88">
        <v>276</v>
      </c>
      <c r="Q135" s="88">
        <v>228</v>
      </c>
      <c r="R135" s="128" t="s">
        <v>103</v>
      </c>
      <c r="S135" s="128" t="s">
        <v>106</v>
      </c>
      <c r="T135" s="128">
        <v>121</v>
      </c>
      <c r="V135" s="87"/>
      <c r="W135" s="130"/>
    </row>
    <row r="136" spans="2:23" ht="12.45" customHeight="1">
      <c r="B136" s="127">
        <v>122</v>
      </c>
      <c r="C136" s="90" t="s">
        <v>106</v>
      </c>
      <c r="D136" s="90" t="s">
        <v>107</v>
      </c>
      <c r="E136" s="128" t="s">
        <v>104</v>
      </c>
      <c r="F136" s="88">
        <v>1102</v>
      </c>
      <c r="G136" s="87">
        <v>31.5</v>
      </c>
      <c r="H136" s="88">
        <v>0</v>
      </c>
      <c r="I136" s="88">
        <v>1</v>
      </c>
      <c r="J136" s="88">
        <v>0</v>
      </c>
      <c r="K136" s="88">
        <v>2</v>
      </c>
      <c r="L136" s="88">
        <v>3</v>
      </c>
      <c r="M136" s="88">
        <v>31</v>
      </c>
      <c r="N136" s="88">
        <v>55</v>
      </c>
      <c r="O136" s="88">
        <v>243</v>
      </c>
      <c r="P136" s="88">
        <v>468</v>
      </c>
      <c r="Q136" s="88">
        <v>299</v>
      </c>
      <c r="R136" s="128" t="s">
        <v>104</v>
      </c>
      <c r="S136" s="128" t="s">
        <v>106</v>
      </c>
      <c r="T136" s="128">
        <v>122</v>
      </c>
      <c r="V136" s="87"/>
      <c r="W136" s="130"/>
    </row>
    <row r="137" spans="2:23" ht="12.45" customHeight="1">
      <c r="B137" s="127"/>
      <c r="E137" s="128"/>
      <c r="F137" s="88"/>
      <c r="G137" s="87"/>
      <c r="H137" s="88"/>
      <c r="I137" s="88"/>
      <c r="J137" s="88"/>
      <c r="K137" s="88"/>
      <c r="L137" s="88"/>
      <c r="M137" s="88"/>
      <c r="N137" s="88"/>
      <c r="O137" s="88"/>
      <c r="P137" s="88"/>
      <c r="Q137" s="88"/>
      <c r="R137" s="128"/>
      <c r="S137" s="128"/>
      <c r="T137" s="128"/>
      <c r="V137" s="87"/>
      <c r="W137" s="130"/>
    </row>
    <row r="138" spans="2:23" ht="12.45" customHeight="1">
      <c r="B138" s="127">
        <v>123</v>
      </c>
      <c r="C138" s="90" t="s">
        <v>193</v>
      </c>
      <c r="D138" s="90" t="s">
        <v>351</v>
      </c>
      <c r="E138" s="128" t="s">
        <v>103</v>
      </c>
      <c r="F138" s="88">
        <v>0</v>
      </c>
      <c r="G138" s="87">
        <v>0</v>
      </c>
      <c r="H138" s="88">
        <v>0</v>
      </c>
      <c r="I138" s="88">
        <v>0</v>
      </c>
      <c r="J138" s="88">
        <v>0</v>
      </c>
      <c r="K138" s="88">
        <v>0</v>
      </c>
      <c r="L138" s="88">
        <v>0</v>
      </c>
      <c r="M138" s="88">
        <v>0</v>
      </c>
      <c r="N138" s="88">
        <v>0</v>
      </c>
      <c r="O138" s="88">
        <v>0</v>
      </c>
      <c r="P138" s="88">
        <v>0</v>
      </c>
      <c r="Q138" s="88">
        <v>0</v>
      </c>
      <c r="R138" s="128" t="s">
        <v>103</v>
      </c>
      <c r="S138" s="128" t="s">
        <v>193</v>
      </c>
      <c r="T138" s="128">
        <v>123</v>
      </c>
      <c r="V138" s="87"/>
      <c r="W138" s="130"/>
    </row>
    <row r="139" spans="2:23" ht="12.45" customHeight="1">
      <c r="B139" s="127"/>
      <c r="E139" s="128"/>
      <c r="F139" s="88"/>
      <c r="G139" s="87"/>
      <c r="H139" s="88"/>
      <c r="I139" s="88"/>
      <c r="J139" s="88"/>
      <c r="K139" s="88"/>
      <c r="L139" s="88"/>
      <c r="M139" s="88"/>
      <c r="N139" s="88"/>
      <c r="O139" s="88"/>
      <c r="P139" s="88"/>
      <c r="Q139" s="88"/>
      <c r="R139" s="128"/>
      <c r="S139" s="128"/>
      <c r="T139" s="128"/>
      <c r="V139" s="87"/>
      <c r="W139" s="130"/>
    </row>
    <row r="140" spans="2:23" ht="12.45" customHeight="1">
      <c r="B140" s="127">
        <v>124</v>
      </c>
      <c r="C140" s="90" t="s">
        <v>194</v>
      </c>
      <c r="D140" s="90" t="s">
        <v>195</v>
      </c>
      <c r="E140" s="128" t="s">
        <v>102</v>
      </c>
      <c r="F140" s="88">
        <v>44</v>
      </c>
      <c r="G140" s="87">
        <v>2.6</v>
      </c>
      <c r="H140" s="88">
        <v>43</v>
      </c>
      <c r="I140" s="88">
        <v>0</v>
      </c>
      <c r="J140" s="88">
        <v>0</v>
      </c>
      <c r="K140" s="88">
        <v>0</v>
      </c>
      <c r="L140" s="88">
        <v>1</v>
      </c>
      <c r="M140" s="88">
        <v>0</v>
      </c>
      <c r="N140" s="88">
        <v>0</v>
      </c>
      <c r="O140" s="88">
        <v>0</v>
      </c>
      <c r="P140" s="88">
        <v>0</v>
      </c>
      <c r="Q140" s="88">
        <v>0</v>
      </c>
      <c r="R140" s="128" t="s">
        <v>102</v>
      </c>
      <c r="S140" s="128" t="s">
        <v>194</v>
      </c>
      <c r="T140" s="128">
        <v>124</v>
      </c>
      <c r="V140" s="87"/>
      <c r="W140" s="130"/>
    </row>
    <row r="141" spans="2:23" ht="12.45" customHeight="1">
      <c r="B141" s="127">
        <v>125</v>
      </c>
      <c r="C141" s="90" t="s">
        <v>106</v>
      </c>
      <c r="D141" s="131" t="s">
        <v>196</v>
      </c>
      <c r="E141" s="128" t="s">
        <v>103</v>
      </c>
      <c r="F141" s="88">
        <v>34</v>
      </c>
      <c r="G141" s="87">
        <v>1.9</v>
      </c>
      <c r="H141" s="88">
        <v>34</v>
      </c>
      <c r="I141" s="88">
        <v>0</v>
      </c>
      <c r="J141" s="88">
        <v>0</v>
      </c>
      <c r="K141" s="88">
        <v>0</v>
      </c>
      <c r="L141" s="88">
        <v>0</v>
      </c>
      <c r="M141" s="88">
        <v>0</v>
      </c>
      <c r="N141" s="88">
        <v>0</v>
      </c>
      <c r="O141" s="88">
        <v>0</v>
      </c>
      <c r="P141" s="88">
        <v>0</v>
      </c>
      <c r="Q141" s="88">
        <v>0</v>
      </c>
      <c r="R141" s="128" t="s">
        <v>103</v>
      </c>
      <c r="S141" s="128" t="s">
        <v>106</v>
      </c>
      <c r="T141" s="128">
        <v>125</v>
      </c>
      <c r="V141" s="87"/>
      <c r="W141" s="130"/>
    </row>
    <row r="142" spans="2:23" ht="12.45" customHeight="1">
      <c r="B142" s="127">
        <v>126</v>
      </c>
      <c r="C142" s="90" t="s">
        <v>106</v>
      </c>
      <c r="D142" s="90" t="s">
        <v>107</v>
      </c>
      <c r="E142" s="128" t="s">
        <v>104</v>
      </c>
      <c r="F142" s="88">
        <v>78</v>
      </c>
      <c r="G142" s="87">
        <v>2.2000000000000002</v>
      </c>
      <c r="H142" s="88">
        <v>77</v>
      </c>
      <c r="I142" s="88">
        <v>0</v>
      </c>
      <c r="J142" s="88">
        <v>0</v>
      </c>
      <c r="K142" s="88">
        <v>0</v>
      </c>
      <c r="L142" s="88">
        <v>1</v>
      </c>
      <c r="M142" s="88">
        <v>0</v>
      </c>
      <c r="N142" s="88">
        <v>0</v>
      </c>
      <c r="O142" s="88">
        <v>0</v>
      </c>
      <c r="P142" s="88">
        <v>0</v>
      </c>
      <c r="Q142" s="88">
        <v>0</v>
      </c>
      <c r="R142" s="128" t="s">
        <v>104</v>
      </c>
      <c r="S142" s="128" t="s">
        <v>106</v>
      </c>
      <c r="T142" s="128">
        <v>126</v>
      </c>
      <c r="V142" s="87"/>
      <c r="W142" s="130"/>
    </row>
    <row r="143" spans="2:23" ht="12.45" customHeight="1">
      <c r="B143" s="127"/>
      <c r="E143" s="128"/>
      <c r="F143" s="88"/>
      <c r="G143" s="87"/>
      <c r="H143" s="88"/>
      <c r="I143" s="88"/>
      <c r="J143" s="88"/>
      <c r="K143" s="88"/>
      <c r="L143" s="88"/>
      <c r="M143" s="88"/>
      <c r="N143" s="88"/>
      <c r="O143" s="88"/>
      <c r="P143" s="88"/>
      <c r="Q143" s="88"/>
      <c r="R143" s="128"/>
      <c r="S143" s="128"/>
      <c r="T143" s="128"/>
      <c r="V143" s="87"/>
      <c r="W143" s="130"/>
    </row>
    <row r="144" spans="2:23" ht="12.45" customHeight="1">
      <c r="B144" s="127">
        <v>127</v>
      </c>
      <c r="C144" s="90" t="s">
        <v>197</v>
      </c>
      <c r="D144" s="90" t="s">
        <v>198</v>
      </c>
      <c r="E144" s="128" t="s">
        <v>102</v>
      </c>
      <c r="F144" s="88">
        <v>28</v>
      </c>
      <c r="G144" s="87">
        <v>1.6</v>
      </c>
      <c r="H144" s="88">
        <v>14</v>
      </c>
      <c r="I144" s="88">
        <v>2</v>
      </c>
      <c r="J144" s="88">
        <v>3</v>
      </c>
      <c r="K144" s="88">
        <v>0</v>
      </c>
      <c r="L144" s="88">
        <v>3</v>
      </c>
      <c r="M144" s="88">
        <v>4</v>
      </c>
      <c r="N144" s="88">
        <v>1</v>
      </c>
      <c r="O144" s="88">
        <v>1</v>
      </c>
      <c r="P144" s="88">
        <v>0</v>
      </c>
      <c r="Q144" s="88">
        <v>0</v>
      </c>
      <c r="R144" s="128" t="s">
        <v>102</v>
      </c>
      <c r="S144" s="128" t="s">
        <v>197</v>
      </c>
      <c r="T144" s="128">
        <v>127</v>
      </c>
      <c r="V144" s="87"/>
      <c r="W144" s="130"/>
    </row>
    <row r="145" spans="2:23" ht="12.45" customHeight="1">
      <c r="B145" s="127">
        <v>128</v>
      </c>
      <c r="C145" s="90" t="s">
        <v>106</v>
      </c>
      <c r="D145" s="131" t="s">
        <v>199</v>
      </c>
      <c r="E145" s="128" t="s">
        <v>103</v>
      </c>
      <c r="F145" s="88">
        <v>33</v>
      </c>
      <c r="G145" s="87">
        <v>1.9</v>
      </c>
      <c r="H145" s="88">
        <v>12</v>
      </c>
      <c r="I145" s="88">
        <v>7</v>
      </c>
      <c r="J145" s="88">
        <v>3</v>
      </c>
      <c r="K145" s="88">
        <v>1</v>
      </c>
      <c r="L145" s="88">
        <v>1</v>
      </c>
      <c r="M145" s="88">
        <v>1</v>
      </c>
      <c r="N145" s="88">
        <v>4</v>
      </c>
      <c r="O145" s="88">
        <v>2</v>
      </c>
      <c r="P145" s="88">
        <v>2</v>
      </c>
      <c r="Q145" s="88">
        <v>0</v>
      </c>
      <c r="R145" s="128" t="s">
        <v>103</v>
      </c>
      <c r="S145" s="128" t="s">
        <v>106</v>
      </c>
      <c r="T145" s="128">
        <v>128</v>
      </c>
      <c r="V145" s="87"/>
      <c r="W145" s="130"/>
    </row>
    <row r="146" spans="2:23" ht="12.45" customHeight="1">
      <c r="B146" s="127">
        <v>129</v>
      </c>
      <c r="C146" s="90" t="s">
        <v>106</v>
      </c>
      <c r="D146" s="90" t="s">
        <v>107</v>
      </c>
      <c r="E146" s="128" t="s">
        <v>104</v>
      </c>
      <c r="F146" s="88">
        <v>61</v>
      </c>
      <c r="G146" s="87">
        <v>1.7</v>
      </c>
      <c r="H146" s="88">
        <v>26</v>
      </c>
      <c r="I146" s="88">
        <v>9</v>
      </c>
      <c r="J146" s="88">
        <v>6</v>
      </c>
      <c r="K146" s="88">
        <v>1</v>
      </c>
      <c r="L146" s="88">
        <v>4</v>
      </c>
      <c r="M146" s="88">
        <v>5</v>
      </c>
      <c r="N146" s="88">
        <v>5</v>
      </c>
      <c r="O146" s="88">
        <v>3</v>
      </c>
      <c r="P146" s="88">
        <v>2</v>
      </c>
      <c r="Q146" s="88">
        <v>0</v>
      </c>
      <c r="R146" s="128" t="s">
        <v>104</v>
      </c>
      <c r="S146" s="128" t="s">
        <v>106</v>
      </c>
      <c r="T146" s="128">
        <v>129</v>
      </c>
      <c r="V146" s="87"/>
      <c r="W146" s="130"/>
    </row>
    <row r="147" spans="2:23" ht="12.45" customHeight="1">
      <c r="B147" s="127"/>
      <c r="E147" s="128"/>
      <c r="F147" s="88"/>
      <c r="G147" s="87"/>
      <c r="H147" s="88"/>
      <c r="I147" s="88"/>
      <c r="J147" s="88"/>
      <c r="K147" s="88"/>
      <c r="L147" s="88"/>
      <c r="M147" s="88"/>
      <c r="N147" s="88"/>
      <c r="O147" s="88"/>
      <c r="P147" s="88"/>
      <c r="Q147" s="88"/>
      <c r="R147" s="128"/>
      <c r="S147" s="128"/>
      <c r="T147" s="128"/>
      <c r="V147" s="87"/>
      <c r="W147" s="130"/>
    </row>
    <row r="148" spans="2:23" ht="12.45" customHeight="1">
      <c r="B148" s="127">
        <v>130</v>
      </c>
      <c r="C148" s="90" t="s">
        <v>47</v>
      </c>
      <c r="D148" s="90" t="s">
        <v>200</v>
      </c>
      <c r="E148" s="128" t="s">
        <v>102</v>
      </c>
      <c r="F148" s="88">
        <v>1228</v>
      </c>
      <c r="G148" s="87">
        <v>71.8</v>
      </c>
      <c r="H148" s="88">
        <v>7</v>
      </c>
      <c r="I148" s="88">
        <v>2</v>
      </c>
      <c r="J148" s="88">
        <v>15</v>
      </c>
      <c r="K148" s="88">
        <v>37</v>
      </c>
      <c r="L148" s="88">
        <v>100</v>
      </c>
      <c r="M148" s="88">
        <v>230</v>
      </c>
      <c r="N148" s="88">
        <v>260</v>
      </c>
      <c r="O148" s="88">
        <v>345</v>
      </c>
      <c r="P148" s="88">
        <v>180</v>
      </c>
      <c r="Q148" s="88">
        <v>52</v>
      </c>
      <c r="R148" s="128" t="s">
        <v>102</v>
      </c>
      <c r="S148" s="128" t="s">
        <v>47</v>
      </c>
      <c r="T148" s="128">
        <v>130</v>
      </c>
      <c r="V148" s="87"/>
      <c r="W148" s="130"/>
    </row>
    <row r="149" spans="2:23" ht="12" customHeight="1">
      <c r="B149" s="127">
        <v>131</v>
      </c>
      <c r="C149" s="90" t="s">
        <v>106</v>
      </c>
      <c r="D149" s="131" t="s">
        <v>201</v>
      </c>
      <c r="E149" s="128" t="s">
        <v>103</v>
      </c>
      <c r="F149" s="88">
        <v>932</v>
      </c>
      <c r="G149" s="87">
        <v>52.3</v>
      </c>
      <c r="H149" s="88">
        <v>6</v>
      </c>
      <c r="I149" s="88">
        <v>2</v>
      </c>
      <c r="J149" s="88">
        <v>8</v>
      </c>
      <c r="K149" s="88">
        <v>15</v>
      </c>
      <c r="L149" s="88">
        <v>29</v>
      </c>
      <c r="M149" s="88">
        <v>76</v>
      </c>
      <c r="N149" s="88">
        <v>104</v>
      </c>
      <c r="O149" s="88">
        <v>192</v>
      </c>
      <c r="P149" s="88">
        <v>268</v>
      </c>
      <c r="Q149" s="88">
        <v>232</v>
      </c>
      <c r="R149" s="128" t="s">
        <v>103</v>
      </c>
      <c r="S149" s="128" t="s">
        <v>106</v>
      </c>
      <c r="T149" s="128">
        <v>131</v>
      </c>
      <c r="V149" s="87"/>
      <c r="W149" s="130"/>
    </row>
    <row r="150" spans="2:23" ht="12.45" customHeight="1">
      <c r="B150" s="127">
        <v>132</v>
      </c>
      <c r="C150" s="90" t="s">
        <v>106</v>
      </c>
      <c r="D150" s="90" t="s">
        <v>107</v>
      </c>
      <c r="E150" s="128" t="s">
        <v>104</v>
      </c>
      <c r="F150" s="88">
        <v>2160</v>
      </c>
      <c r="G150" s="87">
        <v>61.8</v>
      </c>
      <c r="H150" s="88">
        <v>13</v>
      </c>
      <c r="I150" s="88">
        <v>4</v>
      </c>
      <c r="J150" s="88">
        <v>23</v>
      </c>
      <c r="K150" s="88">
        <v>52</v>
      </c>
      <c r="L150" s="88">
        <v>129</v>
      </c>
      <c r="M150" s="88">
        <v>306</v>
      </c>
      <c r="N150" s="88">
        <v>364</v>
      </c>
      <c r="O150" s="88">
        <v>537</v>
      </c>
      <c r="P150" s="88">
        <v>448</v>
      </c>
      <c r="Q150" s="88">
        <v>284</v>
      </c>
      <c r="R150" s="128" t="s">
        <v>104</v>
      </c>
      <c r="S150" s="128" t="s">
        <v>106</v>
      </c>
      <c r="T150" s="128">
        <v>132</v>
      </c>
      <c r="V150" s="87"/>
      <c r="W150" s="130"/>
    </row>
    <row r="151" spans="2:23" ht="12.45" customHeight="1">
      <c r="B151" s="127">
        <v>133</v>
      </c>
      <c r="C151" s="90" t="s">
        <v>202</v>
      </c>
      <c r="D151" s="90" t="s">
        <v>203</v>
      </c>
      <c r="E151" s="128" t="s">
        <v>102</v>
      </c>
      <c r="F151" s="88">
        <v>1</v>
      </c>
      <c r="G151" s="87">
        <v>0.1</v>
      </c>
      <c r="H151" s="88">
        <v>1</v>
      </c>
      <c r="I151" s="88">
        <v>0</v>
      </c>
      <c r="J151" s="88">
        <v>0</v>
      </c>
      <c r="K151" s="88">
        <v>0</v>
      </c>
      <c r="L151" s="88">
        <v>0</v>
      </c>
      <c r="M151" s="88">
        <v>0</v>
      </c>
      <c r="N151" s="88">
        <v>0</v>
      </c>
      <c r="O151" s="88">
        <v>0</v>
      </c>
      <c r="P151" s="88">
        <v>0</v>
      </c>
      <c r="Q151" s="88">
        <v>0</v>
      </c>
      <c r="R151" s="128" t="s">
        <v>102</v>
      </c>
      <c r="S151" s="128" t="s">
        <v>202</v>
      </c>
      <c r="T151" s="128">
        <v>133</v>
      </c>
      <c r="V151" s="87"/>
      <c r="W151" s="130"/>
    </row>
    <row r="152" spans="2:23" ht="12.45" customHeight="1">
      <c r="B152" s="127">
        <v>134</v>
      </c>
      <c r="C152" s="90" t="s">
        <v>106</v>
      </c>
      <c r="D152" s="90" t="s">
        <v>107</v>
      </c>
      <c r="E152" s="128" t="s">
        <v>103</v>
      </c>
      <c r="F152" s="88">
        <v>2</v>
      </c>
      <c r="G152" s="87">
        <v>0.1</v>
      </c>
      <c r="H152" s="88">
        <v>2</v>
      </c>
      <c r="I152" s="88">
        <v>0</v>
      </c>
      <c r="J152" s="88">
        <v>0</v>
      </c>
      <c r="K152" s="88">
        <v>0</v>
      </c>
      <c r="L152" s="88">
        <v>0</v>
      </c>
      <c r="M152" s="88">
        <v>0</v>
      </c>
      <c r="N152" s="88">
        <v>0</v>
      </c>
      <c r="O152" s="88">
        <v>0</v>
      </c>
      <c r="P152" s="88">
        <v>0</v>
      </c>
      <c r="Q152" s="88">
        <v>0</v>
      </c>
      <c r="R152" s="128" t="s">
        <v>103</v>
      </c>
      <c r="S152" s="128" t="s">
        <v>106</v>
      </c>
      <c r="T152" s="128">
        <v>134</v>
      </c>
      <c r="V152" s="87"/>
      <c r="W152" s="130"/>
    </row>
    <row r="153" spans="2:23" ht="12.45" customHeight="1">
      <c r="B153" s="127">
        <v>135</v>
      </c>
      <c r="C153" s="90" t="s">
        <v>106</v>
      </c>
      <c r="D153" s="90" t="s">
        <v>107</v>
      </c>
      <c r="E153" s="128" t="s">
        <v>104</v>
      </c>
      <c r="F153" s="88">
        <v>3</v>
      </c>
      <c r="G153" s="87">
        <v>0.1</v>
      </c>
      <c r="H153" s="88">
        <v>3</v>
      </c>
      <c r="I153" s="88">
        <v>0</v>
      </c>
      <c r="J153" s="88">
        <v>0</v>
      </c>
      <c r="K153" s="88">
        <v>0</v>
      </c>
      <c r="L153" s="88">
        <v>0</v>
      </c>
      <c r="M153" s="88">
        <v>0</v>
      </c>
      <c r="N153" s="88">
        <v>0</v>
      </c>
      <c r="O153" s="88">
        <v>0</v>
      </c>
      <c r="P153" s="88">
        <v>0</v>
      </c>
      <c r="Q153" s="88">
        <v>0</v>
      </c>
      <c r="R153" s="128" t="s">
        <v>104</v>
      </c>
      <c r="S153" s="128" t="s">
        <v>106</v>
      </c>
      <c r="T153" s="128">
        <v>135</v>
      </c>
      <c r="V153" s="87"/>
      <c r="W153" s="130"/>
    </row>
    <row r="154" spans="2:23" ht="12.45" customHeight="1">
      <c r="B154" s="127">
        <v>136</v>
      </c>
      <c r="C154" s="90" t="s">
        <v>359</v>
      </c>
      <c r="D154" s="90" t="s">
        <v>360</v>
      </c>
      <c r="E154" s="128" t="s">
        <v>102</v>
      </c>
      <c r="F154" s="88">
        <v>1029</v>
      </c>
      <c r="G154" s="87">
        <v>60.1</v>
      </c>
      <c r="H154" s="88">
        <v>6</v>
      </c>
      <c r="I154" s="88">
        <v>1</v>
      </c>
      <c r="J154" s="88">
        <v>8</v>
      </c>
      <c r="K154" s="88">
        <v>26</v>
      </c>
      <c r="L154" s="88">
        <v>67</v>
      </c>
      <c r="M154" s="88">
        <v>185</v>
      </c>
      <c r="N154" s="88">
        <v>230</v>
      </c>
      <c r="O154" s="88">
        <v>313</v>
      </c>
      <c r="P154" s="88">
        <v>155</v>
      </c>
      <c r="Q154" s="88">
        <v>38</v>
      </c>
      <c r="R154" s="128" t="s">
        <v>102</v>
      </c>
      <c r="S154" s="128" t="s">
        <v>359</v>
      </c>
      <c r="T154" s="128">
        <v>136</v>
      </c>
      <c r="V154" s="87"/>
      <c r="W154" s="130"/>
    </row>
    <row r="155" spans="2:23" ht="12.45" customHeight="1">
      <c r="B155" s="127">
        <v>137</v>
      </c>
      <c r="D155" s="90" t="s">
        <v>361</v>
      </c>
      <c r="E155" s="128" t="s">
        <v>103</v>
      </c>
      <c r="F155" s="88">
        <v>707</v>
      </c>
      <c r="G155" s="87">
        <v>39.6</v>
      </c>
      <c r="H155" s="88">
        <v>4</v>
      </c>
      <c r="I155" s="88">
        <v>2</v>
      </c>
      <c r="J155" s="88">
        <v>5</v>
      </c>
      <c r="K155" s="88">
        <v>9</v>
      </c>
      <c r="L155" s="88">
        <v>21</v>
      </c>
      <c r="M155" s="88">
        <v>60</v>
      </c>
      <c r="N155" s="88">
        <v>89</v>
      </c>
      <c r="O155" s="88">
        <v>173</v>
      </c>
      <c r="P155" s="88">
        <v>207</v>
      </c>
      <c r="Q155" s="88">
        <v>137</v>
      </c>
      <c r="R155" s="128" t="s">
        <v>103</v>
      </c>
      <c r="S155" s="128"/>
      <c r="T155" s="128">
        <v>137</v>
      </c>
      <c r="V155" s="87"/>
      <c r="W155" s="130"/>
    </row>
    <row r="156" spans="2:23" ht="12.45" customHeight="1">
      <c r="B156" s="127">
        <v>138</v>
      </c>
      <c r="E156" s="128" t="s">
        <v>104</v>
      </c>
      <c r="F156" s="88">
        <v>1736</v>
      </c>
      <c r="G156" s="87">
        <v>49.7</v>
      </c>
      <c r="H156" s="88">
        <v>10</v>
      </c>
      <c r="I156" s="88">
        <v>3</v>
      </c>
      <c r="J156" s="88">
        <v>13</v>
      </c>
      <c r="K156" s="88">
        <v>35</v>
      </c>
      <c r="L156" s="88">
        <v>88</v>
      </c>
      <c r="M156" s="88">
        <v>245</v>
      </c>
      <c r="N156" s="88">
        <v>319</v>
      </c>
      <c r="O156" s="88">
        <v>486</v>
      </c>
      <c r="P156" s="88">
        <v>362</v>
      </c>
      <c r="Q156" s="88">
        <v>175</v>
      </c>
      <c r="R156" s="128" t="s">
        <v>104</v>
      </c>
      <c r="S156" s="128"/>
      <c r="T156" s="128">
        <v>138</v>
      </c>
      <c r="V156" s="87"/>
      <c r="W156" s="130"/>
    </row>
    <row r="157" spans="2:23" ht="12.45" customHeight="1">
      <c r="B157" s="127"/>
      <c r="D157" s="90" t="s">
        <v>44</v>
      </c>
      <c r="E157" s="128"/>
      <c r="F157" s="88"/>
      <c r="G157" s="87"/>
      <c r="H157" s="88"/>
      <c r="I157" s="88"/>
      <c r="J157" s="88"/>
      <c r="K157" s="88"/>
      <c r="L157" s="88"/>
      <c r="M157" s="88"/>
      <c r="N157" s="88"/>
      <c r="O157" s="88"/>
      <c r="P157" s="88"/>
      <c r="Q157" s="88"/>
      <c r="R157" s="128"/>
      <c r="S157" s="128"/>
      <c r="T157" s="128"/>
      <c r="V157" s="87"/>
      <c r="W157" s="130"/>
    </row>
    <row r="158" spans="2:23" ht="12.45" customHeight="1">
      <c r="B158" s="127">
        <v>139</v>
      </c>
      <c r="D158" s="90" t="s">
        <v>362</v>
      </c>
      <c r="E158" s="128" t="s">
        <v>102</v>
      </c>
      <c r="F158" s="88">
        <v>327</v>
      </c>
      <c r="G158" s="87">
        <v>19.100000000000001</v>
      </c>
      <c r="H158" s="88">
        <v>2</v>
      </c>
      <c r="I158" s="88">
        <v>0</v>
      </c>
      <c r="J158" s="88">
        <v>1</v>
      </c>
      <c r="K158" s="88">
        <v>10</v>
      </c>
      <c r="L158" s="88">
        <v>17</v>
      </c>
      <c r="M158" s="88">
        <v>37</v>
      </c>
      <c r="N158" s="88">
        <v>51</v>
      </c>
      <c r="O158" s="88">
        <v>118</v>
      </c>
      <c r="P158" s="88">
        <v>68</v>
      </c>
      <c r="Q158" s="88">
        <v>23</v>
      </c>
      <c r="R158" s="128" t="s">
        <v>102</v>
      </c>
      <c r="S158" s="128"/>
      <c r="T158" s="128">
        <v>139</v>
      </c>
      <c r="V158" s="87"/>
      <c r="W158" s="130"/>
    </row>
    <row r="159" spans="2:23" ht="12.45" customHeight="1">
      <c r="B159" s="127">
        <v>140</v>
      </c>
      <c r="D159" s="90" t="s">
        <v>363</v>
      </c>
      <c r="E159" s="128" t="s">
        <v>103</v>
      </c>
      <c r="F159" s="88">
        <v>309</v>
      </c>
      <c r="G159" s="87">
        <v>17.3</v>
      </c>
      <c r="H159" s="88">
        <v>3</v>
      </c>
      <c r="I159" s="88">
        <v>0</v>
      </c>
      <c r="J159" s="88">
        <v>1</v>
      </c>
      <c r="K159" s="88">
        <v>6</v>
      </c>
      <c r="L159" s="88">
        <v>7</v>
      </c>
      <c r="M159" s="88">
        <v>23</v>
      </c>
      <c r="N159" s="88">
        <v>24</v>
      </c>
      <c r="O159" s="88">
        <v>65</v>
      </c>
      <c r="P159" s="88">
        <v>94</v>
      </c>
      <c r="Q159" s="88">
        <v>86</v>
      </c>
      <c r="R159" s="128" t="s">
        <v>103</v>
      </c>
      <c r="S159" s="128"/>
      <c r="T159" s="128">
        <v>140</v>
      </c>
      <c r="V159" s="87"/>
      <c r="W159" s="130"/>
    </row>
    <row r="160" spans="2:23" ht="12.45" customHeight="1">
      <c r="B160" s="127">
        <v>141</v>
      </c>
      <c r="D160" s="90" t="s">
        <v>364</v>
      </c>
      <c r="E160" s="128" t="s">
        <v>104</v>
      </c>
      <c r="F160" s="88">
        <v>636</v>
      </c>
      <c r="G160" s="87">
        <v>18.2</v>
      </c>
      <c r="H160" s="88">
        <v>5</v>
      </c>
      <c r="I160" s="88">
        <v>0</v>
      </c>
      <c r="J160" s="88">
        <v>2</v>
      </c>
      <c r="K160" s="88">
        <v>16</v>
      </c>
      <c r="L160" s="88">
        <v>24</v>
      </c>
      <c r="M160" s="88">
        <v>60</v>
      </c>
      <c r="N160" s="88">
        <v>75</v>
      </c>
      <c r="O160" s="88">
        <v>183</v>
      </c>
      <c r="P160" s="88">
        <v>162</v>
      </c>
      <c r="Q160" s="88">
        <v>109</v>
      </c>
      <c r="R160" s="128" t="s">
        <v>104</v>
      </c>
      <c r="S160" s="128"/>
      <c r="T160" s="128">
        <v>141</v>
      </c>
      <c r="V160" s="87"/>
      <c r="W160" s="130"/>
    </row>
    <row r="161" spans="2:23" ht="12.45" customHeight="1">
      <c r="B161" s="127"/>
      <c r="E161" s="128"/>
      <c r="F161" s="88"/>
      <c r="G161" s="87"/>
      <c r="H161" s="88"/>
      <c r="I161" s="88"/>
      <c r="J161" s="88"/>
      <c r="K161" s="88"/>
      <c r="L161" s="88"/>
      <c r="M161" s="88"/>
      <c r="N161" s="88"/>
      <c r="O161" s="88"/>
      <c r="P161" s="88"/>
      <c r="Q161" s="88"/>
      <c r="R161" s="128"/>
      <c r="S161" s="128"/>
      <c r="T161" s="128"/>
      <c r="V161" s="87"/>
      <c r="W161" s="130"/>
    </row>
    <row r="162" spans="2:23" ht="12.45" customHeight="1">
      <c r="B162" s="127">
        <v>142</v>
      </c>
      <c r="C162" s="90" t="s">
        <v>48</v>
      </c>
      <c r="D162" s="90" t="s">
        <v>204</v>
      </c>
      <c r="E162" s="128" t="s">
        <v>102</v>
      </c>
      <c r="F162" s="88">
        <v>824</v>
      </c>
      <c r="G162" s="87">
        <v>48.1</v>
      </c>
      <c r="H162" s="88">
        <v>1</v>
      </c>
      <c r="I162" s="88">
        <v>5</v>
      </c>
      <c r="J162" s="88">
        <v>73</v>
      </c>
      <c r="K162" s="88">
        <v>70</v>
      </c>
      <c r="L162" s="88">
        <v>102</v>
      </c>
      <c r="M162" s="88">
        <v>112</v>
      </c>
      <c r="N162" s="88">
        <v>100</v>
      </c>
      <c r="O162" s="88">
        <v>169</v>
      </c>
      <c r="P162" s="88">
        <v>157</v>
      </c>
      <c r="Q162" s="88">
        <v>35</v>
      </c>
      <c r="R162" s="128" t="s">
        <v>102</v>
      </c>
      <c r="S162" s="128" t="s">
        <v>48</v>
      </c>
      <c r="T162" s="128">
        <v>142</v>
      </c>
      <c r="V162" s="87"/>
      <c r="W162" s="130"/>
    </row>
    <row r="163" spans="2:23" ht="12.45" customHeight="1">
      <c r="B163" s="127">
        <v>143</v>
      </c>
      <c r="C163" s="90" t="s">
        <v>106</v>
      </c>
      <c r="D163" s="131" t="s">
        <v>205</v>
      </c>
      <c r="E163" s="128" t="s">
        <v>103</v>
      </c>
      <c r="F163" s="88">
        <v>576</v>
      </c>
      <c r="G163" s="87">
        <v>32.299999999999997</v>
      </c>
      <c r="H163" s="88">
        <v>0</v>
      </c>
      <c r="I163" s="88">
        <v>3</v>
      </c>
      <c r="J163" s="88">
        <v>31</v>
      </c>
      <c r="K163" s="88">
        <v>21</v>
      </c>
      <c r="L163" s="88">
        <v>40</v>
      </c>
      <c r="M163" s="88">
        <v>47</v>
      </c>
      <c r="N163" s="88">
        <v>45</v>
      </c>
      <c r="O163" s="88">
        <v>112</v>
      </c>
      <c r="P163" s="88">
        <v>165</v>
      </c>
      <c r="Q163" s="88">
        <v>112</v>
      </c>
      <c r="R163" s="128" t="s">
        <v>103</v>
      </c>
      <c r="S163" s="128" t="s">
        <v>106</v>
      </c>
      <c r="T163" s="128">
        <v>143</v>
      </c>
      <c r="V163" s="87"/>
      <c r="W163" s="130"/>
    </row>
    <row r="164" spans="2:23" ht="12.45" customHeight="1">
      <c r="B164" s="127">
        <v>144</v>
      </c>
      <c r="C164" s="90" t="s">
        <v>106</v>
      </c>
      <c r="D164" s="90" t="s">
        <v>107</v>
      </c>
      <c r="E164" s="128" t="s">
        <v>104</v>
      </c>
      <c r="F164" s="88">
        <v>1400</v>
      </c>
      <c r="G164" s="87">
        <v>40.1</v>
      </c>
      <c r="H164" s="88">
        <v>1</v>
      </c>
      <c r="I164" s="88">
        <v>8</v>
      </c>
      <c r="J164" s="88">
        <v>104</v>
      </c>
      <c r="K164" s="88">
        <v>91</v>
      </c>
      <c r="L164" s="88">
        <v>142</v>
      </c>
      <c r="M164" s="88">
        <v>159</v>
      </c>
      <c r="N164" s="88">
        <v>145</v>
      </c>
      <c r="O164" s="88">
        <v>281</v>
      </c>
      <c r="P164" s="88">
        <v>322</v>
      </c>
      <c r="Q164" s="88">
        <v>147</v>
      </c>
      <c r="R164" s="128" t="s">
        <v>104</v>
      </c>
      <c r="S164" s="128" t="s">
        <v>106</v>
      </c>
      <c r="T164" s="128">
        <v>144</v>
      </c>
      <c r="V164" s="87"/>
      <c r="W164" s="130"/>
    </row>
    <row r="165" spans="2:23" ht="12.45" customHeight="1">
      <c r="B165" s="127">
        <v>145</v>
      </c>
      <c r="C165" s="90" t="s">
        <v>206</v>
      </c>
      <c r="D165" s="90" t="s">
        <v>207</v>
      </c>
      <c r="E165" s="128" t="s">
        <v>102</v>
      </c>
      <c r="F165" s="88">
        <v>146</v>
      </c>
      <c r="G165" s="87">
        <v>8.5</v>
      </c>
      <c r="H165" s="88">
        <v>0</v>
      </c>
      <c r="I165" s="88">
        <v>2</v>
      </c>
      <c r="J165" s="88">
        <v>6</v>
      </c>
      <c r="K165" s="88">
        <v>7</v>
      </c>
      <c r="L165" s="88">
        <v>11</v>
      </c>
      <c r="M165" s="88">
        <v>19</v>
      </c>
      <c r="N165" s="88">
        <v>16</v>
      </c>
      <c r="O165" s="88">
        <v>43</v>
      </c>
      <c r="P165" s="88">
        <v>35</v>
      </c>
      <c r="Q165" s="88">
        <v>7</v>
      </c>
      <c r="R165" s="128" t="s">
        <v>102</v>
      </c>
      <c r="S165" s="128" t="s">
        <v>206</v>
      </c>
      <c r="T165" s="128">
        <v>145</v>
      </c>
      <c r="V165" s="87"/>
      <c r="W165" s="130"/>
    </row>
    <row r="166" spans="2:23" ht="12.45" customHeight="1">
      <c r="B166" s="127">
        <v>146</v>
      </c>
      <c r="C166" s="90" t="s">
        <v>106</v>
      </c>
      <c r="D166" s="90" t="s">
        <v>107</v>
      </c>
      <c r="E166" s="128" t="s">
        <v>103</v>
      </c>
      <c r="F166" s="88">
        <v>90</v>
      </c>
      <c r="G166" s="87">
        <v>5</v>
      </c>
      <c r="H166" s="88">
        <v>0</v>
      </c>
      <c r="I166" s="88">
        <v>0</v>
      </c>
      <c r="J166" s="88">
        <v>2</v>
      </c>
      <c r="K166" s="88">
        <v>1</v>
      </c>
      <c r="L166" s="88">
        <v>2</v>
      </c>
      <c r="M166" s="88">
        <v>2</v>
      </c>
      <c r="N166" s="88">
        <v>3</v>
      </c>
      <c r="O166" s="88">
        <v>21</v>
      </c>
      <c r="P166" s="88">
        <v>43</v>
      </c>
      <c r="Q166" s="88">
        <v>16</v>
      </c>
      <c r="R166" s="128" t="s">
        <v>103</v>
      </c>
      <c r="S166" s="128" t="s">
        <v>106</v>
      </c>
      <c r="T166" s="128">
        <v>146</v>
      </c>
      <c r="V166" s="87"/>
      <c r="W166" s="130"/>
    </row>
    <row r="167" spans="2:23" ht="12.45" customHeight="1">
      <c r="B167" s="127">
        <v>147</v>
      </c>
      <c r="C167" s="90" t="s">
        <v>106</v>
      </c>
      <c r="D167" s="90" t="s">
        <v>107</v>
      </c>
      <c r="E167" s="128" t="s">
        <v>104</v>
      </c>
      <c r="F167" s="88">
        <v>236</v>
      </c>
      <c r="G167" s="87">
        <v>6.8</v>
      </c>
      <c r="H167" s="88">
        <v>0</v>
      </c>
      <c r="I167" s="88">
        <v>2</v>
      </c>
      <c r="J167" s="88">
        <v>8</v>
      </c>
      <c r="K167" s="88">
        <v>8</v>
      </c>
      <c r="L167" s="88">
        <v>13</v>
      </c>
      <c r="M167" s="88">
        <v>21</v>
      </c>
      <c r="N167" s="88">
        <v>19</v>
      </c>
      <c r="O167" s="88">
        <v>64</v>
      </c>
      <c r="P167" s="88">
        <v>78</v>
      </c>
      <c r="Q167" s="88">
        <v>23</v>
      </c>
      <c r="R167" s="128" t="s">
        <v>104</v>
      </c>
      <c r="S167" s="128" t="s">
        <v>106</v>
      </c>
      <c r="T167" s="128">
        <v>147</v>
      </c>
      <c r="V167" s="87"/>
      <c r="W167" s="130"/>
    </row>
    <row r="168" spans="2:23" ht="12.45" customHeight="1">
      <c r="B168" s="127">
        <v>148</v>
      </c>
      <c r="C168" s="90" t="s">
        <v>208</v>
      </c>
      <c r="D168" s="90" t="s">
        <v>209</v>
      </c>
      <c r="E168" s="128" t="s">
        <v>102</v>
      </c>
      <c r="F168" s="88">
        <v>77</v>
      </c>
      <c r="G168" s="87">
        <v>4.5</v>
      </c>
      <c r="H168" s="88">
        <v>0</v>
      </c>
      <c r="I168" s="88">
        <v>0</v>
      </c>
      <c r="J168" s="88">
        <v>0</v>
      </c>
      <c r="K168" s="88">
        <v>0</v>
      </c>
      <c r="L168" s="88">
        <v>0</v>
      </c>
      <c r="M168" s="88">
        <v>1</v>
      </c>
      <c r="N168" s="88">
        <v>5</v>
      </c>
      <c r="O168" s="88">
        <v>23</v>
      </c>
      <c r="P168" s="88">
        <v>38</v>
      </c>
      <c r="Q168" s="88">
        <v>10</v>
      </c>
      <c r="R168" s="128" t="s">
        <v>102</v>
      </c>
      <c r="S168" s="128" t="s">
        <v>208</v>
      </c>
      <c r="T168" s="128">
        <v>148</v>
      </c>
      <c r="V168" s="87"/>
      <c r="W168" s="130"/>
    </row>
    <row r="169" spans="2:23" ht="12.45" customHeight="1">
      <c r="B169" s="127">
        <v>149</v>
      </c>
      <c r="C169" s="90" t="s">
        <v>106</v>
      </c>
      <c r="D169" s="90" t="s">
        <v>107</v>
      </c>
      <c r="E169" s="128" t="s">
        <v>103</v>
      </c>
      <c r="F169" s="88">
        <v>126</v>
      </c>
      <c r="G169" s="87">
        <v>7.1</v>
      </c>
      <c r="H169" s="88">
        <v>0</v>
      </c>
      <c r="I169" s="88">
        <v>0</v>
      </c>
      <c r="J169" s="88">
        <v>0</v>
      </c>
      <c r="K169" s="88">
        <v>0</v>
      </c>
      <c r="L169" s="88">
        <v>0</v>
      </c>
      <c r="M169" s="88">
        <v>0</v>
      </c>
      <c r="N169" s="88">
        <v>9</v>
      </c>
      <c r="O169" s="88">
        <v>18</v>
      </c>
      <c r="P169" s="88">
        <v>43</v>
      </c>
      <c r="Q169" s="88">
        <v>56</v>
      </c>
      <c r="R169" s="128" t="s">
        <v>103</v>
      </c>
      <c r="S169" s="128" t="s">
        <v>106</v>
      </c>
      <c r="T169" s="128">
        <v>149</v>
      </c>
      <c r="V169" s="87"/>
      <c r="W169" s="130"/>
    </row>
    <row r="170" spans="2:23" ht="12.45" customHeight="1">
      <c r="B170" s="127">
        <v>150</v>
      </c>
      <c r="C170" s="90" t="s">
        <v>106</v>
      </c>
      <c r="D170" s="90" t="s">
        <v>107</v>
      </c>
      <c r="E170" s="128" t="s">
        <v>104</v>
      </c>
      <c r="F170" s="88">
        <v>203</v>
      </c>
      <c r="G170" s="87">
        <v>5.8</v>
      </c>
      <c r="H170" s="88">
        <v>0</v>
      </c>
      <c r="I170" s="88">
        <v>0</v>
      </c>
      <c r="J170" s="88">
        <v>0</v>
      </c>
      <c r="K170" s="88">
        <v>0</v>
      </c>
      <c r="L170" s="88">
        <v>0</v>
      </c>
      <c r="M170" s="88">
        <v>1</v>
      </c>
      <c r="N170" s="88">
        <v>14</v>
      </c>
      <c r="O170" s="88">
        <v>41</v>
      </c>
      <c r="P170" s="88">
        <v>81</v>
      </c>
      <c r="Q170" s="88">
        <v>66</v>
      </c>
      <c r="R170" s="128" t="s">
        <v>104</v>
      </c>
      <c r="S170" s="128" t="s">
        <v>106</v>
      </c>
      <c r="T170" s="128">
        <v>150</v>
      </c>
      <c r="V170" s="87"/>
      <c r="W170" s="130"/>
    </row>
    <row r="171" spans="2:23" ht="12.45" customHeight="1">
      <c r="B171" s="127">
        <v>151</v>
      </c>
      <c r="C171" s="90" t="s">
        <v>210</v>
      </c>
      <c r="D171" s="90" t="s">
        <v>211</v>
      </c>
      <c r="E171" s="128" t="s">
        <v>102</v>
      </c>
      <c r="F171" s="88">
        <v>127</v>
      </c>
      <c r="G171" s="87">
        <v>7.4</v>
      </c>
      <c r="H171" s="88">
        <v>0</v>
      </c>
      <c r="I171" s="88">
        <v>0</v>
      </c>
      <c r="J171" s="88">
        <v>26</v>
      </c>
      <c r="K171" s="88">
        <v>24</v>
      </c>
      <c r="L171" s="88">
        <v>18</v>
      </c>
      <c r="M171" s="88">
        <v>12</v>
      </c>
      <c r="N171" s="88">
        <v>19</v>
      </c>
      <c r="O171" s="88">
        <v>14</v>
      </c>
      <c r="P171" s="88">
        <v>11</v>
      </c>
      <c r="Q171" s="88">
        <v>3</v>
      </c>
      <c r="R171" s="128" t="s">
        <v>102</v>
      </c>
      <c r="S171" s="128" t="s">
        <v>210</v>
      </c>
      <c r="T171" s="128">
        <v>151</v>
      </c>
      <c r="V171" s="87"/>
      <c r="W171" s="130"/>
    </row>
    <row r="172" spans="2:23" ht="12.45" customHeight="1">
      <c r="B172" s="127">
        <v>152</v>
      </c>
      <c r="C172" s="90" t="s">
        <v>106</v>
      </c>
      <c r="D172" s="90" t="s">
        <v>212</v>
      </c>
      <c r="E172" s="128" t="s">
        <v>103</v>
      </c>
      <c r="F172" s="88">
        <v>62</v>
      </c>
      <c r="G172" s="87">
        <v>3.5</v>
      </c>
      <c r="H172" s="88">
        <v>0</v>
      </c>
      <c r="I172" s="88">
        <v>0</v>
      </c>
      <c r="J172" s="88">
        <v>6</v>
      </c>
      <c r="K172" s="88">
        <v>5</v>
      </c>
      <c r="L172" s="88">
        <v>8</v>
      </c>
      <c r="M172" s="88">
        <v>12</v>
      </c>
      <c r="N172" s="88">
        <v>7</v>
      </c>
      <c r="O172" s="88">
        <v>12</v>
      </c>
      <c r="P172" s="88">
        <v>11</v>
      </c>
      <c r="Q172" s="88">
        <v>1</v>
      </c>
      <c r="R172" s="128" t="s">
        <v>103</v>
      </c>
      <c r="S172" s="128" t="s">
        <v>106</v>
      </c>
      <c r="T172" s="128">
        <v>152</v>
      </c>
      <c r="V172" s="87"/>
      <c r="W172" s="130"/>
    </row>
    <row r="173" spans="2:23" ht="12.45" customHeight="1">
      <c r="B173" s="127">
        <v>153</v>
      </c>
      <c r="C173" s="90" t="s">
        <v>106</v>
      </c>
      <c r="D173" s="90" t="s">
        <v>107</v>
      </c>
      <c r="E173" s="128" t="s">
        <v>104</v>
      </c>
      <c r="F173" s="88">
        <v>189</v>
      </c>
      <c r="G173" s="87">
        <v>5.4</v>
      </c>
      <c r="H173" s="88">
        <v>0</v>
      </c>
      <c r="I173" s="88">
        <v>0</v>
      </c>
      <c r="J173" s="88">
        <v>32</v>
      </c>
      <c r="K173" s="88">
        <v>29</v>
      </c>
      <c r="L173" s="88">
        <v>26</v>
      </c>
      <c r="M173" s="88">
        <v>24</v>
      </c>
      <c r="N173" s="88">
        <v>26</v>
      </c>
      <c r="O173" s="88">
        <v>26</v>
      </c>
      <c r="P173" s="88">
        <v>22</v>
      </c>
      <c r="Q173" s="88">
        <v>4</v>
      </c>
      <c r="R173" s="128" t="s">
        <v>104</v>
      </c>
      <c r="S173" s="128" t="s">
        <v>106</v>
      </c>
      <c r="T173" s="128">
        <v>153</v>
      </c>
      <c r="V173" s="87"/>
      <c r="W173" s="130"/>
    </row>
    <row r="174" spans="2:23" ht="12.45" customHeight="1">
      <c r="B174" s="127">
        <v>154</v>
      </c>
      <c r="C174" s="90" t="s">
        <v>213</v>
      </c>
      <c r="D174" s="90" t="s">
        <v>214</v>
      </c>
      <c r="E174" s="128" t="s">
        <v>102</v>
      </c>
      <c r="F174" s="88">
        <v>7</v>
      </c>
      <c r="G174" s="87">
        <v>0.4</v>
      </c>
      <c r="H174" s="88">
        <v>0</v>
      </c>
      <c r="I174" s="88">
        <v>0</v>
      </c>
      <c r="J174" s="88">
        <v>1</v>
      </c>
      <c r="K174" s="88">
        <v>3</v>
      </c>
      <c r="L174" s="88">
        <v>0</v>
      </c>
      <c r="M174" s="88">
        <v>1</v>
      </c>
      <c r="N174" s="88">
        <v>0</v>
      </c>
      <c r="O174" s="88">
        <v>1</v>
      </c>
      <c r="P174" s="88">
        <v>1</v>
      </c>
      <c r="Q174" s="88">
        <v>0</v>
      </c>
      <c r="R174" s="128" t="s">
        <v>102</v>
      </c>
      <c r="S174" s="128" t="s">
        <v>213</v>
      </c>
      <c r="T174" s="128">
        <v>154</v>
      </c>
      <c r="V174" s="87"/>
      <c r="W174" s="130"/>
    </row>
    <row r="175" spans="2:23" ht="12.45" customHeight="1">
      <c r="B175" s="127">
        <v>155</v>
      </c>
      <c r="C175" s="90" t="s">
        <v>106</v>
      </c>
      <c r="D175" s="90" t="s">
        <v>107</v>
      </c>
      <c r="E175" s="128" t="s">
        <v>103</v>
      </c>
      <c r="F175" s="88">
        <v>9</v>
      </c>
      <c r="G175" s="87">
        <v>0.5</v>
      </c>
      <c r="H175" s="88">
        <v>0</v>
      </c>
      <c r="I175" s="88">
        <v>0</v>
      </c>
      <c r="J175" s="88">
        <v>1</v>
      </c>
      <c r="K175" s="88">
        <v>1</v>
      </c>
      <c r="L175" s="88">
        <v>1</v>
      </c>
      <c r="M175" s="88">
        <v>0</v>
      </c>
      <c r="N175" s="88">
        <v>2</v>
      </c>
      <c r="O175" s="88">
        <v>3</v>
      </c>
      <c r="P175" s="88">
        <v>1</v>
      </c>
      <c r="Q175" s="88">
        <v>0</v>
      </c>
      <c r="R175" s="128" t="s">
        <v>103</v>
      </c>
      <c r="S175" s="128" t="s">
        <v>106</v>
      </c>
      <c r="T175" s="128">
        <v>155</v>
      </c>
      <c r="V175" s="87"/>
      <c r="W175" s="130"/>
    </row>
    <row r="176" spans="2:23" ht="12.45" customHeight="1">
      <c r="B176" s="127">
        <v>156</v>
      </c>
      <c r="C176" s="90" t="s">
        <v>106</v>
      </c>
      <c r="D176" s="90" t="s">
        <v>107</v>
      </c>
      <c r="E176" s="128" t="s">
        <v>104</v>
      </c>
      <c r="F176" s="88">
        <v>16</v>
      </c>
      <c r="G176" s="87">
        <v>0.5</v>
      </c>
      <c r="H176" s="88">
        <v>0</v>
      </c>
      <c r="I176" s="88">
        <v>0</v>
      </c>
      <c r="J176" s="88">
        <v>2</v>
      </c>
      <c r="K176" s="88">
        <v>4</v>
      </c>
      <c r="L176" s="88">
        <v>1</v>
      </c>
      <c r="M176" s="88">
        <v>1</v>
      </c>
      <c r="N176" s="88">
        <v>2</v>
      </c>
      <c r="O176" s="88">
        <v>4</v>
      </c>
      <c r="P176" s="88">
        <v>2</v>
      </c>
      <c r="Q176" s="88">
        <v>0</v>
      </c>
      <c r="R176" s="128" t="s">
        <v>104</v>
      </c>
      <c r="S176" s="128" t="s">
        <v>106</v>
      </c>
      <c r="T176" s="128">
        <v>156</v>
      </c>
      <c r="V176" s="87"/>
      <c r="W176" s="130"/>
    </row>
    <row r="177" spans="2:23" ht="12.45" customHeight="1">
      <c r="B177" s="127">
        <v>157</v>
      </c>
      <c r="C177" s="90" t="s">
        <v>215</v>
      </c>
      <c r="D177" s="90" t="s">
        <v>216</v>
      </c>
      <c r="E177" s="128" t="s">
        <v>102</v>
      </c>
      <c r="F177" s="88">
        <v>0</v>
      </c>
      <c r="G177" s="87">
        <v>0</v>
      </c>
      <c r="H177" s="88">
        <v>0</v>
      </c>
      <c r="I177" s="88">
        <v>0</v>
      </c>
      <c r="J177" s="88">
        <v>0</v>
      </c>
      <c r="K177" s="88">
        <v>0</v>
      </c>
      <c r="L177" s="88">
        <v>0</v>
      </c>
      <c r="M177" s="88">
        <v>0</v>
      </c>
      <c r="N177" s="88">
        <v>0</v>
      </c>
      <c r="O177" s="88">
        <v>0</v>
      </c>
      <c r="P177" s="88">
        <v>0</v>
      </c>
      <c r="Q177" s="88">
        <v>0</v>
      </c>
      <c r="R177" s="128" t="s">
        <v>102</v>
      </c>
      <c r="S177" s="128" t="s">
        <v>215</v>
      </c>
      <c r="T177" s="128">
        <v>157</v>
      </c>
      <c r="V177" s="87"/>
      <c r="W177" s="130"/>
    </row>
    <row r="178" spans="2:23" ht="12.45" customHeight="1">
      <c r="B178" s="127">
        <v>158</v>
      </c>
      <c r="C178" s="90" t="s">
        <v>106</v>
      </c>
      <c r="D178" s="90" t="s">
        <v>107</v>
      </c>
      <c r="E178" s="128" t="s">
        <v>103</v>
      </c>
      <c r="F178" s="88">
        <v>0</v>
      </c>
      <c r="G178" s="87">
        <v>0</v>
      </c>
      <c r="H178" s="88">
        <v>0</v>
      </c>
      <c r="I178" s="88">
        <v>0</v>
      </c>
      <c r="J178" s="88">
        <v>0</v>
      </c>
      <c r="K178" s="88">
        <v>0</v>
      </c>
      <c r="L178" s="88">
        <v>0</v>
      </c>
      <c r="M178" s="88">
        <v>0</v>
      </c>
      <c r="N178" s="88">
        <v>0</v>
      </c>
      <c r="O178" s="88">
        <v>0</v>
      </c>
      <c r="P178" s="88">
        <v>0</v>
      </c>
      <c r="Q178" s="88">
        <v>0</v>
      </c>
      <c r="R178" s="128" t="s">
        <v>103</v>
      </c>
      <c r="S178" s="128" t="s">
        <v>106</v>
      </c>
      <c r="T178" s="128">
        <v>158</v>
      </c>
      <c r="V178" s="87"/>
      <c r="W178" s="130"/>
    </row>
    <row r="179" spans="2:23" ht="12.45" customHeight="1">
      <c r="B179" s="127">
        <v>159</v>
      </c>
      <c r="C179" s="90" t="s">
        <v>106</v>
      </c>
      <c r="D179" s="90" t="s">
        <v>107</v>
      </c>
      <c r="E179" s="128" t="s">
        <v>104</v>
      </c>
      <c r="F179" s="88">
        <v>0</v>
      </c>
      <c r="G179" s="88">
        <v>0</v>
      </c>
      <c r="H179" s="88">
        <v>0</v>
      </c>
      <c r="I179" s="88">
        <v>0</v>
      </c>
      <c r="J179" s="88">
        <v>0</v>
      </c>
      <c r="K179" s="88">
        <v>0</v>
      </c>
      <c r="L179" s="88">
        <v>0</v>
      </c>
      <c r="M179" s="88">
        <v>0</v>
      </c>
      <c r="N179" s="88">
        <v>0</v>
      </c>
      <c r="O179" s="88">
        <v>0</v>
      </c>
      <c r="P179" s="88">
        <v>0</v>
      </c>
      <c r="Q179" s="88">
        <v>0</v>
      </c>
      <c r="R179" s="128" t="s">
        <v>104</v>
      </c>
      <c r="S179" s="128" t="s">
        <v>106</v>
      </c>
      <c r="T179" s="128">
        <v>159</v>
      </c>
      <c r="V179" s="88"/>
      <c r="W179" s="130"/>
    </row>
    <row r="180" spans="2:23" ht="12.45" customHeight="1">
      <c r="B180" s="127">
        <v>160</v>
      </c>
      <c r="C180" s="90" t="s">
        <v>217</v>
      </c>
      <c r="D180" s="90" t="s">
        <v>218</v>
      </c>
      <c r="E180" s="128" t="s">
        <v>102</v>
      </c>
      <c r="F180" s="88">
        <v>59</v>
      </c>
      <c r="G180" s="87">
        <v>3.4</v>
      </c>
      <c r="H180" s="88">
        <v>0</v>
      </c>
      <c r="I180" s="88">
        <v>1</v>
      </c>
      <c r="J180" s="88">
        <v>4</v>
      </c>
      <c r="K180" s="88">
        <v>4</v>
      </c>
      <c r="L180" s="88">
        <v>15</v>
      </c>
      <c r="M180" s="88">
        <v>16</v>
      </c>
      <c r="N180" s="88">
        <v>5</v>
      </c>
      <c r="O180" s="88">
        <v>8</v>
      </c>
      <c r="P180" s="88">
        <v>5</v>
      </c>
      <c r="Q180" s="88">
        <v>1</v>
      </c>
      <c r="R180" s="128" t="s">
        <v>102</v>
      </c>
      <c r="S180" s="128" t="s">
        <v>217</v>
      </c>
      <c r="T180" s="128">
        <v>160</v>
      </c>
      <c r="V180" s="87"/>
      <c r="W180" s="130"/>
    </row>
    <row r="181" spans="2:23" ht="12.45" customHeight="1">
      <c r="B181" s="127">
        <v>161</v>
      </c>
      <c r="C181" s="90" t="s">
        <v>106</v>
      </c>
      <c r="D181" s="90" t="s">
        <v>219</v>
      </c>
      <c r="E181" s="128" t="s">
        <v>103</v>
      </c>
      <c r="F181" s="88">
        <v>31</v>
      </c>
      <c r="G181" s="87">
        <v>1.7</v>
      </c>
      <c r="H181" s="88">
        <v>0</v>
      </c>
      <c r="I181" s="88">
        <v>0</v>
      </c>
      <c r="J181" s="88">
        <v>2</v>
      </c>
      <c r="K181" s="88">
        <v>2</v>
      </c>
      <c r="L181" s="88">
        <v>7</v>
      </c>
      <c r="M181" s="88">
        <v>5</v>
      </c>
      <c r="N181" s="88">
        <v>3</v>
      </c>
      <c r="O181" s="88">
        <v>8</v>
      </c>
      <c r="P181" s="88">
        <v>4</v>
      </c>
      <c r="Q181" s="88">
        <v>0</v>
      </c>
      <c r="R181" s="128" t="s">
        <v>103</v>
      </c>
      <c r="S181" s="128" t="s">
        <v>106</v>
      </c>
      <c r="T181" s="128">
        <v>161</v>
      </c>
      <c r="V181" s="87"/>
      <c r="W181" s="130"/>
    </row>
    <row r="182" spans="2:23" ht="12.45" customHeight="1">
      <c r="B182" s="127">
        <v>162</v>
      </c>
      <c r="C182" s="90" t="s">
        <v>106</v>
      </c>
      <c r="D182" s="90" t="s">
        <v>107</v>
      </c>
      <c r="E182" s="128" t="s">
        <v>104</v>
      </c>
      <c r="F182" s="88">
        <v>90</v>
      </c>
      <c r="G182" s="87">
        <v>2.6</v>
      </c>
      <c r="H182" s="88">
        <v>0</v>
      </c>
      <c r="I182" s="88">
        <v>1</v>
      </c>
      <c r="J182" s="88">
        <v>6</v>
      </c>
      <c r="K182" s="88">
        <v>6</v>
      </c>
      <c r="L182" s="88">
        <v>22</v>
      </c>
      <c r="M182" s="88">
        <v>21</v>
      </c>
      <c r="N182" s="88">
        <v>8</v>
      </c>
      <c r="O182" s="88">
        <v>16</v>
      </c>
      <c r="P182" s="88">
        <v>9</v>
      </c>
      <c r="Q182" s="88">
        <v>1</v>
      </c>
      <c r="R182" s="128" t="s">
        <v>104</v>
      </c>
      <c r="S182" s="128" t="s">
        <v>106</v>
      </c>
      <c r="T182" s="128">
        <v>162</v>
      </c>
      <c r="V182" s="87"/>
      <c r="W182" s="130"/>
    </row>
    <row r="183" spans="2:23" ht="12.45" customHeight="1">
      <c r="B183" s="127">
        <v>163</v>
      </c>
      <c r="C183" s="90" t="s">
        <v>220</v>
      </c>
      <c r="D183" s="90" t="s">
        <v>221</v>
      </c>
      <c r="E183" s="128" t="s">
        <v>102</v>
      </c>
      <c r="F183" s="88">
        <v>159</v>
      </c>
      <c r="G183" s="87">
        <v>9.3000000000000007</v>
      </c>
      <c r="H183" s="88">
        <v>0</v>
      </c>
      <c r="I183" s="88">
        <v>1</v>
      </c>
      <c r="J183" s="88">
        <v>15</v>
      </c>
      <c r="K183" s="88">
        <v>15</v>
      </c>
      <c r="L183" s="88">
        <v>28</v>
      </c>
      <c r="M183" s="88">
        <v>34</v>
      </c>
      <c r="N183" s="88">
        <v>24</v>
      </c>
      <c r="O183" s="88">
        <v>28</v>
      </c>
      <c r="P183" s="88">
        <v>12</v>
      </c>
      <c r="Q183" s="88">
        <v>2</v>
      </c>
      <c r="R183" s="128" t="s">
        <v>102</v>
      </c>
      <c r="S183" s="128" t="s">
        <v>220</v>
      </c>
      <c r="T183" s="128">
        <v>163</v>
      </c>
      <c r="V183" s="87"/>
      <c r="W183" s="130"/>
    </row>
    <row r="184" spans="2:23" ht="12.45" customHeight="1">
      <c r="B184" s="127">
        <v>164</v>
      </c>
      <c r="C184" s="90" t="s">
        <v>106</v>
      </c>
      <c r="D184" s="131" t="s">
        <v>222</v>
      </c>
      <c r="E184" s="128" t="s">
        <v>103</v>
      </c>
      <c r="F184" s="88">
        <v>59</v>
      </c>
      <c r="G184" s="87">
        <v>3.3</v>
      </c>
      <c r="H184" s="88">
        <v>0</v>
      </c>
      <c r="I184" s="88">
        <v>1</v>
      </c>
      <c r="J184" s="88">
        <v>10</v>
      </c>
      <c r="K184" s="88">
        <v>4</v>
      </c>
      <c r="L184" s="88">
        <v>8</v>
      </c>
      <c r="M184" s="88">
        <v>9</v>
      </c>
      <c r="N184" s="88">
        <v>5</v>
      </c>
      <c r="O184" s="88">
        <v>16</v>
      </c>
      <c r="P184" s="88">
        <v>6</v>
      </c>
      <c r="Q184" s="88">
        <v>0</v>
      </c>
      <c r="R184" s="128" t="s">
        <v>103</v>
      </c>
      <c r="S184" s="128" t="s">
        <v>106</v>
      </c>
      <c r="T184" s="128">
        <v>164</v>
      </c>
      <c r="V184" s="87"/>
      <c r="W184" s="130"/>
    </row>
    <row r="185" spans="2:23" ht="12.45" customHeight="1">
      <c r="B185" s="127">
        <v>165</v>
      </c>
      <c r="C185" s="90" t="s">
        <v>106</v>
      </c>
      <c r="D185" s="90" t="s">
        <v>107</v>
      </c>
      <c r="E185" s="128" t="s">
        <v>104</v>
      </c>
      <c r="F185" s="88">
        <v>218</v>
      </c>
      <c r="G185" s="87">
        <v>6.2</v>
      </c>
      <c r="H185" s="88">
        <v>0</v>
      </c>
      <c r="I185" s="88">
        <v>2</v>
      </c>
      <c r="J185" s="88">
        <v>25</v>
      </c>
      <c r="K185" s="88">
        <v>19</v>
      </c>
      <c r="L185" s="88">
        <v>36</v>
      </c>
      <c r="M185" s="88">
        <v>43</v>
      </c>
      <c r="N185" s="88">
        <v>29</v>
      </c>
      <c r="O185" s="88">
        <v>44</v>
      </c>
      <c r="P185" s="88">
        <v>18</v>
      </c>
      <c r="Q185" s="88">
        <v>2</v>
      </c>
      <c r="R185" s="128" t="s">
        <v>104</v>
      </c>
      <c r="S185" s="128" t="s">
        <v>106</v>
      </c>
      <c r="T185" s="128">
        <v>165</v>
      </c>
      <c r="V185" s="87"/>
      <c r="W185" s="130"/>
    </row>
    <row r="186" spans="2:23" ht="12.45" customHeight="1">
      <c r="B186" s="127">
        <v>166</v>
      </c>
      <c r="C186" s="90" t="s">
        <v>49</v>
      </c>
      <c r="D186" s="90" t="s">
        <v>223</v>
      </c>
      <c r="E186" s="128" t="s">
        <v>102</v>
      </c>
      <c r="F186" s="88">
        <v>61</v>
      </c>
      <c r="G186" s="87">
        <v>3.6</v>
      </c>
      <c r="H186" s="88">
        <v>0</v>
      </c>
      <c r="I186" s="88">
        <v>2</v>
      </c>
      <c r="J186" s="88">
        <v>13</v>
      </c>
      <c r="K186" s="88">
        <v>8</v>
      </c>
      <c r="L186" s="88">
        <v>8</v>
      </c>
      <c r="M186" s="88">
        <v>8</v>
      </c>
      <c r="N186" s="88">
        <v>13</v>
      </c>
      <c r="O186" s="88">
        <v>4</v>
      </c>
      <c r="P186" s="88">
        <v>5</v>
      </c>
      <c r="Q186" s="88">
        <v>0</v>
      </c>
      <c r="R186" s="128" t="s">
        <v>102</v>
      </c>
      <c r="S186" s="128" t="s">
        <v>49</v>
      </c>
      <c r="T186" s="128">
        <v>166</v>
      </c>
      <c r="V186" s="87"/>
      <c r="W186" s="130"/>
    </row>
    <row r="187" spans="2:23" ht="12.45" customHeight="1">
      <c r="B187" s="127">
        <v>167</v>
      </c>
      <c r="C187" s="90" t="s">
        <v>106</v>
      </c>
      <c r="D187" s="90" t="s">
        <v>107</v>
      </c>
      <c r="E187" s="128" t="s">
        <v>103</v>
      </c>
      <c r="F187" s="88">
        <v>17</v>
      </c>
      <c r="G187" s="87">
        <v>1</v>
      </c>
      <c r="H187" s="88">
        <v>0</v>
      </c>
      <c r="I187" s="88">
        <v>0</v>
      </c>
      <c r="J187" s="88">
        <v>5</v>
      </c>
      <c r="K187" s="88">
        <v>1</v>
      </c>
      <c r="L187" s="88">
        <v>2</v>
      </c>
      <c r="M187" s="88">
        <v>1</v>
      </c>
      <c r="N187" s="88">
        <v>0</v>
      </c>
      <c r="O187" s="88">
        <v>4</v>
      </c>
      <c r="P187" s="88">
        <v>3</v>
      </c>
      <c r="Q187" s="88">
        <v>1</v>
      </c>
      <c r="R187" s="128" t="s">
        <v>103</v>
      </c>
      <c r="S187" s="128" t="s">
        <v>106</v>
      </c>
      <c r="T187" s="128">
        <v>167</v>
      </c>
      <c r="V187" s="87"/>
      <c r="W187" s="130"/>
    </row>
    <row r="188" spans="2:23" ht="12.45" customHeight="1">
      <c r="B188" s="127">
        <v>168</v>
      </c>
      <c r="C188" s="90" t="s">
        <v>106</v>
      </c>
      <c r="D188" s="90" t="s">
        <v>107</v>
      </c>
      <c r="E188" s="128" t="s">
        <v>104</v>
      </c>
      <c r="F188" s="88">
        <v>78</v>
      </c>
      <c r="G188" s="87">
        <v>2.2000000000000002</v>
      </c>
      <c r="H188" s="88">
        <v>0</v>
      </c>
      <c r="I188" s="88">
        <v>2</v>
      </c>
      <c r="J188" s="88">
        <v>18</v>
      </c>
      <c r="K188" s="88">
        <v>9</v>
      </c>
      <c r="L188" s="88">
        <v>10</v>
      </c>
      <c r="M188" s="88">
        <v>9</v>
      </c>
      <c r="N188" s="88">
        <v>13</v>
      </c>
      <c r="O188" s="88">
        <v>8</v>
      </c>
      <c r="P188" s="88">
        <v>8</v>
      </c>
      <c r="Q188" s="88">
        <v>1</v>
      </c>
      <c r="R188" s="128" t="s">
        <v>104</v>
      </c>
      <c r="S188" s="128" t="s">
        <v>106</v>
      </c>
      <c r="T188" s="128">
        <v>168</v>
      </c>
      <c r="V188" s="87"/>
      <c r="W188" s="130"/>
    </row>
    <row r="189" spans="2:23" ht="12.45" customHeight="1">
      <c r="B189" s="127">
        <v>169</v>
      </c>
      <c r="C189" s="90" t="s">
        <v>50</v>
      </c>
      <c r="D189" s="90" t="s">
        <v>224</v>
      </c>
      <c r="E189" s="128" t="s">
        <v>102</v>
      </c>
      <c r="F189" s="88">
        <v>192</v>
      </c>
      <c r="G189" s="87">
        <v>11.2</v>
      </c>
      <c r="H189" s="88">
        <v>0</v>
      </c>
      <c r="I189" s="88">
        <v>0</v>
      </c>
      <c r="J189" s="88">
        <v>6</v>
      </c>
      <c r="K189" s="88">
        <v>2</v>
      </c>
      <c r="L189" s="88">
        <v>3</v>
      </c>
      <c r="M189" s="88">
        <v>13</v>
      </c>
      <c r="N189" s="88">
        <v>15</v>
      </c>
      <c r="O189" s="88">
        <v>63</v>
      </c>
      <c r="P189" s="88">
        <v>69</v>
      </c>
      <c r="Q189" s="88">
        <v>21</v>
      </c>
      <c r="R189" s="128" t="s">
        <v>102</v>
      </c>
      <c r="S189" s="128" t="s">
        <v>50</v>
      </c>
      <c r="T189" s="128">
        <v>169</v>
      </c>
      <c r="V189" s="87"/>
      <c r="W189" s="130"/>
    </row>
    <row r="190" spans="2:23" ht="12.45" customHeight="1">
      <c r="B190" s="127">
        <v>170</v>
      </c>
      <c r="C190" s="90" t="s">
        <v>106</v>
      </c>
      <c r="D190" s="90" t="s">
        <v>107</v>
      </c>
      <c r="E190" s="128" t="s">
        <v>103</v>
      </c>
      <c r="F190" s="88">
        <v>233</v>
      </c>
      <c r="G190" s="87">
        <v>13.1</v>
      </c>
      <c r="H190" s="88">
        <v>0</v>
      </c>
      <c r="I190" s="88">
        <v>0</v>
      </c>
      <c r="J190" s="88">
        <v>1</v>
      </c>
      <c r="K190" s="88">
        <v>1</v>
      </c>
      <c r="L190" s="88">
        <v>2</v>
      </c>
      <c r="M190" s="88">
        <v>4</v>
      </c>
      <c r="N190" s="88">
        <v>7</v>
      </c>
      <c r="O190" s="88">
        <v>38</v>
      </c>
      <c r="P190" s="88">
        <v>98</v>
      </c>
      <c r="Q190" s="88">
        <v>82</v>
      </c>
      <c r="R190" s="128" t="s">
        <v>103</v>
      </c>
      <c r="S190" s="128" t="s">
        <v>106</v>
      </c>
      <c r="T190" s="128">
        <v>170</v>
      </c>
      <c r="V190" s="87"/>
      <c r="W190" s="130"/>
    </row>
    <row r="191" spans="2:23" ht="12.45" customHeight="1">
      <c r="B191" s="127">
        <v>171</v>
      </c>
      <c r="C191" s="90" t="s">
        <v>106</v>
      </c>
      <c r="D191" s="90" t="s">
        <v>107</v>
      </c>
      <c r="E191" s="128" t="s">
        <v>104</v>
      </c>
      <c r="F191" s="88">
        <v>425</v>
      </c>
      <c r="G191" s="87">
        <v>12.2</v>
      </c>
      <c r="H191" s="88">
        <v>0</v>
      </c>
      <c r="I191" s="88">
        <v>0</v>
      </c>
      <c r="J191" s="88">
        <v>7</v>
      </c>
      <c r="K191" s="88">
        <v>3</v>
      </c>
      <c r="L191" s="88">
        <v>5</v>
      </c>
      <c r="M191" s="88">
        <v>17</v>
      </c>
      <c r="N191" s="88">
        <v>22</v>
      </c>
      <c r="O191" s="88">
        <v>101</v>
      </c>
      <c r="P191" s="88">
        <v>167</v>
      </c>
      <c r="Q191" s="88">
        <v>103</v>
      </c>
      <c r="R191" s="128" t="s">
        <v>104</v>
      </c>
      <c r="S191" s="128" t="s">
        <v>106</v>
      </c>
      <c r="T191" s="128">
        <v>171</v>
      </c>
      <c r="V191" s="87"/>
      <c r="W191" s="130"/>
    </row>
    <row r="192" spans="2:23" ht="12.45" customHeight="1">
      <c r="B192" s="127">
        <v>172</v>
      </c>
      <c r="C192" s="90" t="s">
        <v>225</v>
      </c>
      <c r="D192" s="90" t="s">
        <v>226</v>
      </c>
      <c r="E192" s="128" t="s">
        <v>102</v>
      </c>
      <c r="F192" s="88">
        <v>14</v>
      </c>
      <c r="G192" s="87">
        <v>0.8</v>
      </c>
      <c r="H192" s="88">
        <v>0</v>
      </c>
      <c r="I192" s="88">
        <v>0</v>
      </c>
      <c r="J192" s="88">
        <v>3</v>
      </c>
      <c r="K192" s="88">
        <v>0</v>
      </c>
      <c r="L192" s="88">
        <v>3</v>
      </c>
      <c r="M192" s="88">
        <v>2</v>
      </c>
      <c r="N192" s="88">
        <v>2</v>
      </c>
      <c r="O192" s="88">
        <v>2</v>
      </c>
      <c r="P192" s="88">
        <v>2</v>
      </c>
      <c r="Q192" s="88">
        <v>0</v>
      </c>
      <c r="R192" s="128" t="s">
        <v>102</v>
      </c>
      <c r="S192" s="128" t="s">
        <v>225</v>
      </c>
      <c r="T192" s="128">
        <v>172</v>
      </c>
      <c r="V192" s="87"/>
      <c r="W192" s="130"/>
    </row>
    <row r="193" spans="2:23" ht="12.45" customHeight="1">
      <c r="B193" s="127">
        <v>173</v>
      </c>
      <c r="C193" s="90" t="s">
        <v>106</v>
      </c>
      <c r="D193" s="90" t="s">
        <v>107</v>
      </c>
      <c r="E193" s="128" t="s">
        <v>103</v>
      </c>
      <c r="F193" s="88">
        <v>10</v>
      </c>
      <c r="G193" s="87">
        <v>0.6</v>
      </c>
      <c r="H193" s="88">
        <v>0</v>
      </c>
      <c r="I193" s="88">
        <v>1</v>
      </c>
      <c r="J193" s="88">
        <v>2</v>
      </c>
      <c r="K193" s="88">
        <v>1</v>
      </c>
      <c r="L193" s="88">
        <v>0</v>
      </c>
      <c r="M193" s="88">
        <v>2</v>
      </c>
      <c r="N193" s="88">
        <v>0</v>
      </c>
      <c r="O193" s="88">
        <v>4</v>
      </c>
      <c r="P193" s="88">
        <v>0</v>
      </c>
      <c r="Q193" s="88">
        <v>0</v>
      </c>
      <c r="R193" s="128" t="s">
        <v>103</v>
      </c>
      <c r="S193" s="128" t="s">
        <v>106</v>
      </c>
      <c r="T193" s="128">
        <v>173</v>
      </c>
      <c r="V193" s="87"/>
      <c r="W193" s="130"/>
    </row>
    <row r="194" spans="2:23" ht="12.45" customHeight="1">
      <c r="B194" s="127">
        <v>174</v>
      </c>
      <c r="C194" s="90" t="s">
        <v>106</v>
      </c>
      <c r="D194" s="90" t="s">
        <v>107</v>
      </c>
      <c r="E194" s="128" t="s">
        <v>104</v>
      </c>
      <c r="F194" s="88">
        <v>24</v>
      </c>
      <c r="G194" s="87">
        <v>0.7</v>
      </c>
      <c r="H194" s="88">
        <v>0</v>
      </c>
      <c r="I194" s="88">
        <v>1</v>
      </c>
      <c r="J194" s="88">
        <v>5</v>
      </c>
      <c r="K194" s="88">
        <v>1</v>
      </c>
      <c r="L194" s="88">
        <v>3</v>
      </c>
      <c r="M194" s="88">
        <v>4</v>
      </c>
      <c r="N194" s="88">
        <v>2</v>
      </c>
      <c r="O194" s="88">
        <v>6</v>
      </c>
      <c r="P194" s="88">
        <v>2</v>
      </c>
      <c r="Q194" s="88">
        <v>0</v>
      </c>
      <c r="R194" s="128" t="s">
        <v>104</v>
      </c>
      <c r="S194" s="128" t="s">
        <v>106</v>
      </c>
      <c r="T194" s="128">
        <v>174</v>
      </c>
      <c r="V194" s="87"/>
      <c r="W194" s="130"/>
    </row>
    <row r="195" spans="2:23" ht="12.45" customHeight="1">
      <c r="B195" s="127">
        <v>175</v>
      </c>
      <c r="C195" s="90" t="s">
        <v>42</v>
      </c>
      <c r="D195" s="90" t="s">
        <v>227</v>
      </c>
      <c r="E195" s="128" t="s">
        <v>102</v>
      </c>
      <c r="F195" s="88">
        <v>316</v>
      </c>
      <c r="G195" s="87">
        <v>18.5</v>
      </c>
      <c r="H195" s="88">
        <v>0</v>
      </c>
      <c r="I195" s="88">
        <v>0</v>
      </c>
      <c r="J195" s="88">
        <v>33</v>
      </c>
      <c r="K195" s="88">
        <v>49</v>
      </c>
      <c r="L195" s="88">
        <v>59</v>
      </c>
      <c r="M195" s="88">
        <v>56</v>
      </c>
      <c r="N195" s="88">
        <v>33</v>
      </c>
      <c r="O195" s="88">
        <v>50</v>
      </c>
      <c r="P195" s="88">
        <v>31</v>
      </c>
      <c r="Q195" s="88">
        <v>5</v>
      </c>
      <c r="R195" s="128" t="s">
        <v>102</v>
      </c>
      <c r="S195" s="128" t="s">
        <v>42</v>
      </c>
      <c r="T195" s="128">
        <v>175</v>
      </c>
      <c r="V195" s="87"/>
      <c r="W195" s="130"/>
    </row>
    <row r="196" spans="2:23" ht="12.45" customHeight="1">
      <c r="B196" s="127">
        <v>176</v>
      </c>
      <c r="C196" s="90" t="s">
        <v>106</v>
      </c>
      <c r="D196" s="90" t="s">
        <v>107</v>
      </c>
      <c r="E196" s="128" t="s">
        <v>103</v>
      </c>
      <c r="F196" s="88">
        <v>154</v>
      </c>
      <c r="G196" s="87">
        <v>8.6</v>
      </c>
      <c r="H196" s="88">
        <v>0</v>
      </c>
      <c r="I196" s="88">
        <v>1</v>
      </c>
      <c r="J196" s="88">
        <v>17</v>
      </c>
      <c r="K196" s="88">
        <v>13</v>
      </c>
      <c r="L196" s="88">
        <v>21</v>
      </c>
      <c r="M196" s="88">
        <v>31</v>
      </c>
      <c r="N196" s="88">
        <v>17</v>
      </c>
      <c r="O196" s="88">
        <v>31</v>
      </c>
      <c r="P196" s="88">
        <v>21</v>
      </c>
      <c r="Q196" s="88">
        <v>2</v>
      </c>
      <c r="R196" s="128" t="s">
        <v>103</v>
      </c>
      <c r="S196" s="128" t="s">
        <v>106</v>
      </c>
      <c r="T196" s="128">
        <v>176</v>
      </c>
      <c r="V196" s="87"/>
      <c r="W196" s="130"/>
    </row>
    <row r="197" spans="2:23" ht="12.45" customHeight="1">
      <c r="B197" s="127">
        <v>177</v>
      </c>
      <c r="C197" s="90" t="s">
        <v>106</v>
      </c>
      <c r="D197" s="90" t="s">
        <v>107</v>
      </c>
      <c r="E197" s="128" t="s">
        <v>104</v>
      </c>
      <c r="F197" s="88">
        <v>470</v>
      </c>
      <c r="G197" s="87">
        <v>13.4</v>
      </c>
      <c r="H197" s="88">
        <v>0</v>
      </c>
      <c r="I197" s="88">
        <v>1</v>
      </c>
      <c r="J197" s="88">
        <v>50</v>
      </c>
      <c r="K197" s="88">
        <v>62</v>
      </c>
      <c r="L197" s="88">
        <v>80</v>
      </c>
      <c r="M197" s="88">
        <v>87</v>
      </c>
      <c r="N197" s="88">
        <v>50</v>
      </c>
      <c r="O197" s="88">
        <v>81</v>
      </c>
      <c r="P197" s="88">
        <v>52</v>
      </c>
      <c r="Q197" s="88">
        <v>7</v>
      </c>
      <c r="R197" s="128" t="s">
        <v>104</v>
      </c>
      <c r="S197" s="128" t="s">
        <v>106</v>
      </c>
      <c r="T197" s="128">
        <v>177</v>
      </c>
      <c r="V197" s="87"/>
      <c r="W197" s="130"/>
    </row>
    <row r="198" spans="2:23" ht="12.45" customHeight="1">
      <c r="B198" s="127">
        <v>178</v>
      </c>
      <c r="C198" s="90" t="s">
        <v>228</v>
      </c>
      <c r="D198" s="90" t="s">
        <v>229</v>
      </c>
      <c r="E198" s="128" t="s">
        <v>102</v>
      </c>
      <c r="F198" s="88">
        <v>9</v>
      </c>
      <c r="G198" s="87">
        <v>0.5</v>
      </c>
      <c r="H198" s="88">
        <v>0</v>
      </c>
      <c r="I198" s="88">
        <v>1</v>
      </c>
      <c r="J198" s="88">
        <v>2</v>
      </c>
      <c r="K198" s="88">
        <v>1</v>
      </c>
      <c r="L198" s="88">
        <v>2</v>
      </c>
      <c r="M198" s="88">
        <v>1</v>
      </c>
      <c r="N198" s="88">
        <v>2</v>
      </c>
      <c r="O198" s="88">
        <v>0</v>
      </c>
      <c r="P198" s="88">
        <v>0</v>
      </c>
      <c r="Q198" s="88">
        <v>0</v>
      </c>
      <c r="R198" s="128" t="s">
        <v>102</v>
      </c>
      <c r="S198" s="128" t="s">
        <v>228</v>
      </c>
      <c r="T198" s="128">
        <v>178</v>
      </c>
      <c r="V198" s="87"/>
      <c r="W198" s="130"/>
    </row>
    <row r="199" spans="2:23" ht="12.45" customHeight="1">
      <c r="B199" s="127">
        <v>179</v>
      </c>
      <c r="C199" s="90" t="s">
        <v>106</v>
      </c>
      <c r="D199" s="90" t="s">
        <v>107</v>
      </c>
      <c r="E199" s="128" t="s">
        <v>103</v>
      </c>
      <c r="F199" s="88">
        <v>12</v>
      </c>
      <c r="G199" s="87">
        <v>0.7</v>
      </c>
      <c r="H199" s="88">
        <v>0</v>
      </c>
      <c r="I199" s="88">
        <v>0</v>
      </c>
      <c r="J199" s="88">
        <v>3</v>
      </c>
      <c r="K199" s="88">
        <v>1</v>
      </c>
      <c r="L199" s="88">
        <v>3</v>
      </c>
      <c r="M199" s="88">
        <v>2</v>
      </c>
      <c r="N199" s="88">
        <v>0</v>
      </c>
      <c r="O199" s="88">
        <v>1</v>
      </c>
      <c r="P199" s="88">
        <v>2</v>
      </c>
      <c r="Q199" s="88">
        <v>0</v>
      </c>
      <c r="R199" s="128" t="s">
        <v>103</v>
      </c>
      <c r="S199" s="128" t="s">
        <v>106</v>
      </c>
      <c r="T199" s="128">
        <v>179</v>
      </c>
      <c r="V199" s="87"/>
      <c r="W199" s="130"/>
    </row>
    <row r="200" spans="2:23" ht="12.45" customHeight="1">
      <c r="B200" s="127">
        <v>180</v>
      </c>
      <c r="C200" s="90" t="s">
        <v>106</v>
      </c>
      <c r="D200" s="90" t="s">
        <v>107</v>
      </c>
      <c r="E200" s="128" t="s">
        <v>104</v>
      </c>
      <c r="F200" s="88">
        <v>21</v>
      </c>
      <c r="G200" s="87">
        <v>0.6</v>
      </c>
      <c r="H200" s="88">
        <v>0</v>
      </c>
      <c r="I200" s="88">
        <v>1</v>
      </c>
      <c r="J200" s="88">
        <v>5</v>
      </c>
      <c r="K200" s="88">
        <v>2</v>
      </c>
      <c r="L200" s="88">
        <v>5</v>
      </c>
      <c r="M200" s="88">
        <v>3</v>
      </c>
      <c r="N200" s="88">
        <v>2</v>
      </c>
      <c r="O200" s="88">
        <v>1</v>
      </c>
      <c r="P200" s="88">
        <v>2</v>
      </c>
      <c r="Q200" s="88">
        <v>0</v>
      </c>
      <c r="R200" s="128" t="s">
        <v>104</v>
      </c>
      <c r="S200" s="128" t="s">
        <v>106</v>
      </c>
      <c r="T200" s="128">
        <v>180</v>
      </c>
      <c r="V200" s="87"/>
      <c r="W200" s="130"/>
    </row>
    <row r="201" spans="2:23" ht="12.45" customHeight="1">
      <c r="B201" s="127">
        <v>181</v>
      </c>
      <c r="C201" s="90" t="s">
        <v>230</v>
      </c>
      <c r="D201" s="90" t="s">
        <v>231</v>
      </c>
      <c r="E201" s="128" t="s">
        <v>102</v>
      </c>
      <c r="F201" s="88">
        <v>77</v>
      </c>
      <c r="G201" s="87">
        <v>4.5</v>
      </c>
      <c r="H201" s="88">
        <v>0</v>
      </c>
      <c r="I201" s="88">
        <v>0</v>
      </c>
      <c r="J201" s="88">
        <v>14</v>
      </c>
      <c r="K201" s="88">
        <v>4</v>
      </c>
      <c r="L201" s="88">
        <v>17</v>
      </c>
      <c r="M201" s="88">
        <v>13</v>
      </c>
      <c r="N201" s="88">
        <v>14</v>
      </c>
      <c r="O201" s="88">
        <v>9</v>
      </c>
      <c r="P201" s="88">
        <v>6</v>
      </c>
      <c r="Q201" s="88">
        <v>0</v>
      </c>
      <c r="R201" s="128" t="s">
        <v>102</v>
      </c>
      <c r="S201" s="128" t="s">
        <v>230</v>
      </c>
      <c r="T201" s="128">
        <v>181</v>
      </c>
      <c r="V201" s="87"/>
      <c r="W201" s="130"/>
    </row>
    <row r="202" spans="2:23" ht="12.45" customHeight="1">
      <c r="B202" s="127">
        <v>182</v>
      </c>
      <c r="C202" s="90" t="s">
        <v>106</v>
      </c>
      <c r="D202" s="90" t="s">
        <v>107</v>
      </c>
      <c r="E202" s="128" t="s">
        <v>103</v>
      </c>
      <c r="F202" s="88">
        <v>26</v>
      </c>
      <c r="G202" s="87">
        <v>1.5</v>
      </c>
      <c r="H202" s="88">
        <v>0</v>
      </c>
      <c r="I202" s="88">
        <v>0</v>
      </c>
      <c r="J202" s="88">
        <v>3</v>
      </c>
      <c r="K202" s="88">
        <v>1</v>
      </c>
      <c r="L202" s="88">
        <v>7</v>
      </c>
      <c r="M202" s="88">
        <v>2</v>
      </c>
      <c r="N202" s="88">
        <v>4</v>
      </c>
      <c r="O202" s="88">
        <v>5</v>
      </c>
      <c r="P202" s="88">
        <v>3</v>
      </c>
      <c r="Q202" s="88">
        <v>1</v>
      </c>
      <c r="R202" s="128" t="s">
        <v>103</v>
      </c>
      <c r="S202" s="128" t="s">
        <v>106</v>
      </c>
      <c r="T202" s="128">
        <v>182</v>
      </c>
      <c r="V202" s="87"/>
      <c r="W202" s="130"/>
    </row>
    <row r="203" spans="2:23" ht="12.45" customHeight="1">
      <c r="B203" s="127">
        <v>183</v>
      </c>
      <c r="C203" s="90" t="s">
        <v>106</v>
      </c>
      <c r="D203" s="90" t="s">
        <v>107</v>
      </c>
      <c r="E203" s="128" t="s">
        <v>104</v>
      </c>
      <c r="F203" s="88">
        <v>103</v>
      </c>
      <c r="G203" s="87">
        <v>2.9</v>
      </c>
      <c r="H203" s="88">
        <v>0</v>
      </c>
      <c r="I203" s="88">
        <v>0</v>
      </c>
      <c r="J203" s="88">
        <v>17</v>
      </c>
      <c r="K203" s="88">
        <v>5</v>
      </c>
      <c r="L203" s="88">
        <v>24</v>
      </c>
      <c r="M203" s="88">
        <v>15</v>
      </c>
      <c r="N203" s="88">
        <v>18</v>
      </c>
      <c r="O203" s="88">
        <v>14</v>
      </c>
      <c r="P203" s="88">
        <v>9</v>
      </c>
      <c r="Q203" s="88">
        <v>1</v>
      </c>
      <c r="R203" s="128" t="s">
        <v>104</v>
      </c>
      <c r="S203" s="128" t="s">
        <v>106</v>
      </c>
      <c r="T203" s="128">
        <v>183</v>
      </c>
      <c r="V203" s="87"/>
      <c r="W203" s="130"/>
    </row>
    <row r="204" spans="2:23">
      <c r="B204" s="90" t="s">
        <v>31</v>
      </c>
      <c r="F204" s="89"/>
      <c r="G204" s="89"/>
      <c r="H204" s="89"/>
      <c r="I204" s="89"/>
      <c r="J204" s="89"/>
      <c r="K204" s="89"/>
      <c r="L204" s="89"/>
      <c r="M204" s="89"/>
      <c r="N204" s="89"/>
      <c r="O204" s="89"/>
      <c r="P204" s="89"/>
      <c r="Q204" s="89"/>
    </row>
    <row r="205" spans="2:23">
      <c r="B205" s="132" t="s">
        <v>357</v>
      </c>
      <c r="F205" s="89"/>
      <c r="G205" s="89"/>
      <c r="H205" s="89"/>
      <c r="I205" s="89"/>
      <c r="J205" s="89"/>
      <c r="K205" s="89"/>
      <c r="L205" s="89"/>
      <c r="M205" s="89"/>
      <c r="N205" s="89"/>
      <c r="O205" s="89"/>
      <c r="P205" s="89"/>
      <c r="Q205" s="89"/>
    </row>
  </sheetData>
  <mergeCells count="16">
    <mergeCell ref="B1:J1"/>
    <mergeCell ref="K1:T1"/>
    <mergeCell ref="B2:J2"/>
    <mergeCell ref="K2:T2"/>
    <mergeCell ref="B5:J5"/>
    <mergeCell ref="K5:T5"/>
    <mergeCell ref="H3:J3"/>
    <mergeCell ref="K3:Q3"/>
    <mergeCell ref="R3:R4"/>
    <mergeCell ref="S3:S4"/>
    <mergeCell ref="B3:B4"/>
    <mergeCell ref="C3:C4"/>
    <mergeCell ref="D3:E3"/>
    <mergeCell ref="F3:G3"/>
    <mergeCell ref="T3:T4"/>
    <mergeCell ref="D4:E4"/>
  </mergeCells>
  <phoneticPr fontId="4" type="noConversion"/>
  <hyperlinks>
    <hyperlink ref="B1:J1" location="Inhaltsverzeichnis!A1" display="6  Gestorbene im Land Brandenburg 2007 nach ausgewählten Todesursachen, Altersgruppen und Geschlecht"/>
  </hyperlinks>
  <pageMargins left="0.59055118110236227" right="0.39370078740157483" top="0.78740157480314965" bottom="0.59055118110236227" header="0.31496062992125984" footer="0.23622047244094491"/>
  <pageSetup paperSize="9" firstPageNumber="6" pageOrder="overThenDown" orientation="portrait" useFirstPageNumber="1" r:id="rId1"/>
  <headerFooter alignWithMargins="0">
    <oddHeader>&amp;C&amp;8– &amp;P –</oddHeader>
    <oddFooter>&amp;C&amp;7&amp;K000000 Amt für Statistik Berlin-Brandenburg — SB A IV 10 - j / 15 –  Berlin  &amp;G</oddFooter>
  </headerFooter>
  <rowBreaks count="3" manualBreakCount="3">
    <brk id="56" max="16383" man="1"/>
    <brk id="104" max="16383" man="1"/>
    <brk id="156" max="16383" man="1"/>
  </rowBreaks>
  <colBreaks count="1" manualBreakCount="1">
    <brk id="10" max="1048575" man="1"/>
  </colBreaks>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107"/>
  <sheetViews>
    <sheetView zoomScaleNormal="100" workbookViewId="0">
      <pane ySplit="4" topLeftCell="A5" activePane="bottomLeft" state="frozen"/>
      <selection pane="bottomLeft"/>
    </sheetView>
  </sheetViews>
  <sheetFormatPr baseColWidth="10" defaultColWidth="11.44140625" defaultRowHeight="10.199999999999999"/>
  <cols>
    <col min="1" max="1" width="5.44140625" style="90" customWidth="1"/>
    <col min="2" max="2" width="5.109375" style="90" customWidth="1"/>
    <col min="3" max="3" width="7.44140625" style="90" customWidth="1"/>
    <col min="4" max="4" width="37.109375" style="90" customWidth="1"/>
    <col min="5" max="5" width="2.6640625" style="90" customWidth="1"/>
    <col min="6" max="7" width="7.5546875" style="90" customWidth="1"/>
    <col min="8" max="10" width="7.109375" style="90" customWidth="1"/>
    <col min="11" max="17" width="7.5546875" style="90" customWidth="1"/>
    <col min="18" max="18" width="2.6640625" style="90" customWidth="1"/>
    <col min="19" max="19" width="7.44140625" style="90" customWidth="1"/>
    <col min="20" max="20" width="5.5546875" style="90" customWidth="1"/>
    <col min="21" max="16384" width="11.44140625" style="90"/>
  </cols>
  <sheetData>
    <row r="1" spans="2:23" ht="12" customHeight="1">
      <c r="B1" s="243" t="s">
        <v>443</v>
      </c>
      <c r="C1" s="229"/>
      <c r="D1" s="229"/>
      <c r="E1" s="229"/>
      <c r="F1" s="229"/>
      <c r="G1" s="229"/>
      <c r="H1" s="229"/>
      <c r="I1" s="229"/>
      <c r="J1" s="229"/>
      <c r="K1" s="244"/>
      <c r="L1" s="244"/>
      <c r="M1" s="244"/>
      <c r="N1" s="244"/>
      <c r="O1" s="244"/>
      <c r="P1" s="244"/>
      <c r="Q1" s="244"/>
      <c r="R1" s="244"/>
      <c r="S1" s="244"/>
      <c r="T1" s="244"/>
    </row>
    <row r="2" spans="2:23" ht="12" customHeight="1">
      <c r="B2" s="231"/>
      <c r="C2" s="231"/>
      <c r="D2" s="231"/>
      <c r="E2" s="231"/>
      <c r="F2" s="231"/>
      <c r="G2" s="231"/>
      <c r="H2" s="231"/>
      <c r="I2" s="231"/>
      <c r="J2" s="231"/>
      <c r="K2" s="244"/>
      <c r="L2" s="244"/>
      <c r="M2" s="244"/>
      <c r="N2" s="244"/>
      <c r="O2" s="244"/>
      <c r="P2" s="244"/>
      <c r="Q2" s="244"/>
      <c r="R2" s="244"/>
      <c r="S2" s="244"/>
      <c r="T2" s="244"/>
    </row>
    <row r="3" spans="2:23" ht="24" customHeight="1">
      <c r="B3" s="235" t="s">
        <v>88</v>
      </c>
      <c r="C3" s="233" t="s">
        <v>317</v>
      </c>
      <c r="D3" s="237" t="s">
        <v>312</v>
      </c>
      <c r="E3" s="238"/>
      <c r="F3" s="239" t="s">
        <v>310</v>
      </c>
      <c r="G3" s="240"/>
      <c r="H3" s="233" t="s">
        <v>90</v>
      </c>
      <c r="I3" s="233"/>
      <c r="J3" s="234"/>
      <c r="K3" s="235" t="s">
        <v>91</v>
      </c>
      <c r="L3" s="233"/>
      <c r="M3" s="233"/>
      <c r="N3" s="233"/>
      <c r="O3" s="233"/>
      <c r="P3" s="233"/>
      <c r="Q3" s="233"/>
      <c r="R3" s="233" t="s">
        <v>89</v>
      </c>
      <c r="S3" s="233" t="s">
        <v>317</v>
      </c>
      <c r="T3" s="234" t="s">
        <v>88</v>
      </c>
    </row>
    <row r="4" spans="2:23" ht="36" customHeight="1">
      <c r="B4" s="235"/>
      <c r="C4" s="236"/>
      <c r="D4" s="241" t="s">
        <v>313</v>
      </c>
      <c r="E4" s="242"/>
      <c r="F4" s="86" t="s">
        <v>336</v>
      </c>
      <c r="G4" s="86" t="s">
        <v>379</v>
      </c>
      <c r="H4" s="86" t="s">
        <v>92</v>
      </c>
      <c r="I4" s="124" t="s">
        <v>252</v>
      </c>
      <c r="J4" s="125" t="s">
        <v>61</v>
      </c>
      <c r="K4" s="126" t="s">
        <v>62</v>
      </c>
      <c r="L4" s="124" t="s">
        <v>63</v>
      </c>
      <c r="M4" s="124" t="s">
        <v>64</v>
      </c>
      <c r="N4" s="124" t="s">
        <v>65</v>
      </c>
      <c r="O4" s="124" t="s">
        <v>66</v>
      </c>
      <c r="P4" s="124" t="s">
        <v>253</v>
      </c>
      <c r="Q4" s="86" t="s">
        <v>101</v>
      </c>
      <c r="R4" s="233"/>
      <c r="S4" s="236"/>
      <c r="T4" s="234"/>
    </row>
    <row r="5" spans="2:23" ht="12.75" customHeight="1">
      <c r="B5" s="232"/>
      <c r="C5" s="232"/>
      <c r="D5" s="232"/>
      <c r="E5" s="232"/>
      <c r="F5" s="232"/>
      <c r="G5" s="232"/>
      <c r="H5" s="232"/>
      <c r="I5" s="232"/>
      <c r="J5" s="232"/>
      <c r="K5" s="244"/>
      <c r="L5" s="244"/>
      <c r="M5" s="244"/>
      <c r="N5" s="244"/>
      <c r="O5" s="244"/>
      <c r="P5" s="244"/>
      <c r="Q5" s="244"/>
      <c r="R5" s="244"/>
      <c r="S5" s="244"/>
      <c r="T5" s="244"/>
    </row>
    <row r="6" spans="2:23" ht="12.45" customHeight="1">
      <c r="B6" s="127">
        <v>1</v>
      </c>
      <c r="C6" s="90" t="s">
        <v>254</v>
      </c>
      <c r="D6" s="90" t="s">
        <v>255</v>
      </c>
      <c r="E6" s="128" t="s">
        <v>102</v>
      </c>
      <c r="F6" s="88">
        <v>824</v>
      </c>
      <c r="G6" s="87">
        <v>48.1</v>
      </c>
      <c r="H6" s="88">
        <v>1</v>
      </c>
      <c r="I6" s="88">
        <v>5</v>
      </c>
      <c r="J6" s="88">
        <v>73</v>
      </c>
      <c r="K6" s="88">
        <v>70</v>
      </c>
      <c r="L6" s="88">
        <v>102</v>
      </c>
      <c r="M6" s="88">
        <v>112</v>
      </c>
      <c r="N6" s="88">
        <v>100</v>
      </c>
      <c r="O6" s="88">
        <v>169</v>
      </c>
      <c r="P6" s="88">
        <v>157</v>
      </c>
      <c r="Q6" s="88">
        <v>35</v>
      </c>
      <c r="R6" s="128" t="s">
        <v>102</v>
      </c>
      <c r="S6" s="128" t="s">
        <v>254</v>
      </c>
      <c r="T6" s="129">
        <v>1</v>
      </c>
      <c r="V6" s="87"/>
      <c r="W6" s="130"/>
    </row>
    <row r="7" spans="2:23" ht="12.45" customHeight="1">
      <c r="B7" s="127">
        <f>SUM(B6)+1</f>
        <v>2</v>
      </c>
      <c r="C7" s="90" t="s">
        <v>106</v>
      </c>
      <c r="D7" s="90" t="s">
        <v>256</v>
      </c>
      <c r="E7" s="128" t="s">
        <v>103</v>
      </c>
      <c r="F7" s="88">
        <v>576</v>
      </c>
      <c r="G7" s="87">
        <v>32.299999999999997</v>
      </c>
      <c r="H7" s="88">
        <v>0</v>
      </c>
      <c r="I7" s="88">
        <v>3</v>
      </c>
      <c r="J7" s="88">
        <v>31</v>
      </c>
      <c r="K7" s="88">
        <v>21</v>
      </c>
      <c r="L7" s="88">
        <v>40</v>
      </c>
      <c r="M7" s="88">
        <v>47</v>
      </c>
      <c r="N7" s="88">
        <v>45</v>
      </c>
      <c r="O7" s="88">
        <v>112</v>
      </c>
      <c r="P7" s="88">
        <v>165</v>
      </c>
      <c r="Q7" s="88">
        <v>112</v>
      </c>
      <c r="R7" s="128" t="s">
        <v>103</v>
      </c>
      <c r="S7" s="128" t="s">
        <v>106</v>
      </c>
      <c r="T7" s="129">
        <f>SUM(T6)+1</f>
        <v>2</v>
      </c>
      <c r="V7" s="87"/>
      <c r="W7" s="130"/>
    </row>
    <row r="8" spans="2:23" ht="12.45" customHeight="1">
      <c r="B8" s="127">
        <f>SUM(B7)+1</f>
        <v>3</v>
      </c>
      <c r="C8" s="90" t="s">
        <v>106</v>
      </c>
      <c r="D8" s="90" t="s">
        <v>107</v>
      </c>
      <c r="E8" s="128" t="s">
        <v>104</v>
      </c>
      <c r="F8" s="88">
        <v>1400</v>
      </c>
      <c r="G8" s="87">
        <v>40.1</v>
      </c>
      <c r="H8" s="88">
        <v>1</v>
      </c>
      <c r="I8" s="88">
        <v>8</v>
      </c>
      <c r="J8" s="88">
        <v>104</v>
      </c>
      <c r="K8" s="88">
        <v>91</v>
      </c>
      <c r="L8" s="88">
        <v>142</v>
      </c>
      <c r="M8" s="88">
        <v>159</v>
      </c>
      <c r="N8" s="88">
        <v>145</v>
      </c>
      <c r="O8" s="88">
        <v>281</v>
      </c>
      <c r="P8" s="88">
        <v>322</v>
      </c>
      <c r="Q8" s="88">
        <v>147</v>
      </c>
      <c r="R8" s="128" t="s">
        <v>104</v>
      </c>
      <c r="S8" s="128" t="s">
        <v>106</v>
      </c>
      <c r="T8" s="129">
        <f>SUM(T7)+1</f>
        <v>3</v>
      </c>
      <c r="V8" s="87"/>
      <c r="W8" s="130"/>
    </row>
    <row r="9" spans="2:23" ht="12.45" customHeight="1">
      <c r="B9" s="127"/>
      <c r="E9" s="128"/>
      <c r="F9" s="88"/>
      <c r="G9" s="87"/>
      <c r="H9" s="88"/>
      <c r="I9" s="88"/>
      <c r="J9" s="88"/>
      <c r="K9" s="88"/>
      <c r="L9" s="88"/>
      <c r="M9" s="88"/>
      <c r="N9" s="88"/>
      <c r="O9" s="88"/>
      <c r="P9" s="88"/>
      <c r="Q9" s="88"/>
      <c r="R9" s="128"/>
      <c r="S9" s="128"/>
      <c r="T9" s="129"/>
      <c r="V9" s="87"/>
      <c r="W9" s="130"/>
    </row>
    <row r="10" spans="2:23" ht="12.45" customHeight="1">
      <c r="B10" s="127">
        <f>SUM(B8)+1</f>
        <v>4</v>
      </c>
      <c r="C10" s="90" t="s">
        <v>49</v>
      </c>
      <c r="D10" s="90" t="s">
        <v>223</v>
      </c>
      <c r="E10" s="128" t="s">
        <v>102</v>
      </c>
      <c r="F10" s="88">
        <v>61</v>
      </c>
      <c r="G10" s="87">
        <v>3.6</v>
      </c>
      <c r="H10" s="88">
        <v>0</v>
      </c>
      <c r="I10" s="88">
        <v>2</v>
      </c>
      <c r="J10" s="88">
        <v>13</v>
      </c>
      <c r="K10" s="88">
        <v>8</v>
      </c>
      <c r="L10" s="88">
        <v>8</v>
      </c>
      <c r="M10" s="88">
        <v>8</v>
      </c>
      <c r="N10" s="88">
        <v>13</v>
      </c>
      <c r="O10" s="88">
        <v>4</v>
      </c>
      <c r="P10" s="88">
        <v>5</v>
      </c>
      <c r="Q10" s="88">
        <v>0</v>
      </c>
      <c r="R10" s="128" t="s">
        <v>102</v>
      </c>
      <c r="S10" s="128" t="s">
        <v>49</v>
      </c>
      <c r="T10" s="129">
        <f>SUM(T8)+1</f>
        <v>4</v>
      </c>
      <c r="V10" s="87"/>
      <c r="W10" s="130"/>
    </row>
    <row r="11" spans="2:23" ht="12.45" customHeight="1">
      <c r="B11" s="127">
        <f t="shared" ref="B11:B39" si="0">SUM(B10)+1</f>
        <v>5</v>
      </c>
      <c r="C11" s="90" t="s">
        <v>106</v>
      </c>
      <c r="D11" s="90" t="s">
        <v>107</v>
      </c>
      <c r="E11" s="128" t="s">
        <v>103</v>
      </c>
      <c r="F11" s="88">
        <v>17</v>
      </c>
      <c r="G11" s="87">
        <v>1</v>
      </c>
      <c r="H11" s="88">
        <v>0</v>
      </c>
      <c r="I11" s="88">
        <v>0</v>
      </c>
      <c r="J11" s="88">
        <v>5</v>
      </c>
      <c r="K11" s="88">
        <v>1</v>
      </c>
      <c r="L11" s="88">
        <v>2</v>
      </c>
      <c r="M11" s="88">
        <v>1</v>
      </c>
      <c r="N11" s="88">
        <v>0</v>
      </c>
      <c r="O11" s="88">
        <v>4</v>
      </c>
      <c r="P11" s="88">
        <v>3</v>
      </c>
      <c r="Q11" s="88">
        <v>1</v>
      </c>
      <c r="R11" s="128" t="s">
        <v>103</v>
      </c>
      <c r="S11" s="128" t="s">
        <v>106</v>
      </c>
      <c r="T11" s="129">
        <f t="shared" ref="T11:T39" si="1">SUM(T10)+1</f>
        <v>5</v>
      </c>
      <c r="V11" s="87"/>
      <c r="W11" s="130"/>
    </row>
    <row r="12" spans="2:23" ht="12.45" customHeight="1">
      <c r="B12" s="127">
        <f t="shared" si="0"/>
        <v>6</v>
      </c>
      <c r="C12" s="90" t="s">
        <v>106</v>
      </c>
      <c r="D12" s="131" t="s">
        <v>107</v>
      </c>
      <c r="E12" s="128" t="s">
        <v>104</v>
      </c>
      <c r="F12" s="88">
        <v>78</v>
      </c>
      <c r="G12" s="87">
        <v>2.2000000000000002</v>
      </c>
      <c r="H12" s="88">
        <v>0</v>
      </c>
      <c r="I12" s="88">
        <v>2</v>
      </c>
      <c r="J12" s="88">
        <v>18</v>
      </c>
      <c r="K12" s="88">
        <v>9</v>
      </c>
      <c r="L12" s="88">
        <v>10</v>
      </c>
      <c r="M12" s="88">
        <v>9</v>
      </c>
      <c r="N12" s="88">
        <v>13</v>
      </c>
      <c r="O12" s="88">
        <v>8</v>
      </c>
      <c r="P12" s="88">
        <v>8</v>
      </c>
      <c r="Q12" s="88">
        <v>1</v>
      </c>
      <c r="R12" s="128" t="s">
        <v>104</v>
      </c>
      <c r="S12" s="128" t="s">
        <v>106</v>
      </c>
      <c r="T12" s="129">
        <f t="shared" si="1"/>
        <v>6</v>
      </c>
      <c r="V12" s="87"/>
      <c r="W12" s="130"/>
    </row>
    <row r="13" spans="2:23" ht="12.45" customHeight="1">
      <c r="B13" s="127">
        <f t="shared" si="0"/>
        <v>7</v>
      </c>
      <c r="C13" s="90" t="s">
        <v>257</v>
      </c>
      <c r="D13" s="90" t="s">
        <v>258</v>
      </c>
      <c r="E13" s="128" t="s">
        <v>102</v>
      </c>
      <c r="F13" s="88">
        <v>11</v>
      </c>
      <c r="G13" s="87">
        <v>0.6</v>
      </c>
      <c r="H13" s="88">
        <v>0</v>
      </c>
      <c r="I13" s="88">
        <v>0</v>
      </c>
      <c r="J13" s="88">
        <v>2</v>
      </c>
      <c r="K13" s="88">
        <v>2</v>
      </c>
      <c r="L13" s="88">
        <v>1</v>
      </c>
      <c r="M13" s="88">
        <v>0</v>
      </c>
      <c r="N13" s="88">
        <v>3</v>
      </c>
      <c r="O13" s="88">
        <v>0</v>
      </c>
      <c r="P13" s="88">
        <v>3</v>
      </c>
      <c r="Q13" s="88">
        <v>0</v>
      </c>
      <c r="R13" s="128" t="s">
        <v>102</v>
      </c>
      <c r="S13" s="128" t="s">
        <v>257</v>
      </c>
      <c r="T13" s="129">
        <f t="shared" si="1"/>
        <v>7</v>
      </c>
      <c r="V13" s="87"/>
      <c r="W13" s="130"/>
    </row>
    <row r="14" spans="2:23" ht="12.45" customHeight="1">
      <c r="B14" s="127">
        <f t="shared" si="0"/>
        <v>8</v>
      </c>
      <c r="C14" s="90" t="s">
        <v>106</v>
      </c>
      <c r="D14" s="90" t="s">
        <v>107</v>
      </c>
      <c r="E14" s="128" t="s">
        <v>103</v>
      </c>
      <c r="F14" s="88">
        <v>5</v>
      </c>
      <c r="G14" s="87">
        <v>0.3</v>
      </c>
      <c r="H14" s="88">
        <v>0</v>
      </c>
      <c r="I14" s="88">
        <v>0</v>
      </c>
      <c r="J14" s="88">
        <v>0</v>
      </c>
      <c r="K14" s="88">
        <v>0</v>
      </c>
      <c r="L14" s="88">
        <v>0</v>
      </c>
      <c r="M14" s="88">
        <v>1</v>
      </c>
      <c r="N14" s="88">
        <v>0</v>
      </c>
      <c r="O14" s="88">
        <v>1</v>
      </c>
      <c r="P14" s="88">
        <v>3</v>
      </c>
      <c r="Q14" s="88">
        <v>0</v>
      </c>
      <c r="R14" s="128" t="s">
        <v>103</v>
      </c>
      <c r="S14" s="128" t="s">
        <v>106</v>
      </c>
      <c r="T14" s="129">
        <f t="shared" si="1"/>
        <v>8</v>
      </c>
      <c r="V14" s="87"/>
      <c r="W14" s="130"/>
    </row>
    <row r="15" spans="2:23" ht="12.45" customHeight="1">
      <c r="B15" s="127">
        <f t="shared" si="0"/>
        <v>9</v>
      </c>
      <c r="C15" s="90" t="s">
        <v>106</v>
      </c>
      <c r="D15" s="90" t="s">
        <v>107</v>
      </c>
      <c r="E15" s="128" t="s">
        <v>104</v>
      </c>
      <c r="F15" s="88">
        <v>16</v>
      </c>
      <c r="G15" s="87">
        <v>0.5</v>
      </c>
      <c r="H15" s="88">
        <v>0</v>
      </c>
      <c r="I15" s="88">
        <v>0</v>
      </c>
      <c r="J15" s="88">
        <v>2</v>
      </c>
      <c r="K15" s="88">
        <v>2</v>
      </c>
      <c r="L15" s="88">
        <v>1</v>
      </c>
      <c r="M15" s="88">
        <v>1</v>
      </c>
      <c r="N15" s="88">
        <v>3</v>
      </c>
      <c r="O15" s="88">
        <v>1</v>
      </c>
      <c r="P15" s="88">
        <v>6</v>
      </c>
      <c r="Q15" s="88">
        <v>0</v>
      </c>
      <c r="R15" s="128" t="s">
        <v>104</v>
      </c>
      <c r="S15" s="128" t="s">
        <v>106</v>
      </c>
      <c r="T15" s="129">
        <f t="shared" si="1"/>
        <v>9</v>
      </c>
      <c r="V15" s="87"/>
      <c r="W15" s="130"/>
    </row>
    <row r="16" spans="2:23" ht="12.45" customHeight="1">
      <c r="B16" s="127">
        <f t="shared" si="0"/>
        <v>10</v>
      </c>
      <c r="C16" s="90" t="s">
        <v>259</v>
      </c>
      <c r="D16" s="90" t="s">
        <v>260</v>
      </c>
      <c r="E16" s="128" t="s">
        <v>102</v>
      </c>
      <c r="F16" s="88">
        <v>9</v>
      </c>
      <c r="G16" s="87">
        <v>0.5</v>
      </c>
      <c r="H16" s="88">
        <v>0</v>
      </c>
      <c r="I16" s="88">
        <v>1</v>
      </c>
      <c r="J16" s="88">
        <v>0</v>
      </c>
      <c r="K16" s="88">
        <v>0</v>
      </c>
      <c r="L16" s="88">
        <v>1</v>
      </c>
      <c r="M16" s="88">
        <v>3</v>
      </c>
      <c r="N16" s="88">
        <v>3</v>
      </c>
      <c r="O16" s="88">
        <v>1</v>
      </c>
      <c r="P16" s="88">
        <v>0</v>
      </c>
      <c r="Q16" s="88">
        <v>0</v>
      </c>
      <c r="R16" s="128" t="s">
        <v>102</v>
      </c>
      <c r="S16" s="128" t="s">
        <v>259</v>
      </c>
      <c r="T16" s="129">
        <f t="shared" si="1"/>
        <v>10</v>
      </c>
      <c r="V16" s="87"/>
      <c r="W16" s="130"/>
    </row>
    <row r="17" spans="2:23" ht="12.45" customHeight="1">
      <c r="B17" s="127">
        <f t="shared" si="0"/>
        <v>11</v>
      </c>
      <c r="C17" s="90" t="s">
        <v>106</v>
      </c>
      <c r="D17" s="90" t="s">
        <v>261</v>
      </c>
      <c r="E17" s="128" t="s">
        <v>103</v>
      </c>
      <c r="F17" s="88">
        <v>2</v>
      </c>
      <c r="G17" s="87">
        <v>0.1</v>
      </c>
      <c r="H17" s="88">
        <v>0</v>
      </c>
      <c r="I17" s="88">
        <v>0</v>
      </c>
      <c r="J17" s="88">
        <v>0</v>
      </c>
      <c r="K17" s="88">
        <v>1</v>
      </c>
      <c r="L17" s="88">
        <v>0</v>
      </c>
      <c r="M17" s="88">
        <v>0</v>
      </c>
      <c r="N17" s="88">
        <v>0</v>
      </c>
      <c r="O17" s="88">
        <v>1</v>
      </c>
      <c r="P17" s="88">
        <v>0</v>
      </c>
      <c r="Q17" s="88">
        <v>0</v>
      </c>
      <c r="R17" s="128" t="s">
        <v>103</v>
      </c>
      <c r="S17" s="128" t="s">
        <v>106</v>
      </c>
      <c r="T17" s="129">
        <f t="shared" si="1"/>
        <v>11</v>
      </c>
      <c r="V17" s="87"/>
      <c r="W17" s="130"/>
    </row>
    <row r="18" spans="2:23" ht="12.45" customHeight="1">
      <c r="B18" s="127">
        <f t="shared" si="0"/>
        <v>12</v>
      </c>
      <c r="C18" s="90" t="s">
        <v>106</v>
      </c>
      <c r="D18" s="90" t="s">
        <v>107</v>
      </c>
      <c r="E18" s="128" t="s">
        <v>104</v>
      </c>
      <c r="F18" s="88">
        <v>11</v>
      </c>
      <c r="G18" s="87">
        <v>0.3</v>
      </c>
      <c r="H18" s="88">
        <v>0</v>
      </c>
      <c r="I18" s="88">
        <v>1</v>
      </c>
      <c r="J18" s="88">
        <v>0</v>
      </c>
      <c r="K18" s="88">
        <v>1</v>
      </c>
      <c r="L18" s="88">
        <v>1</v>
      </c>
      <c r="M18" s="88">
        <v>3</v>
      </c>
      <c r="N18" s="88">
        <v>3</v>
      </c>
      <c r="O18" s="88">
        <v>2</v>
      </c>
      <c r="P18" s="88">
        <v>0</v>
      </c>
      <c r="Q18" s="88">
        <v>0</v>
      </c>
      <c r="R18" s="128" t="s">
        <v>104</v>
      </c>
      <c r="S18" s="128" t="s">
        <v>106</v>
      </c>
      <c r="T18" s="129">
        <f t="shared" si="1"/>
        <v>12</v>
      </c>
      <c r="V18" s="87"/>
      <c r="W18" s="130"/>
    </row>
    <row r="19" spans="2:23" ht="12.45" customHeight="1">
      <c r="B19" s="127">
        <f t="shared" si="0"/>
        <v>13</v>
      </c>
      <c r="C19" s="90" t="s">
        <v>262</v>
      </c>
      <c r="D19" s="90" t="s">
        <v>263</v>
      </c>
      <c r="E19" s="128" t="s">
        <v>102</v>
      </c>
      <c r="F19" s="88">
        <v>9</v>
      </c>
      <c r="G19" s="87">
        <v>0.5</v>
      </c>
      <c r="H19" s="88">
        <v>0</v>
      </c>
      <c r="I19" s="88">
        <v>0</v>
      </c>
      <c r="J19" s="88">
        <v>2</v>
      </c>
      <c r="K19" s="88">
        <v>3</v>
      </c>
      <c r="L19" s="88">
        <v>1</v>
      </c>
      <c r="M19" s="88">
        <v>1</v>
      </c>
      <c r="N19" s="88">
        <v>2</v>
      </c>
      <c r="O19" s="88">
        <v>0</v>
      </c>
      <c r="P19" s="88">
        <v>0</v>
      </c>
      <c r="Q19" s="88">
        <v>0</v>
      </c>
      <c r="R19" s="128" t="s">
        <v>102</v>
      </c>
      <c r="S19" s="128" t="s">
        <v>262</v>
      </c>
      <c r="T19" s="129">
        <f t="shared" si="1"/>
        <v>13</v>
      </c>
      <c r="V19" s="87"/>
      <c r="W19" s="130"/>
    </row>
    <row r="20" spans="2:23" ht="12.45" customHeight="1">
      <c r="B20" s="127">
        <f t="shared" si="0"/>
        <v>14</v>
      </c>
      <c r="C20" s="90" t="s">
        <v>106</v>
      </c>
      <c r="D20" s="90" t="s">
        <v>261</v>
      </c>
      <c r="E20" s="128" t="s">
        <v>103</v>
      </c>
      <c r="F20" s="88">
        <v>1</v>
      </c>
      <c r="G20" s="87">
        <v>0.1</v>
      </c>
      <c r="H20" s="88">
        <v>0</v>
      </c>
      <c r="I20" s="88">
        <v>0</v>
      </c>
      <c r="J20" s="88">
        <v>1</v>
      </c>
      <c r="K20" s="88">
        <v>0</v>
      </c>
      <c r="L20" s="88">
        <v>0</v>
      </c>
      <c r="M20" s="88">
        <v>0</v>
      </c>
      <c r="N20" s="88">
        <v>0</v>
      </c>
      <c r="O20" s="88">
        <v>0</v>
      </c>
      <c r="P20" s="88">
        <v>0</v>
      </c>
      <c r="Q20" s="88">
        <v>0</v>
      </c>
      <c r="R20" s="128" t="s">
        <v>103</v>
      </c>
      <c r="S20" s="128" t="s">
        <v>106</v>
      </c>
      <c r="T20" s="129">
        <f t="shared" si="1"/>
        <v>14</v>
      </c>
      <c r="V20" s="87"/>
      <c r="W20" s="130"/>
    </row>
    <row r="21" spans="2:23" ht="12.45" customHeight="1">
      <c r="B21" s="127">
        <f t="shared" si="0"/>
        <v>15</v>
      </c>
      <c r="C21" s="90" t="s">
        <v>106</v>
      </c>
      <c r="D21" s="90" t="s">
        <v>107</v>
      </c>
      <c r="E21" s="128" t="s">
        <v>104</v>
      </c>
      <c r="F21" s="88">
        <v>10</v>
      </c>
      <c r="G21" s="87">
        <v>0.3</v>
      </c>
      <c r="H21" s="88">
        <v>0</v>
      </c>
      <c r="I21" s="88">
        <v>0</v>
      </c>
      <c r="J21" s="88">
        <v>3</v>
      </c>
      <c r="K21" s="88">
        <v>3</v>
      </c>
      <c r="L21" s="88">
        <v>1</v>
      </c>
      <c r="M21" s="88">
        <v>1</v>
      </c>
      <c r="N21" s="88">
        <v>2</v>
      </c>
      <c r="O21" s="88">
        <v>0</v>
      </c>
      <c r="P21" s="88">
        <v>0</v>
      </c>
      <c r="Q21" s="88">
        <v>0</v>
      </c>
      <c r="R21" s="128" t="s">
        <v>104</v>
      </c>
      <c r="S21" s="128" t="s">
        <v>106</v>
      </c>
      <c r="T21" s="129">
        <f t="shared" si="1"/>
        <v>15</v>
      </c>
      <c r="V21" s="87"/>
      <c r="W21" s="130"/>
    </row>
    <row r="22" spans="2:23" ht="12.45" customHeight="1">
      <c r="B22" s="127">
        <f t="shared" si="0"/>
        <v>16</v>
      </c>
      <c r="C22" s="90" t="s">
        <v>264</v>
      </c>
      <c r="D22" s="90" t="s">
        <v>265</v>
      </c>
      <c r="E22" s="128" t="s">
        <v>102</v>
      </c>
      <c r="F22" s="88">
        <v>11</v>
      </c>
      <c r="G22" s="87">
        <v>0.6</v>
      </c>
      <c r="H22" s="88">
        <v>0</v>
      </c>
      <c r="I22" s="88">
        <v>0</v>
      </c>
      <c r="J22" s="88">
        <v>2</v>
      </c>
      <c r="K22" s="88">
        <v>1</v>
      </c>
      <c r="L22" s="88">
        <v>3</v>
      </c>
      <c r="M22" s="88">
        <v>1</v>
      </c>
      <c r="N22" s="88">
        <v>2</v>
      </c>
      <c r="O22" s="88">
        <v>1</v>
      </c>
      <c r="P22" s="88">
        <v>1</v>
      </c>
      <c r="Q22" s="88">
        <v>0</v>
      </c>
      <c r="R22" s="128" t="s">
        <v>102</v>
      </c>
      <c r="S22" s="128" t="s">
        <v>264</v>
      </c>
      <c r="T22" s="129">
        <f t="shared" si="1"/>
        <v>16</v>
      </c>
      <c r="V22" s="87"/>
      <c r="W22" s="130"/>
    </row>
    <row r="23" spans="2:23" ht="12.45" customHeight="1">
      <c r="B23" s="127">
        <f t="shared" si="0"/>
        <v>17</v>
      </c>
      <c r="C23" s="90" t="s">
        <v>106</v>
      </c>
      <c r="D23" s="90" t="s">
        <v>266</v>
      </c>
      <c r="E23" s="128" t="s">
        <v>103</v>
      </c>
      <c r="F23" s="88">
        <v>6</v>
      </c>
      <c r="G23" s="87">
        <v>0.3</v>
      </c>
      <c r="H23" s="88">
        <v>0</v>
      </c>
      <c r="I23" s="88">
        <v>0</v>
      </c>
      <c r="J23" s="88">
        <v>3</v>
      </c>
      <c r="K23" s="88">
        <v>0</v>
      </c>
      <c r="L23" s="88">
        <v>2</v>
      </c>
      <c r="M23" s="88">
        <v>0</v>
      </c>
      <c r="N23" s="88">
        <v>0</v>
      </c>
      <c r="O23" s="88">
        <v>1</v>
      </c>
      <c r="P23" s="88">
        <v>0</v>
      </c>
      <c r="Q23" s="88">
        <v>0</v>
      </c>
      <c r="R23" s="128" t="s">
        <v>103</v>
      </c>
      <c r="S23" s="128" t="s">
        <v>106</v>
      </c>
      <c r="T23" s="129">
        <f t="shared" si="1"/>
        <v>17</v>
      </c>
      <c r="V23" s="87"/>
      <c r="W23" s="130"/>
    </row>
    <row r="24" spans="2:23" ht="12.45" customHeight="1">
      <c r="B24" s="127">
        <f t="shared" si="0"/>
        <v>18</v>
      </c>
      <c r="C24" s="90" t="s">
        <v>106</v>
      </c>
      <c r="D24" s="131" t="s">
        <v>107</v>
      </c>
      <c r="E24" s="128" t="s">
        <v>104</v>
      </c>
      <c r="F24" s="88">
        <v>17</v>
      </c>
      <c r="G24" s="87">
        <v>0.5</v>
      </c>
      <c r="H24" s="88">
        <v>0</v>
      </c>
      <c r="I24" s="88">
        <v>0</v>
      </c>
      <c r="J24" s="88">
        <v>5</v>
      </c>
      <c r="K24" s="88">
        <v>1</v>
      </c>
      <c r="L24" s="88">
        <v>5</v>
      </c>
      <c r="M24" s="88">
        <v>1</v>
      </c>
      <c r="N24" s="88">
        <v>2</v>
      </c>
      <c r="O24" s="88">
        <v>2</v>
      </c>
      <c r="P24" s="88">
        <v>1</v>
      </c>
      <c r="Q24" s="88">
        <v>0</v>
      </c>
      <c r="R24" s="128" t="s">
        <v>104</v>
      </c>
      <c r="S24" s="128" t="s">
        <v>106</v>
      </c>
      <c r="T24" s="129">
        <f t="shared" si="1"/>
        <v>18</v>
      </c>
      <c r="V24" s="87"/>
      <c r="W24" s="130"/>
    </row>
    <row r="25" spans="2:23" ht="12.45" customHeight="1">
      <c r="B25" s="127">
        <f t="shared" si="0"/>
        <v>19</v>
      </c>
      <c r="C25" s="90" t="s">
        <v>267</v>
      </c>
      <c r="D25" s="90" t="s">
        <v>268</v>
      </c>
      <c r="E25" s="128" t="s">
        <v>102</v>
      </c>
      <c r="F25" s="88">
        <v>0</v>
      </c>
      <c r="G25" s="87">
        <v>0</v>
      </c>
      <c r="H25" s="88">
        <v>0</v>
      </c>
      <c r="I25" s="88">
        <v>0</v>
      </c>
      <c r="J25" s="88">
        <v>0</v>
      </c>
      <c r="K25" s="88">
        <v>0</v>
      </c>
      <c r="L25" s="88">
        <v>0</v>
      </c>
      <c r="M25" s="88">
        <v>0</v>
      </c>
      <c r="N25" s="88">
        <v>0</v>
      </c>
      <c r="O25" s="88">
        <v>0</v>
      </c>
      <c r="P25" s="88">
        <v>0</v>
      </c>
      <c r="Q25" s="88">
        <v>0</v>
      </c>
      <c r="R25" s="128" t="s">
        <v>102</v>
      </c>
      <c r="S25" s="128" t="s">
        <v>267</v>
      </c>
      <c r="T25" s="129">
        <f t="shared" si="1"/>
        <v>19</v>
      </c>
      <c r="V25" s="87"/>
      <c r="W25" s="130"/>
    </row>
    <row r="26" spans="2:23" ht="12.45" customHeight="1">
      <c r="B26" s="127">
        <f t="shared" si="0"/>
        <v>20</v>
      </c>
      <c r="C26" s="90" t="s">
        <v>106</v>
      </c>
      <c r="D26" s="90" t="s">
        <v>266</v>
      </c>
      <c r="E26" s="128" t="s">
        <v>103</v>
      </c>
      <c r="F26" s="88">
        <v>0</v>
      </c>
      <c r="G26" s="87">
        <v>0</v>
      </c>
      <c r="H26" s="88">
        <v>0</v>
      </c>
      <c r="I26" s="88">
        <v>0</v>
      </c>
      <c r="J26" s="88">
        <v>0</v>
      </c>
      <c r="K26" s="88">
        <v>0</v>
      </c>
      <c r="L26" s="88">
        <v>0</v>
      </c>
      <c r="M26" s="88">
        <v>0</v>
      </c>
      <c r="N26" s="88">
        <v>0</v>
      </c>
      <c r="O26" s="88">
        <v>0</v>
      </c>
      <c r="P26" s="88">
        <v>0</v>
      </c>
      <c r="Q26" s="88">
        <v>0</v>
      </c>
      <c r="R26" s="128" t="s">
        <v>103</v>
      </c>
      <c r="S26" s="128" t="s">
        <v>106</v>
      </c>
      <c r="T26" s="129">
        <f t="shared" si="1"/>
        <v>20</v>
      </c>
      <c r="V26" s="87"/>
      <c r="W26" s="130"/>
    </row>
    <row r="27" spans="2:23" ht="12.45" customHeight="1">
      <c r="B27" s="127">
        <f t="shared" si="0"/>
        <v>21</v>
      </c>
      <c r="C27" s="90" t="s">
        <v>106</v>
      </c>
      <c r="D27" s="90" t="s">
        <v>107</v>
      </c>
      <c r="E27" s="128" t="s">
        <v>104</v>
      </c>
      <c r="F27" s="88">
        <v>0</v>
      </c>
      <c r="G27" s="88">
        <v>0</v>
      </c>
      <c r="H27" s="88">
        <v>0</v>
      </c>
      <c r="I27" s="88">
        <v>0</v>
      </c>
      <c r="J27" s="88">
        <v>0</v>
      </c>
      <c r="K27" s="88">
        <v>0</v>
      </c>
      <c r="L27" s="88">
        <v>0</v>
      </c>
      <c r="M27" s="88">
        <v>0</v>
      </c>
      <c r="N27" s="88">
        <v>0</v>
      </c>
      <c r="O27" s="88">
        <v>0</v>
      </c>
      <c r="P27" s="88">
        <v>0</v>
      </c>
      <c r="Q27" s="88">
        <v>0</v>
      </c>
      <c r="R27" s="128" t="s">
        <v>104</v>
      </c>
      <c r="S27" s="128" t="s">
        <v>106</v>
      </c>
      <c r="T27" s="129">
        <f t="shared" si="1"/>
        <v>21</v>
      </c>
      <c r="V27" s="139"/>
      <c r="W27" s="130"/>
    </row>
    <row r="28" spans="2:23" ht="12.45" customHeight="1">
      <c r="B28" s="127">
        <f t="shared" si="0"/>
        <v>22</v>
      </c>
      <c r="C28" s="90" t="s">
        <v>269</v>
      </c>
      <c r="D28" s="90" t="s">
        <v>270</v>
      </c>
      <c r="E28" s="128" t="s">
        <v>102</v>
      </c>
      <c r="F28" s="88">
        <v>1</v>
      </c>
      <c r="G28" s="87">
        <v>0.1</v>
      </c>
      <c r="H28" s="88">
        <v>0</v>
      </c>
      <c r="I28" s="88">
        <v>0</v>
      </c>
      <c r="J28" s="88">
        <v>0</v>
      </c>
      <c r="K28" s="88">
        <v>0</v>
      </c>
      <c r="L28" s="88">
        <v>0</v>
      </c>
      <c r="M28" s="88">
        <v>0</v>
      </c>
      <c r="N28" s="88">
        <v>1</v>
      </c>
      <c r="O28" s="88">
        <v>0</v>
      </c>
      <c r="P28" s="88">
        <v>0</v>
      </c>
      <c r="Q28" s="88">
        <v>0</v>
      </c>
      <c r="R28" s="128" t="s">
        <v>102</v>
      </c>
      <c r="S28" s="128" t="s">
        <v>269</v>
      </c>
      <c r="T28" s="129">
        <f t="shared" si="1"/>
        <v>22</v>
      </c>
      <c r="V28" s="87"/>
      <c r="W28" s="130"/>
    </row>
    <row r="29" spans="2:23" ht="12.45" customHeight="1">
      <c r="B29" s="127">
        <f t="shared" si="0"/>
        <v>23</v>
      </c>
      <c r="C29" s="90" t="s">
        <v>106</v>
      </c>
      <c r="D29" s="90" t="s">
        <v>266</v>
      </c>
      <c r="E29" s="128" t="s">
        <v>103</v>
      </c>
      <c r="F29" s="88">
        <v>0</v>
      </c>
      <c r="G29" s="87">
        <v>0</v>
      </c>
      <c r="H29" s="88">
        <v>0</v>
      </c>
      <c r="I29" s="88">
        <v>0</v>
      </c>
      <c r="J29" s="88">
        <v>0</v>
      </c>
      <c r="K29" s="88">
        <v>0</v>
      </c>
      <c r="L29" s="88">
        <v>0</v>
      </c>
      <c r="M29" s="88">
        <v>0</v>
      </c>
      <c r="N29" s="88">
        <v>0</v>
      </c>
      <c r="O29" s="88">
        <v>0</v>
      </c>
      <c r="P29" s="88">
        <v>0</v>
      </c>
      <c r="Q29" s="88">
        <v>0</v>
      </c>
      <c r="R29" s="128" t="s">
        <v>103</v>
      </c>
      <c r="S29" s="128" t="s">
        <v>106</v>
      </c>
      <c r="T29" s="129">
        <f t="shared" si="1"/>
        <v>23</v>
      </c>
      <c r="V29" s="87"/>
      <c r="W29" s="130"/>
    </row>
    <row r="30" spans="2:23" ht="12.45" customHeight="1">
      <c r="B30" s="127">
        <f t="shared" si="0"/>
        <v>24</v>
      </c>
      <c r="C30" s="90" t="s">
        <v>106</v>
      </c>
      <c r="D30" s="90" t="s">
        <v>107</v>
      </c>
      <c r="E30" s="128" t="s">
        <v>104</v>
      </c>
      <c r="F30" s="88">
        <v>1</v>
      </c>
      <c r="G30" s="139">
        <v>0</v>
      </c>
      <c r="H30" s="88">
        <v>0</v>
      </c>
      <c r="I30" s="88">
        <v>0</v>
      </c>
      <c r="J30" s="88">
        <v>0</v>
      </c>
      <c r="K30" s="88">
        <v>0</v>
      </c>
      <c r="L30" s="88">
        <v>0</v>
      </c>
      <c r="M30" s="88">
        <v>0</v>
      </c>
      <c r="N30" s="88">
        <v>1</v>
      </c>
      <c r="O30" s="88">
        <v>0</v>
      </c>
      <c r="P30" s="88">
        <v>0</v>
      </c>
      <c r="Q30" s="88">
        <v>0</v>
      </c>
      <c r="R30" s="128" t="s">
        <v>104</v>
      </c>
      <c r="S30" s="128" t="s">
        <v>106</v>
      </c>
      <c r="T30" s="129">
        <f t="shared" si="1"/>
        <v>24</v>
      </c>
      <c r="V30" s="87"/>
      <c r="W30" s="130"/>
    </row>
    <row r="31" spans="2:23" ht="12.45" customHeight="1">
      <c r="B31" s="127">
        <f t="shared" si="0"/>
        <v>25</v>
      </c>
      <c r="C31" s="90" t="s">
        <v>271</v>
      </c>
      <c r="D31" s="90" t="s">
        <v>272</v>
      </c>
      <c r="E31" s="128" t="s">
        <v>102</v>
      </c>
      <c r="F31" s="88">
        <v>1</v>
      </c>
      <c r="G31" s="87">
        <v>0.1</v>
      </c>
      <c r="H31" s="88">
        <v>0</v>
      </c>
      <c r="I31" s="88">
        <v>0</v>
      </c>
      <c r="J31" s="88">
        <v>0</v>
      </c>
      <c r="K31" s="88">
        <v>0</v>
      </c>
      <c r="L31" s="88">
        <v>0</v>
      </c>
      <c r="M31" s="88">
        <v>0</v>
      </c>
      <c r="N31" s="88">
        <v>0</v>
      </c>
      <c r="O31" s="88">
        <v>0</v>
      </c>
      <c r="P31" s="88">
        <v>1</v>
      </c>
      <c r="Q31" s="88">
        <v>0</v>
      </c>
      <c r="R31" s="128" t="s">
        <v>102</v>
      </c>
      <c r="S31" s="128" t="s">
        <v>271</v>
      </c>
      <c r="T31" s="129">
        <f t="shared" si="1"/>
        <v>25</v>
      </c>
      <c r="V31" s="87"/>
      <c r="W31" s="130"/>
    </row>
    <row r="32" spans="2:23" ht="12.45" customHeight="1">
      <c r="B32" s="127">
        <f t="shared" si="0"/>
        <v>26</v>
      </c>
      <c r="C32" s="90" t="s">
        <v>106</v>
      </c>
      <c r="D32" s="90" t="s">
        <v>107</v>
      </c>
      <c r="E32" s="128" t="s">
        <v>103</v>
      </c>
      <c r="F32" s="88">
        <v>0</v>
      </c>
      <c r="G32" s="87">
        <v>0</v>
      </c>
      <c r="H32" s="88">
        <v>0</v>
      </c>
      <c r="I32" s="88">
        <v>0</v>
      </c>
      <c r="J32" s="88">
        <v>0</v>
      </c>
      <c r="K32" s="88">
        <v>0</v>
      </c>
      <c r="L32" s="88">
        <v>0</v>
      </c>
      <c r="M32" s="88">
        <v>0</v>
      </c>
      <c r="N32" s="88">
        <v>0</v>
      </c>
      <c r="O32" s="88">
        <v>0</v>
      </c>
      <c r="P32" s="88">
        <v>0</v>
      </c>
      <c r="Q32" s="88">
        <v>0</v>
      </c>
      <c r="R32" s="128" t="s">
        <v>103</v>
      </c>
      <c r="S32" s="128" t="s">
        <v>106</v>
      </c>
      <c r="T32" s="129">
        <f t="shared" si="1"/>
        <v>26</v>
      </c>
      <c r="V32" s="87"/>
      <c r="W32" s="130"/>
    </row>
    <row r="33" spans="2:23" ht="12.45" customHeight="1">
      <c r="B33" s="127">
        <f t="shared" si="0"/>
        <v>27</v>
      </c>
      <c r="C33" s="90" t="s">
        <v>106</v>
      </c>
      <c r="D33" s="90" t="s">
        <v>107</v>
      </c>
      <c r="E33" s="128" t="s">
        <v>104</v>
      </c>
      <c r="F33" s="88">
        <v>1</v>
      </c>
      <c r="G33" s="139">
        <v>0</v>
      </c>
      <c r="H33" s="88">
        <v>0</v>
      </c>
      <c r="I33" s="88">
        <v>0</v>
      </c>
      <c r="J33" s="88">
        <v>0</v>
      </c>
      <c r="K33" s="88">
        <v>0</v>
      </c>
      <c r="L33" s="88">
        <v>0</v>
      </c>
      <c r="M33" s="88">
        <v>0</v>
      </c>
      <c r="N33" s="88">
        <v>0</v>
      </c>
      <c r="O33" s="88">
        <v>0</v>
      </c>
      <c r="P33" s="88">
        <v>1</v>
      </c>
      <c r="Q33" s="88">
        <v>0</v>
      </c>
      <c r="R33" s="128" t="s">
        <v>104</v>
      </c>
      <c r="S33" s="128" t="s">
        <v>106</v>
      </c>
      <c r="T33" s="129">
        <f t="shared" si="1"/>
        <v>27</v>
      </c>
      <c r="V33" s="87"/>
      <c r="W33" s="130"/>
    </row>
    <row r="34" spans="2:23" ht="12.45" customHeight="1">
      <c r="B34" s="127">
        <f t="shared" si="0"/>
        <v>28</v>
      </c>
      <c r="C34" s="90" t="s">
        <v>273</v>
      </c>
      <c r="D34" s="90" t="s">
        <v>274</v>
      </c>
      <c r="E34" s="128" t="s">
        <v>102</v>
      </c>
      <c r="F34" s="88">
        <v>0</v>
      </c>
      <c r="G34" s="87">
        <v>0</v>
      </c>
      <c r="H34" s="88">
        <v>0</v>
      </c>
      <c r="I34" s="88">
        <v>0</v>
      </c>
      <c r="J34" s="88">
        <v>0</v>
      </c>
      <c r="K34" s="88">
        <v>0</v>
      </c>
      <c r="L34" s="88">
        <v>0</v>
      </c>
      <c r="M34" s="88">
        <v>0</v>
      </c>
      <c r="N34" s="88">
        <v>0</v>
      </c>
      <c r="O34" s="88">
        <v>0</v>
      </c>
      <c r="P34" s="88">
        <v>0</v>
      </c>
      <c r="Q34" s="88">
        <v>0</v>
      </c>
      <c r="R34" s="128" t="s">
        <v>102</v>
      </c>
      <c r="S34" s="128" t="s">
        <v>273</v>
      </c>
      <c r="T34" s="129">
        <f t="shared" si="1"/>
        <v>28</v>
      </c>
      <c r="V34" s="87"/>
      <c r="W34" s="130"/>
    </row>
    <row r="35" spans="2:23" ht="12.45" customHeight="1">
      <c r="B35" s="127">
        <f t="shared" si="0"/>
        <v>29</v>
      </c>
      <c r="C35" s="90" t="s">
        <v>106</v>
      </c>
      <c r="D35" s="90" t="s">
        <v>107</v>
      </c>
      <c r="E35" s="128" t="s">
        <v>103</v>
      </c>
      <c r="F35" s="88">
        <v>0</v>
      </c>
      <c r="G35" s="87">
        <v>0</v>
      </c>
      <c r="H35" s="88">
        <v>0</v>
      </c>
      <c r="I35" s="88">
        <v>0</v>
      </c>
      <c r="J35" s="88">
        <v>0</v>
      </c>
      <c r="K35" s="88">
        <v>0</v>
      </c>
      <c r="L35" s="88">
        <v>0</v>
      </c>
      <c r="M35" s="88">
        <v>0</v>
      </c>
      <c r="N35" s="88">
        <v>0</v>
      </c>
      <c r="O35" s="88">
        <v>0</v>
      </c>
      <c r="P35" s="88">
        <v>0</v>
      </c>
      <c r="Q35" s="88">
        <v>0</v>
      </c>
      <c r="R35" s="128" t="s">
        <v>103</v>
      </c>
      <c r="S35" s="128" t="s">
        <v>106</v>
      </c>
      <c r="T35" s="129">
        <f t="shared" si="1"/>
        <v>29</v>
      </c>
      <c r="V35" s="87"/>
      <c r="W35" s="130"/>
    </row>
    <row r="36" spans="2:23" ht="12.45" customHeight="1">
      <c r="B36" s="127">
        <f t="shared" si="0"/>
        <v>30</v>
      </c>
      <c r="C36" s="90" t="s">
        <v>106</v>
      </c>
      <c r="D36" s="90" t="s">
        <v>107</v>
      </c>
      <c r="E36" s="128" t="s">
        <v>104</v>
      </c>
      <c r="F36" s="88">
        <v>0</v>
      </c>
      <c r="G36" s="87">
        <v>0</v>
      </c>
      <c r="H36" s="88">
        <v>0</v>
      </c>
      <c r="I36" s="88">
        <v>0</v>
      </c>
      <c r="J36" s="88">
        <v>0</v>
      </c>
      <c r="K36" s="88">
        <v>0</v>
      </c>
      <c r="L36" s="88">
        <v>0</v>
      </c>
      <c r="M36" s="88">
        <v>0</v>
      </c>
      <c r="N36" s="88">
        <v>0</v>
      </c>
      <c r="O36" s="88">
        <v>0</v>
      </c>
      <c r="P36" s="88">
        <v>0</v>
      </c>
      <c r="Q36" s="88">
        <v>0</v>
      </c>
      <c r="R36" s="128" t="s">
        <v>104</v>
      </c>
      <c r="S36" s="128" t="s">
        <v>106</v>
      </c>
      <c r="T36" s="129">
        <f t="shared" si="1"/>
        <v>30</v>
      </c>
      <c r="V36" s="87"/>
      <c r="W36" s="130"/>
    </row>
    <row r="37" spans="2:23" ht="12.45" customHeight="1">
      <c r="B37" s="127">
        <f t="shared" si="0"/>
        <v>31</v>
      </c>
      <c r="C37" s="90" t="s">
        <v>275</v>
      </c>
      <c r="D37" s="131" t="s">
        <v>276</v>
      </c>
      <c r="E37" s="128" t="s">
        <v>102</v>
      </c>
      <c r="F37" s="88">
        <v>0</v>
      </c>
      <c r="G37" s="87">
        <v>0</v>
      </c>
      <c r="H37" s="88">
        <v>0</v>
      </c>
      <c r="I37" s="88">
        <v>0</v>
      </c>
      <c r="J37" s="88">
        <v>0</v>
      </c>
      <c r="K37" s="88">
        <v>0</v>
      </c>
      <c r="L37" s="88">
        <v>0</v>
      </c>
      <c r="M37" s="88">
        <v>0</v>
      </c>
      <c r="N37" s="88">
        <v>0</v>
      </c>
      <c r="O37" s="88">
        <v>0</v>
      </c>
      <c r="P37" s="88">
        <v>0</v>
      </c>
      <c r="Q37" s="88">
        <v>0</v>
      </c>
      <c r="R37" s="128" t="s">
        <v>102</v>
      </c>
      <c r="S37" s="128" t="s">
        <v>275</v>
      </c>
      <c r="T37" s="129">
        <f t="shared" si="1"/>
        <v>31</v>
      </c>
      <c r="V37" s="87"/>
      <c r="W37" s="130"/>
    </row>
    <row r="38" spans="2:23" ht="12.45" customHeight="1">
      <c r="B38" s="127">
        <f t="shared" si="0"/>
        <v>32</v>
      </c>
      <c r="C38" s="90" t="s">
        <v>106</v>
      </c>
      <c r="D38" s="90" t="s">
        <v>107</v>
      </c>
      <c r="E38" s="128" t="s">
        <v>103</v>
      </c>
      <c r="F38" s="88">
        <v>0</v>
      </c>
      <c r="G38" s="87">
        <v>0</v>
      </c>
      <c r="H38" s="88">
        <v>0</v>
      </c>
      <c r="I38" s="88">
        <v>0</v>
      </c>
      <c r="J38" s="88">
        <v>0</v>
      </c>
      <c r="K38" s="88">
        <v>0</v>
      </c>
      <c r="L38" s="88">
        <v>0</v>
      </c>
      <c r="M38" s="88">
        <v>0</v>
      </c>
      <c r="N38" s="88">
        <v>0</v>
      </c>
      <c r="O38" s="88">
        <v>0</v>
      </c>
      <c r="P38" s="88">
        <v>0</v>
      </c>
      <c r="Q38" s="88">
        <v>0</v>
      </c>
      <c r="R38" s="128" t="s">
        <v>103</v>
      </c>
      <c r="S38" s="128" t="s">
        <v>106</v>
      </c>
      <c r="T38" s="129">
        <f t="shared" si="1"/>
        <v>32</v>
      </c>
      <c r="V38" s="87"/>
      <c r="W38" s="130"/>
    </row>
    <row r="39" spans="2:23" ht="12.45" customHeight="1">
      <c r="B39" s="127">
        <f t="shared" si="0"/>
        <v>33</v>
      </c>
      <c r="C39" s="90" t="s">
        <v>106</v>
      </c>
      <c r="D39" s="90" t="s">
        <v>107</v>
      </c>
      <c r="E39" s="128" t="s">
        <v>104</v>
      </c>
      <c r="F39" s="88">
        <v>0</v>
      </c>
      <c r="G39" s="88">
        <v>0</v>
      </c>
      <c r="H39" s="88">
        <v>0</v>
      </c>
      <c r="I39" s="88">
        <v>0</v>
      </c>
      <c r="J39" s="88">
        <v>0</v>
      </c>
      <c r="K39" s="88">
        <v>0</v>
      </c>
      <c r="L39" s="88">
        <v>0</v>
      </c>
      <c r="M39" s="88">
        <v>0</v>
      </c>
      <c r="N39" s="88">
        <v>0</v>
      </c>
      <c r="O39" s="88">
        <v>0</v>
      </c>
      <c r="P39" s="88">
        <v>0</v>
      </c>
      <c r="Q39" s="88">
        <v>0</v>
      </c>
      <c r="R39" s="128" t="s">
        <v>104</v>
      </c>
      <c r="S39" s="128" t="s">
        <v>106</v>
      </c>
      <c r="T39" s="129">
        <f t="shared" si="1"/>
        <v>33</v>
      </c>
      <c r="V39" s="139"/>
      <c r="W39" s="130"/>
    </row>
    <row r="40" spans="2:23" ht="12.45" customHeight="1">
      <c r="B40" s="127"/>
      <c r="E40" s="128"/>
      <c r="F40" s="88"/>
      <c r="G40" s="87"/>
      <c r="H40" s="88"/>
      <c r="I40" s="88"/>
      <c r="J40" s="88"/>
      <c r="K40" s="88"/>
      <c r="L40" s="88"/>
      <c r="M40" s="88"/>
      <c r="N40" s="88"/>
      <c r="O40" s="88"/>
      <c r="P40" s="88"/>
      <c r="Q40" s="88"/>
      <c r="R40" s="128"/>
      <c r="S40" s="128"/>
      <c r="T40" s="129"/>
      <c r="V40" s="87"/>
      <c r="W40" s="130"/>
    </row>
    <row r="41" spans="2:23" ht="12.45" customHeight="1">
      <c r="B41" s="127">
        <f>SUM(B39)+1</f>
        <v>34</v>
      </c>
      <c r="C41" s="90" t="s">
        <v>277</v>
      </c>
      <c r="D41" s="90" t="s">
        <v>278</v>
      </c>
      <c r="E41" s="128" t="s">
        <v>102</v>
      </c>
      <c r="F41" s="88">
        <v>323</v>
      </c>
      <c r="G41" s="87">
        <v>18.899999999999999</v>
      </c>
      <c r="H41" s="88">
        <v>0</v>
      </c>
      <c r="I41" s="88">
        <v>1</v>
      </c>
      <c r="J41" s="88">
        <v>10</v>
      </c>
      <c r="K41" s="88">
        <v>8</v>
      </c>
      <c r="L41" s="88">
        <v>14</v>
      </c>
      <c r="M41" s="88">
        <v>28</v>
      </c>
      <c r="N41" s="88">
        <v>31</v>
      </c>
      <c r="O41" s="88">
        <v>92</v>
      </c>
      <c r="P41" s="88">
        <v>109</v>
      </c>
      <c r="Q41" s="88">
        <v>30</v>
      </c>
      <c r="R41" s="128" t="s">
        <v>102</v>
      </c>
      <c r="S41" s="128" t="s">
        <v>277</v>
      </c>
      <c r="T41" s="129">
        <f>SUM(T39)+1</f>
        <v>34</v>
      </c>
      <c r="V41" s="87"/>
      <c r="W41" s="130"/>
    </row>
    <row r="42" spans="2:23" ht="12.45" customHeight="1">
      <c r="B42" s="127">
        <f t="shared" ref="B42:B67" si="2">SUM(B41)+1</f>
        <v>35</v>
      </c>
      <c r="C42" s="90" t="s">
        <v>106</v>
      </c>
      <c r="D42" s="90" t="s">
        <v>107</v>
      </c>
      <c r="E42" s="128" t="s">
        <v>103</v>
      </c>
      <c r="F42" s="88">
        <v>339</v>
      </c>
      <c r="G42" s="87">
        <v>19</v>
      </c>
      <c r="H42" s="88">
        <v>0</v>
      </c>
      <c r="I42" s="88">
        <v>1</v>
      </c>
      <c r="J42" s="88">
        <v>3</v>
      </c>
      <c r="K42" s="88">
        <v>4</v>
      </c>
      <c r="L42" s="88">
        <v>4</v>
      </c>
      <c r="M42" s="88">
        <v>9</v>
      </c>
      <c r="N42" s="88">
        <v>18</v>
      </c>
      <c r="O42" s="88">
        <v>60</v>
      </c>
      <c r="P42" s="88">
        <v>133</v>
      </c>
      <c r="Q42" s="88">
        <v>107</v>
      </c>
      <c r="R42" s="128" t="s">
        <v>103</v>
      </c>
      <c r="S42" s="128" t="s">
        <v>106</v>
      </c>
      <c r="T42" s="129">
        <f t="shared" ref="T42:T67" si="3">SUM(T41)+1</f>
        <v>35</v>
      </c>
      <c r="V42" s="87"/>
      <c r="W42" s="130"/>
    </row>
    <row r="43" spans="2:23" ht="12.45" customHeight="1">
      <c r="B43" s="127">
        <f t="shared" si="2"/>
        <v>36</v>
      </c>
      <c r="C43" s="90" t="s">
        <v>106</v>
      </c>
      <c r="D43" s="90" t="s">
        <v>107</v>
      </c>
      <c r="E43" s="128" t="s">
        <v>104</v>
      </c>
      <c r="F43" s="88">
        <v>662</v>
      </c>
      <c r="G43" s="87">
        <v>18.899999999999999</v>
      </c>
      <c r="H43" s="88">
        <v>0</v>
      </c>
      <c r="I43" s="88">
        <v>2</v>
      </c>
      <c r="J43" s="88">
        <v>13</v>
      </c>
      <c r="K43" s="88">
        <v>12</v>
      </c>
      <c r="L43" s="88">
        <v>18</v>
      </c>
      <c r="M43" s="88">
        <v>37</v>
      </c>
      <c r="N43" s="88">
        <v>49</v>
      </c>
      <c r="O43" s="88">
        <v>152</v>
      </c>
      <c r="P43" s="88">
        <v>242</v>
      </c>
      <c r="Q43" s="88">
        <v>137</v>
      </c>
      <c r="R43" s="128" t="s">
        <v>104</v>
      </c>
      <c r="S43" s="128" t="s">
        <v>106</v>
      </c>
      <c r="T43" s="129">
        <f t="shared" si="3"/>
        <v>36</v>
      </c>
      <c r="V43" s="87"/>
      <c r="W43" s="130"/>
    </row>
    <row r="44" spans="2:23" ht="12.45" customHeight="1">
      <c r="B44" s="127">
        <f t="shared" si="2"/>
        <v>37</v>
      </c>
      <c r="C44" s="90" t="s">
        <v>50</v>
      </c>
      <c r="D44" s="90" t="s">
        <v>224</v>
      </c>
      <c r="E44" s="128" t="s">
        <v>102</v>
      </c>
      <c r="F44" s="88">
        <v>192</v>
      </c>
      <c r="G44" s="87">
        <v>11.2</v>
      </c>
      <c r="H44" s="88">
        <v>0</v>
      </c>
      <c r="I44" s="88">
        <v>0</v>
      </c>
      <c r="J44" s="88">
        <v>6</v>
      </c>
      <c r="K44" s="88">
        <v>2</v>
      </c>
      <c r="L44" s="88">
        <v>3</v>
      </c>
      <c r="M44" s="88">
        <v>13</v>
      </c>
      <c r="N44" s="88">
        <v>15</v>
      </c>
      <c r="O44" s="88">
        <v>63</v>
      </c>
      <c r="P44" s="88">
        <v>69</v>
      </c>
      <c r="Q44" s="88">
        <v>21</v>
      </c>
      <c r="R44" s="128" t="s">
        <v>102</v>
      </c>
      <c r="S44" s="128" t="s">
        <v>50</v>
      </c>
      <c r="T44" s="129">
        <f t="shared" si="3"/>
        <v>37</v>
      </c>
      <c r="V44" s="87"/>
      <c r="W44" s="130"/>
    </row>
    <row r="45" spans="2:23" ht="12.45" customHeight="1">
      <c r="B45" s="127">
        <f t="shared" si="2"/>
        <v>38</v>
      </c>
      <c r="C45" s="90" t="s">
        <v>106</v>
      </c>
      <c r="D45" s="90" t="s">
        <v>107</v>
      </c>
      <c r="E45" s="128" t="s">
        <v>103</v>
      </c>
      <c r="F45" s="88">
        <v>233</v>
      </c>
      <c r="G45" s="87">
        <v>13.1</v>
      </c>
      <c r="H45" s="88">
        <v>0</v>
      </c>
      <c r="I45" s="88">
        <v>0</v>
      </c>
      <c r="J45" s="88">
        <v>1</v>
      </c>
      <c r="K45" s="88">
        <v>1</v>
      </c>
      <c r="L45" s="88">
        <v>2</v>
      </c>
      <c r="M45" s="88">
        <v>4</v>
      </c>
      <c r="N45" s="88">
        <v>7</v>
      </c>
      <c r="O45" s="88">
        <v>38</v>
      </c>
      <c r="P45" s="88">
        <v>98</v>
      </c>
      <c r="Q45" s="88">
        <v>82</v>
      </c>
      <c r="R45" s="128" t="s">
        <v>103</v>
      </c>
      <c r="S45" s="128" t="s">
        <v>106</v>
      </c>
      <c r="T45" s="129">
        <f t="shared" si="3"/>
        <v>38</v>
      </c>
      <c r="V45" s="87"/>
      <c r="W45" s="130"/>
    </row>
    <row r="46" spans="2:23" ht="12.45" customHeight="1">
      <c r="B46" s="127">
        <f t="shared" si="2"/>
        <v>39</v>
      </c>
      <c r="C46" s="90" t="s">
        <v>106</v>
      </c>
      <c r="D46" s="90" t="s">
        <v>107</v>
      </c>
      <c r="E46" s="128" t="s">
        <v>104</v>
      </c>
      <c r="F46" s="88">
        <v>425</v>
      </c>
      <c r="G46" s="87">
        <v>12.2</v>
      </c>
      <c r="H46" s="88">
        <v>0</v>
      </c>
      <c r="I46" s="88">
        <v>0</v>
      </c>
      <c r="J46" s="88">
        <v>7</v>
      </c>
      <c r="K46" s="88">
        <v>3</v>
      </c>
      <c r="L46" s="88">
        <v>5</v>
      </c>
      <c r="M46" s="88">
        <v>17</v>
      </c>
      <c r="N46" s="88">
        <v>22</v>
      </c>
      <c r="O46" s="88">
        <v>101</v>
      </c>
      <c r="P46" s="88">
        <v>167</v>
      </c>
      <c r="Q46" s="88">
        <v>103</v>
      </c>
      <c r="R46" s="128" t="s">
        <v>104</v>
      </c>
      <c r="S46" s="128" t="s">
        <v>106</v>
      </c>
      <c r="T46" s="129">
        <f t="shared" si="3"/>
        <v>39</v>
      </c>
      <c r="V46" s="87"/>
      <c r="W46" s="130"/>
    </row>
    <row r="47" spans="2:23" ht="12.45" customHeight="1">
      <c r="B47" s="127">
        <f t="shared" si="2"/>
        <v>40</v>
      </c>
      <c r="C47" s="90" t="s">
        <v>279</v>
      </c>
      <c r="D47" s="90" t="s">
        <v>280</v>
      </c>
      <c r="E47" s="128" t="s">
        <v>102</v>
      </c>
      <c r="F47" s="88">
        <v>28</v>
      </c>
      <c r="G47" s="87">
        <v>1.6</v>
      </c>
      <c r="H47" s="88">
        <v>0</v>
      </c>
      <c r="I47" s="88">
        <v>0</v>
      </c>
      <c r="J47" s="88">
        <v>0</v>
      </c>
      <c r="K47" s="88">
        <v>1</v>
      </c>
      <c r="L47" s="88">
        <v>0</v>
      </c>
      <c r="M47" s="88">
        <v>3</v>
      </c>
      <c r="N47" s="88">
        <v>1</v>
      </c>
      <c r="O47" s="88">
        <v>6</v>
      </c>
      <c r="P47" s="88">
        <v>13</v>
      </c>
      <c r="Q47" s="88">
        <v>4</v>
      </c>
      <c r="R47" s="128" t="s">
        <v>102</v>
      </c>
      <c r="S47" s="128" t="s">
        <v>279</v>
      </c>
      <c r="T47" s="129">
        <f t="shared" si="3"/>
        <v>40</v>
      </c>
      <c r="V47" s="87"/>
      <c r="W47" s="130"/>
    </row>
    <row r="48" spans="2:23" ht="12.45" customHeight="1">
      <c r="B48" s="127">
        <f t="shared" si="2"/>
        <v>41</v>
      </c>
      <c r="C48" s="90" t="s">
        <v>106</v>
      </c>
      <c r="D48" s="90" t="s">
        <v>281</v>
      </c>
      <c r="E48" s="128" t="s">
        <v>103</v>
      </c>
      <c r="F48" s="88">
        <v>32</v>
      </c>
      <c r="G48" s="87">
        <v>1.8</v>
      </c>
      <c r="H48" s="88">
        <v>0</v>
      </c>
      <c r="I48" s="88">
        <v>0</v>
      </c>
      <c r="J48" s="88">
        <v>0</v>
      </c>
      <c r="K48" s="88">
        <v>0</v>
      </c>
      <c r="L48" s="88">
        <v>0</v>
      </c>
      <c r="M48" s="88">
        <v>0</v>
      </c>
      <c r="N48" s="88">
        <v>0</v>
      </c>
      <c r="O48" s="88">
        <v>2</v>
      </c>
      <c r="P48" s="88">
        <v>8</v>
      </c>
      <c r="Q48" s="88">
        <v>22</v>
      </c>
      <c r="R48" s="128" t="s">
        <v>103</v>
      </c>
      <c r="S48" s="128" t="s">
        <v>106</v>
      </c>
      <c r="T48" s="129">
        <f t="shared" si="3"/>
        <v>41</v>
      </c>
      <c r="V48" s="87"/>
      <c r="W48" s="130"/>
    </row>
    <row r="49" spans="2:23" ht="12.45" customHeight="1">
      <c r="B49" s="127">
        <f t="shared" si="2"/>
        <v>42</v>
      </c>
      <c r="C49" s="90" t="s">
        <v>106</v>
      </c>
      <c r="D49" s="90" t="s">
        <v>107</v>
      </c>
      <c r="E49" s="128" t="s">
        <v>104</v>
      </c>
      <c r="F49" s="88">
        <v>60</v>
      </c>
      <c r="G49" s="87">
        <v>1.7</v>
      </c>
      <c r="H49" s="88">
        <v>0</v>
      </c>
      <c r="I49" s="88">
        <v>0</v>
      </c>
      <c r="J49" s="88">
        <v>0</v>
      </c>
      <c r="K49" s="88">
        <v>1</v>
      </c>
      <c r="L49" s="88">
        <v>0</v>
      </c>
      <c r="M49" s="88">
        <v>3</v>
      </c>
      <c r="N49" s="88">
        <v>1</v>
      </c>
      <c r="O49" s="88">
        <v>8</v>
      </c>
      <c r="P49" s="88">
        <v>21</v>
      </c>
      <c r="Q49" s="88">
        <v>26</v>
      </c>
      <c r="R49" s="128" t="s">
        <v>104</v>
      </c>
      <c r="S49" s="128" t="s">
        <v>106</v>
      </c>
      <c r="T49" s="129">
        <f t="shared" si="3"/>
        <v>42</v>
      </c>
      <c r="V49" s="87"/>
      <c r="W49" s="130"/>
    </row>
    <row r="50" spans="2:23" ht="12.45" customHeight="1">
      <c r="B50" s="127">
        <f t="shared" si="2"/>
        <v>43</v>
      </c>
      <c r="C50" s="90" t="s">
        <v>282</v>
      </c>
      <c r="D50" s="90" t="s">
        <v>283</v>
      </c>
      <c r="E50" s="128" t="s">
        <v>102</v>
      </c>
      <c r="F50" s="88">
        <v>11</v>
      </c>
      <c r="G50" s="87">
        <v>0.6</v>
      </c>
      <c r="H50" s="88">
        <v>0</v>
      </c>
      <c r="I50" s="88">
        <v>0</v>
      </c>
      <c r="J50" s="88">
        <v>1</v>
      </c>
      <c r="K50" s="88">
        <v>0</v>
      </c>
      <c r="L50" s="88">
        <v>0</v>
      </c>
      <c r="M50" s="88">
        <v>0</v>
      </c>
      <c r="N50" s="88">
        <v>0</v>
      </c>
      <c r="O50" s="88">
        <v>4</v>
      </c>
      <c r="P50" s="88">
        <v>5</v>
      </c>
      <c r="Q50" s="88">
        <v>1</v>
      </c>
      <c r="R50" s="128" t="s">
        <v>102</v>
      </c>
      <c r="S50" s="128" t="s">
        <v>282</v>
      </c>
      <c r="T50" s="129">
        <f t="shared" si="3"/>
        <v>43</v>
      </c>
      <c r="V50" s="87"/>
      <c r="W50" s="130"/>
    </row>
    <row r="51" spans="2:23" ht="12.45" customHeight="1">
      <c r="B51" s="127">
        <f t="shared" si="2"/>
        <v>44</v>
      </c>
      <c r="C51" s="90" t="s">
        <v>106</v>
      </c>
      <c r="D51" s="90" t="s">
        <v>107</v>
      </c>
      <c r="E51" s="128" t="s">
        <v>103</v>
      </c>
      <c r="F51" s="88">
        <v>8</v>
      </c>
      <c r="G51" s="87">
        <v>0.4</v>
      </c>
      <c r="H51" s="88">
        <v>0</v>
      </c>
      <c r="I51" s="88">
        <v>0</v>
      </c>
      <c r="J51" s="88">
        <v>0</v>
      </c>
      <c r="K51" s="88">
        <v>0</v>
      </c>
      <c r="L51" s="88">
        <v>0</v>
      </c>
      <c r="M51" s="88">
        <v>0</v>
      </c>
      <c r="N51" s="88">
        <v>0</v>
      </c>
      <c r="O51" s="88">
        <v>1</v>
      </c>
      <c r="P51" s="88">
        <v>5</v>
      </c>
      <c r="Q51" s="88">
        <v>2</v>
      </c>
      <c r="R51" s="128" t="s">
        <v>103</v>
      </c>
      <c r="S51" s="128" t="s">
        <v>106</v>
      </c>
      <c r="T51" s="129">
        <f t="shared" si="3"/>
        <v>44</v>
      </c>
      <c r="V51" s="87"/>
      <c r="W51" s="130"/>
    </row>
    <row r="52" spans="2:23" ht="12.45" customHeight="1">
      <c r="B52" s="127">
        <f t="shared" si="2"/>
        <v>45</v>
      </c>
      <c r="C52" s="90" t="s">
        <v>106</v>
      </c>
      <c r="D52" s="90" t="s">
        <v>107</v>
      </c>
      <c r="E52" s="128" t="s">
        <v>104</v>
      </c>
      <c r="F52" s="88">
        <v>19</v>
      </c>
      <c r="G52" s="87">
        <v>0.5</v>
      </c>
      <c r="H52" s="88">
        <v>0</v>
      </c>
      <c r="I52" s="88">
        <v>0</v>
      </c>
      <c r="J52" s="88">
        <v>1</v>
      </c>
      <c r="K52" s="88">
        <v>0</v>
      </c>
      <c r="L52" s="88">
        <v>0</v>
      </c>
      <c r="M52" s="88">
        <v>0</v>
      </c>
      <c r="N52" s="88">
        <v>0</v>
      </c>
      <c r="O52" s="88">
        <v>5</v>
      </c>
      <c r="P52" s="88">
        <v>10</v>
      </c>
      <c r="Q52" s="88">
        <v>3</v>
      </c>
      <c r="R52" s="128" t="s">
        <v>104</v>
      </c>
      <c r="S52" s="128" t="s">
        <v>106</v>
      </c>
      <c r="T52" s="129">
        <f t="shared" si="3"/>
        <v>45</v>
      </c>
      <c r="V52" s="87"/>
      <c r="W52" s="130"/>
    </row>
    <row r="53" spans="2:23" ht="12.45" customHeight="1">
      <c r="B53" s="127">
        <f t="shared" si="2"/>
        <v>46</v>
      </c>
      <c r="C53" s="90" t="s">
        <v>284</v>
      </c>
      <c r="D53" s="90" t="s">
        <v>285</v>
      </c>
      <c r="E53" s="128" t="s">
        <v>102</v>
      </c>
      <c r="F53" s="88">
        <v>5</v>
      </c>
      <c r="G53" s="87">
        <v>0.3</v>
      </c>
      <c r="H53" s="88">
        <v>0</v>
      </c>
      <c r="I53" s="88">
        <v>0</v>
      </c>
      <c r="J53" s="88">
        <v>1</v>
      </c>
      <c r="K53" s="88">
        <v>2</v>
      </c>
      <c r="L53" s="88">
        <v>0</v>
      </c>
      <c r="M53" s="88">
        <v>0</v>
      </c>
      <c r="N53" s="88">
        <v>2</v>
      </c>
      <c r="O53" s="88">
        <v>0</v>
      </c>
      <c r="P53" s="88">
        <v>0</v>
      </c>
      <c r="Q53" s="88">
        <v>0</v>
      </c>
      <c r="R53" s="128" t="s">
        <v>102</v>
      </c>
      <c r="S53" s="128" t="s">
        <v>284</v>
      </c>
      <c r="T53" s="129">
        <f t="shared" si="3"/>
        <v>46</v>
      </c>
      <c r="V53" s="87"/>
      <c r="W53" s="130"/>
    </row>
    <row r="54" spans="2:23" ht="12.45" customHeight="1">
      <c r="B54" s="127">
        <f t="shared" si="2"/>
        <v>47</v>
      </c>
      <c r="C54" s="90" t="s">
        <v>106</v>
      </c>
      <c r="D54" s="90" t="s">
        <v>286</v>
      </c>
      <c r="E54" s="128" t="s">
        <v>103</v>
      </c>
      <c r="F54" s="88">
        <v>0</v>
      </c>
      <c r="G54" s="87">
        <v>0</v>
      </c>
      <c r="H54" s="88">
        <v>0</v>
      </c>
      <c r="I54" s="88">
        <v>0</v>
      </c>
      <c r="J54" s="88">
        <v>0</v>
      </c>
      <c r="K54" s="88">
        <v>0</v>
      </c>
      <c r="L54" s="88">
        <v>0</v>
      </c>
      <c r="M54" s="88">
        <v>0</v>
      </c>
      <c r="N54" s="88">
        <v>0</v>
      </c>
      <c r="O54" s="88">
        <v>0</v>
      </c>
      <c r="P54" s="88">
        <v>0</v>
      </c>
      <c r="Q54" s="88">
        <v>0</v>
      </c>
      <c r="R54" s="128" t="s">
        <v>103</v>
      </c>
      <c r="S54" s="128" t="s">
        <v>106</v>
      </c>
      <c r="T54" s="129">
        <f t="shared" si="3"/>
        <v>47</v>
      </c>
      <c r="V54" s="87"/>
      <c r="W54" s="130"/>
    </row>
    <row r="55" spans="2:23" ht="12.45" customHeight="1">
      <c r="B55" s="127">
        <f t="shared" si="2"/>
        <v>48</v>
      </c>
      <c r="C55" s="90" t="s">
        <v>106</v>
      </c>
      <c r="D55" s="90" t="s">
        <v>107</v>
      </c>
      <c r="E55" s="128" t="s">
        <v>104</v>
      </c>
      <c r="F55" s="88">
        <v>5</v>
      </c>
      <c r="G55" s="87">
        <v>0.1</v>
      </c>
      <c r="H55" s="88">
        <v>0</v>
      </c>
      <c r="I55" s="88">
        <v>0</v>
      </c>
      <c r="J55" s="88">
        <v>1</v>
      </c>
      <c r="K55" s="88">
        <v>2</v>
      </c>
      <c r="L55" s="88">
        <v>0</v>
      </c>
      <c r="M55" s="88">
        <v>0</v>
      </c>
      <c r="N55" s="88">
        <v>2</v>
      </c>
      <c r="O55" s="88">
        <v>0</v>
      </c>
      <c r="P55" s="88">
        <v>0</v>
      </c>
      <c r="Q55" s="88">
        <v>0</v>
      </c>
      <c r="R55" s="128" t="s">
        <v>104</v>
      </c>
      <c r="S55" s="128" t="s">
        <v>106</v>
      </c>
      <c r="T55" s="129">
        <f t="shared" si="3"/>
        <v>48</v>
      </c>
      <c r="V55" s="87"/>
      <c r="W55" s="130"/>
    </row>
    <row r="56" spans="2:23" ht="12.45" customHeight="1">
      <c r="B56" s="127">
        <f t="shared" si="2"/>
        <v>49</v>
      </c>
      <c r="C56" s="90" t="s">
        <v>225</v>
      </c>
      <c r="D56" s="90" t="s">
        <v>226</v>
      </c>
      <c r="E56" s="128" t="s">
        <v>102</v>
      </c>
      <c r="F56" s="88">
        <v>14</v>
      </c>
      <c r="G56" s="87">
        <v>0.8</v>
      </c>
      <c r="H56" s="88">
        <v>0</v>
      </c>
      <c r="I56" s="88">
        <v>0</v>
      </c>
      <c r="J56" s="88">
        <v>3</v>
      </c>
      <c r="K56" s="88">
        <v>0</v>
      </c>
      <c r="L56" s="88">
        <v>3</v>
      </c>
      <c r="M56" s="88">
        <v>2</v>
      </c>
      <c r="N56" s="88">
        <v>2</v>
      </c>
      <c r="O56" s="88">
        <v>2</v>
      </c>
      <c r="P56" s="88">
        <v>2</v>
      </c>
      <c r="Q56" s="88">
        <v>0</v>
      </c>
      <c r="R56" s="128" t="s">
        <v>102</v>
      </c>
      <c r="S56" s="128" t="s">
        <v>225</v>
      </c>
      <c r="T56" s="129">
        <f t="shared" si="3"/>
        <v>49</v>
      </c>
      <c r="V56" s="87"/>
      <c r="W56" s="130"/>
    </row>
    <row r="57" spans="2:23" ht="12.45" customHeight="1">
      <c r="B57" s="127">
        <f t="shared" si="2"/>
        <v>50</v>
      </c>
      <c r="C57" s="90" t="s">
        <v>106</v>
      </c>
      <c r="D57" s="90" t="s">
        <v>107</v>
      </c>
      <c r="E57" s="128" t="s">
        <v>103</v>
      </c>
      <c r="F57" s="88">
        <v>10</v>
      </c>
      <c r="G57" s="87">
        <v>0.6</v>
      </c>
      <c r="H57" s="88">
        <v>0</v>
      </c>
      <c r="I57" s="88">
        <v>1</v>
      </c>
      <c r="J57" s="88">
        <v>2</v>
      </c>
      <c r="K57" s="88">
        <v>1</v>
      </c>
      <c r="L57" s="88">
        <v>0</v>
      </c>
      <c r="M57" s="88">
        <v>2</v>
      </c>
      <c r="N57" s="88">
        <v>0</v>
      </c>
      <c r="O57" s="88">
        <v>4</v>
      </c>
      <c r="P57" s="88">
        <v>0</v>
      </c>
      <c r="Q57" s="88">
        <v>0</v>
      </c>
      <c r="R57" s="128" t="s">
        <v>103</v>
      </c>
      <c r="S57" s="128" t="s">
        <v>106</v>
      </c>
      <c r="T57" s="129">
        <f t="shared" si="3"/>
        <v>50</v>
      </c>
      <c r="V57" s="87"/>
      <c r="W57" s="130"/>
    </row>
    <row r="58" spans="2:23" ht="12.45" customHeight="1">
      <c r="B58" s="127">
        <f t="shared" si="2"/>
        <v>51</v>
      </c>
      <c r="C58" s="90" t="s">
        <v>106</v>
      </c>
      <c r="D58" s="90" t="s">
        <v>107</v>
      </c>
      <c r="E58" s="128" t="s">
        <v>104</v>
      </c>
      <c r="F58" s="88">
        <v>24</v>
      </c>
      <c r="G58" s="87">
        <v>0.7</v>
      </c>
      <c r="H58" s="88">
        <v>0</v>
      </c>
      <c r="I58" s="88">
        <v>1</v>
      </c>
      <c r="J58" s="88">
        <v>5</v>
      </c>
      <c r="K58" s="88">
        <v>1</v>
      </c>
      <c r="L58" s="88">
        <v>3</v>
      </c>
      <c r="M58" s="88">
        <v>4</v>
      </c>
      <c r="N58" s="88">
        <v>2</v>
      </c>
      <c r="O58" s="88">
        <v>6</v>
      </c>
      <c r="P58" s="88">
        <v>2</v>
      </c>
      <c r="Q58" s="88">
        <v>0</v>
      </c>
      <c r="R58" s="128" t="s">
        <v>104</v>
      </c>
      <c r="S58" s="128" t="s">
        <v>106</v>
      </c>
      <c r="T58" s="129">
        <f t="shared" si="3"/>
        <v>51</v>
      </c>
      <c r="V58" s="87"/>
      <c r="W58" s="130"/>
    </row>
    <row r="59" spans="2:23" ht="12.45" customHeight="1">
      <c r="B59" s="127">
        <f t="shared" si="2"/>
        <v>52</v>
      </c>
      <c r="C59" s="90" t="s">
        <v>287</v>
      </c>
      <c r="D59" s="90" t="s">
        <v>288</v>
      </c>
      <c r="E59" s="128" t="s">
        <v>102</v>
      </c>
      <c r="F59" s="88">
        <v>23</v>
      </c>
      <c r="G59" s="87">
        <v>1.3</v>
      </c>
      <c r="H59" s="88">
        <v>0</v>
      </c>
      <c r="I59" s="88">
        <v>0</v>
      </c>
      <c r="J59" s="88">
        <v>0</v>
      </c>
      <c r="K59" s="88">
        <v>0</v>
      </c>
      <c r="L59" s="88">
        <v>0</v>
      </c>
      <c r="M59" s="88">
        <v>3</v>
      </c>
      <c r="N59" s="88">
        <v>2</v>
      </c>
      <c r="O59" s="88">
        <v>6</v>
      </c>
      <c r="P59" s="88">
        <v>9</v>
      </c>
      <c r="Q59" s="88">
        <v>3</v>
      </c>
      <c r="R59" s="128" t="s">
        <v>102</v>
      </c>
      <c r="S59" s="128" t="s">
        <v>287</v>
      </c>
      <c r="T59" s="129">
        <f t="shared" si="3"/>
        <v>52</v>
      </c>
      <c r="V59" s="87"/>
      <c r="W59" s="130"/>
    </row>
    <row r="60" spans="2:23" ht="12.45" customHeight="1">
      <c r="B60" s="127">
        <f t="shared" si="2"/>
        <v>53</v>
      </c>
      <c r="C60" s="90" t="s">
        <v>106</v>
      </c>
      <c r="D60" s="131" t="s">
        <v>107</v>
      </c>
      <c r="E60" s="128" t="s">
        <v>103</v>
      </c>
      <c r="F60" s="88">
        <v>9</v>
      </c>
      <c r="G60" s="87">
        <v>0.5</v>
      </c>
      <c r="H60" s="88">
        <v>0</v>
      </c>
      <c r="I60" s="88">
        <v>0</v>
      </c>
      <c r="J60" s="88">
        <v>0</v>
      </c>
      <c r="K60" s="88">
        <v>0</v>
      </c>
      <c r="L60" s="88">
        <v>0</v>
      </c>
      <c r="M60" s="88">
        <v>0</v>
      </c>
      <c r="N60" s="88">
        <v>1</v>
      </c>
      <c r="O60" s="88">
        <v>3</v>
      </c>
      <c r="P60" s="88">
        <v>4</v>
      </c>
      <c r="Q60" s="88">
        <v>1</v>
      </c>
      <c r="R60" s="128" t="s">
        <v>103</v>
      </c>
      <c r="S60" s="128" t="s">
        <v>106</v>
      </c>
      <c r="T60" s="129">
        <f t="shared" si="3"/>
        <v>53</v>
      </c>
      <c r="V60" s="87"/>
      <c r="W60" s="130"/>
    </row>
    <row r="61" spans="2:23" ht="12.45" customHeight="1">
      <c r="B61" s="127">
        <f t="shared" si="2"/>
        <v>54</v>
      </c>
      <c r="C61" s="90" t="s">
        <v>106</v>
      </c>
      <c r="D61" s="131" t="s">
        <v>107</v>
      </c>
      <c r="E61" s="128" t="s">
        <v>104</v>
      </c>
      <c r="F61" s="88">
        <v>32</v>
      </c>
      <c r="G61" s="87">
        <v>0.9</v>
      </c>
      <c r="H61" s="88">
        <v>0</v>
      </c>
      <c r="I61" s="88">
        <v>0</v>
      </c>
      <c r="J61" s="88">
        <v>0</v>
      </c>
      <c r="K61" s="88">
        <v>0</v>
      </c>
      <c r="L61" s="88">
        <v>0</v>
      </c>
      <c r="M61" s="88">
        <v>3</v>
      </c>
      <c r="N61" s="88">
        <v>3</v>
      </c>
      <c r="O61" s="88">
        <v>9</v>
      </c>
      <c r="P61" s="88">
        <v>13</v>
      </c>
      <c r="Q61" s="88">
        <v>4</v>
      </c>
      <c r="R61" s="128" t="s">
        <v>104</v>
      </c>
      <c r="S61" s="128" t="s">
        <v>106</v>
      </c>
      <c r="T61" s="129">
        <f t="shared" si="3"/>
        <v>54</v>
      </c>
      <c r="V61" s="87"/>
      <c r="W61" s="130"/>
    </row>
    <row r="62" spans="2:23" ht="12.45" customHeight="1">
      <c r="B62" s="127">
        <f t="shared" si="2"/>
        <v>55</v>
      </c>
      <c r="C62" s="90" t="s">
        <v>289</v>
      </c>
      <c r="D62" s="131" t="s">
        <v>290</v>
      </c>
      <c r="E62" s="128" t="s">
        <v>102</v>
      </c>
      <c r="F62" s="88">
        <v>10</v>
      </c>
      <c r="G62" s="87">
        <v>0.6</v>
      </c>
      <c r="H62" s="88">
        <v>0</v>
      </c>
      <c r="I62" s="88">
        <v>0</v>
      </c>
      <c r="J62" s="88">
        <v>0</v>
      </c>
      <c r="K62" s="88">
        <v>0</v>
      </c>
      <c r="L62" s="88">
        <v>0</v>
      </c>
      <c r="M62" s="88">
        <v>1</v>
      </c>
      <c r="N62" s="88">
        <v>1</v>
      </c>
      <c r="O62" s="88">
        <v>3</v>
      </c>
      <c r="P62" s="88">
        <v>4</v>
      </c>
      <c r="Q62" s="88">
        <v>1</v>
      </c>
      <c r="R62" s="128" t="s">
        <v>102</v>
      </c>
      <c r="S62" s="128" t="s">
        <v>289</v>
      </c>
      <c r="T62" s="129">
        <f t="shared" si="3"/>
        <v>55</v>
      </c>
      <c r="V62" s="87"/>
      <c r="W62" s="130"/>
    </row>
    <row r="63" spans="2:23" ht="12.45" customHeight="1">
      <c r="B63" s="127">
        <f t="shared" si="2"/>
        <v>56</v>
      </c>
      <c r="C63" s="90" t="s">
        <v>106</v>
      </c>
      <c r="D63" s="90" t="s">
        <v>291</v>
      </c>
      <c r="E63" s="128" t="s">
        <v>103</v>
      </c>
      <c r="F63" s="88">
        <v>8</v>
      </c>
      <c r="G63" s="87">
        <v>0.4</v>
      </c>
      <c r="H63" s="88">
        <v>0</v>
      </c>
      <c r="I63" s="88">
        <v>0</v>
      </c>
      <c r="J63" s="88">
        <v>0</v>
      </c>
      <c r="K63" s="88">
        <v>0</v>
      </c>
      <c r="L63" s="88">
        <v>0</v>
      </c>
      <c r="M63" s="88">
        <v>0</v>
      </c>
      <c r="N63" s="88">
        <v>1</v>
      </c>
      <c r="O63" s="88">
        <v>3</v>
      </c>
      <c r="P63" s="88">
        <v>3</v>
      </c>
      <c r="Q63" s="88">
        <v>1</v>
      </c>
      <c r="R63" s="128" t="s">
        <v>103</v>
      </c>
      <c r="S63" s="128" t="s">
        <v>106</v>
      </c>
      <c r="T63" s="129">
        <f t="shared" si="3"/>
        <v>56</v>
      </c>
      <c r="V63" s="87"/>
      <c r="W63" s="130"/>
    </row>
    <row r="64" spans="2:23" ht="12.45" customHeight="1">
      <c r="B64" s="127">
        <f t="shared" si="2"/>
        <v>57</v>
      </c>
      <c r="C64" s="90" t="s">
        <v>106</v>
      </c>
      <c r="D64" s="131" t="s">
        <v>107</v>
      </c>
      <c r="E64" s="128" t="s">
        <v>104</v>
      </c>
      <c r="F64" s="88">
        <v>18</v>
      </c>
      <c r="G64" s="87">
        <v>0.5</v>
      </c>
      <c r="H64" s="88">
        <v>0</v>
      </c>
      <c r="I64" s="88">
        <v>0</v>
      </c>
      <c r="J64" s="88">
        <v>0</v>
      </c>
      <c r="K64" s="88">
        <v>0</v>
      </c>
      <c r="L64" s="88">
        <v>0</v>
      </c>
      <c r="M64" s="88">
        <v>1</v>
      </c>
      <c r="N64" s="88">
        <v>2</v>
      </c>
      <c r="O64" s="88">
        <v>6</v>
      </c>
      <c r="P64" s="88">
        <v>7</v>
      </c>
      <c r="Q64" s="88">
        <v>2</v>
      </c>
      <c r="R64" s="128" t="s">
        <v>104</v>
      </c>
      <c r="S64" s="128" t="s">
        <v>106</v>
      </c>
      <c r="T64" s="129">
        <f t="shared" si="3"/>
        <v>57</v>
      </c>
      <c r="V64" s="87"/>
      <c r="W64" s="130"/>
    </row>
    <row r="65" spans="2:23" ht="12.45" customHeight="1">
      <c r="B65" s="127">
        <f t="shared" si="2"/>
        <v>58</v>
      </c>
      <c r="C65" s="90" t="s">
        <v>292</v>
      </c>
      <c r="D65" s="90" t="s">
        <v>293</v>
      </c>
      <c r="E65" s="128" t="s">
        <v>102</v>
      </c>
      <c r="F65" s="88">
        <v>1</v>
      </c>
      <c r="G65" s="87">
        <v>0.1</v>
      </c>
      <c r="H65" s="88">
        <v>0</v>
      </c>
      <c r="I65" s="88">
        <v>0</v>
      </c>
      <c r="J65" s="88">
        <v>0</v>
      </c>
      <c r="K65" s="88">
        <v>0</v>
      </c>
      <c r="L65" s="88">
        <v>0</v>
      </c>
      <c r="M65" s="88">
        <v>1</v>
      </c>
      <c r="N65" s="88">
        <v>0</v>
      </c>
      <c r="O65" s="88">
        <v>0</v>
      </c>
      <c r="P65" s="88">
        <v>0</v>
      </c>
      <c r="Q65" s="88">
        <v>0</v>
      </c>
      <c r="R65" s="128" t="s">
        <v>102</v>
      </c>
      <c r="S65" s="128" t="s">
        <v>292</v>
      </c>
      <c r="T65" s="129">
        <f t="shared" si="3"/>
        <v>58</v>
      </c>
      <c r="V65" s="87"/>
      <c r="W65" s="130"/>
    </row>
    <row r="66" spans="2:23" ht="12.45" customHeight="1">
      <c r="B66" s="127">
        <f t="shared" si="2"/>
        <v>59</v>
      </c>
      <c r="C66" s="90" t="s">
        <v>106</v>
      </c>
      <c r="D66" s="90" t="s">
        <v>294</v>
      </c>
      <c r="E66" s="128" t="s">
        <v>103</v>
      </c>
      <c r="F66" s="88">
        <v>2</v>
      </c>
      <c r="G66" s="87">
        <v>0.1</v>
      </c>
      <c r="H66" s="88">
        <v>0</v>
      </c>
      <c r="I66" s="88">
        <v>0</v>
      </c>
      <c r="J66" s="88">
        <v>0</v>
      </c>
      <c r="K66" s="88">
        <v>0</v>
      </c>
      <c r="L66" s="88">
        <v>1</v>
      </c>
      <c r="M66" s="88">
        <v>0</v>
      </c>
      <c r="N66" s="88">
        <v>0</v>
      </c>
      <c r="O66" s="88">
        <v>1</v>
      </c>
      <c r="P66" s="88">
        <v>0</v>
      </c>
      <c r="Q66" s="88">
        <v>0</v>
      </c>
      <c r="R66" s="128" t="s">
        <v>103</v>
      </c>
      <c r="S66" s="128" t="s">
        <v>106</v>
      </c>
      <c r="T66" s="129">
        <f t="shared" si="3"/>
        <v>59</v>
      </c>
      <c r="V66" s="87"/>
      <c r="W66" s="130"/>
    </row>
    <row r="67" spans="2:23" ht="12.45" customHeight="1">
      <c r="B67" s="127">
        <f t="shared" si="2"/>
        <v>60</v>
      </c>
      <c r="C67" s="90" t="s">
        <v>106</v>
      </c>
      <c r="D67" s="90" t="s">
        <v>295</v>
      </c>
      <c r="E67" s="128" t="s">
        <v>104</v>
      </c>
      <c r="F67" s="88">
        <v>3</v>
      </c>
      <c r="G67" s="87">
        <v>0.1</v>
      </c>
      <c r="H67" s="88">
        <v>0</v>
      </c>
      <c r="I67" s="88">
        <v>0</v>
      </c>
      <c r="J67" s="88">
        <v>0</v>
      </c>
      <c r="K67" s="88">
        <v>0</v>
      </c>
      <c r="L67" s="88">
        <v>1</v>
      </c>
      <c r="M67" s="88">
        <v>1</v>
      </c>
      <c r="N67" s="88">
        <v>0</v>
      </c>
      <c r="O67" s="88">
        <v>1</v>
      </c>
      <c r="P67" s="88">
        <v>0</v>
      </c>
      <c r="Q67" s="88">
        <v>0</v>
      </c>
      <c r="R67" s="128" t="s">
        <v>104</v>
      </c>
      <c r="S67" s="128" t="s">
        <v>106</v>
      </c>
      <c r="T67" s="129">
        <f t="shared" si="3"/>
        <v>60</v>
      </c>
      <c r="V67" s="87"/>
      <c r="W67" s="130"/>
    </row>
    <row r="68" spans="2:23" ht="12.45" customHeight="1">
      <c r="B68" s="127"/>
      <c r="E68" s="128"/>
      <c r="F68" s="88"/>
      <c r="G68" s="87"/>
      <c r="H68" s="88"/>
      <c r="I68" s="88"/>
      <c r="J68" s="88"/>
      <c r="K68" s="88"/>
      <c r="L68" s="88"/>
      <c r="M68" s="88"/>
      <c r="N68" s="88"/>
      <c r="O68" s="88"/>
      <c r="P68" s="88"/>
      <c r="Q68" s="88"/>
      <c r="R68" s="128"/>
      <c r="S68" s="128"/>
      <c r="T68" s="129"/>
      <c r="V68" s="87"/>
      <c r="W68" s="130"/>
    </row>
    <row r="69" spans="2:23" ht="12.45" customHeight="1">
      <c r="B69" s="127">
        <f>SUM(B67)+1</f>
        <v>61</v>
      </c>
      <c r="C69" s="90" t="s">
        <v>296</v>
      </c>
      <c r="D69" s="90" t="s">
        <v>297</v>
      </c>
      <c r="E69" s="128" t="s">
        <v>102</v>
      </c>
      <c r="F69" s="88">
        <v>15</v>
      </c>
      <c r="G69" s="87">
        <v>0.9</v>
      </c>
      <c r="H69" s="88">
        <v>0</v>
      </c>
      <c r="I69" s="88">
        <v>1</v>
      </c>
      <c r="J69" s="88">
        <v>0</v>
      </c>
      <c r="K69" s="88">
        <v>1</v>
      </c>
      <c r="L69" s="88">
        <v>0</v>
      </c>
      <c r="M69" s="88">
        <v>4</v>
      </c>
      <c r="N69" s="88">
        <v>1</v>
      </c>
      <c r="O69" s="88">
        <v>5</v>
      </c>
      <c r="P69" s="88">
        <v>2</v>
      </c>
      <c r="Q69" s="88">
        <v>1</v>
      </c>
      <c r="R69" s="128" t="s">
        <v>102</v>
      </c>
      <c r="S69" s="128" t="s">
        <v>296</v>
      </c>
      <c r="T69" s="129">
        <f>SUM(T67)+1</f>
        <v>61</v>
      </c>
      <c r="V69" s="87"/>
      <c r="W69" s="130"/>
    </row>
    <row r="70" spans="2:23" ht="12.45" customHeight="1">
      <c r="B70" s="127">
        <f t="shared" ref="B70:B86" si="4">SUM(B69)+1</f>
        <v>62</v>
      </c>
      <c r="C70" s="90" t="s">
        <v>106</v>
      </c>
      <c r="D70" s="90" t="s">
        <v>107</v>
      </c>
      <c r="E70" s="128" t="s">
        <v>103</v>
      </c>
      <c r="F70" s="88">
        <v>7</v>
      </c>
      <c r="G70" s="87">
        <v>0.4</v>
      </c>
      <c r="H70" s="88">
        <v>0</v>
      </c>
      <c r="I70" s="88">
        <v>0</v>
      </c>
      <c r="J70" s="88">
        <v>0</v>
      </c>
      <c r="K70" s="88">
        <v>0</v>
      </c>
      <c r="L70" s="88">
        <v>0</v>
      </c>
      <c r="M70" s="88">
        <v>0</v>
      </c>
      <c r="N70" s="88">
        <v>2</v>
      </c>
      <c r="O70" s="88">
        <v>4</v>
      </c>
      <c r="P70" s="88">
        <v>1</v>
      </c>
      <c r="Q70" s="88">
        <v>0</v>
      </c>
      <c r="R70" s="128" t="s">
        <v>103</v>
      </c>
      <c r="S70" s="128" t="s">
        <v>106</v>
      </c>
      <c r="T70" s="129">
        <f t="shared" ref="T70:T86" si="5">SUM(T69)+1</f>
        <v>62</v>
      </c>
      <c r="V70" s="87"/>
      <c r="W70" s="130"/>
    </row>
    <row r="71" spans="2:23" ht="12.45" customHeight="1">
      <c r="B71" s="127">
        <f t="shared" si="4"/>
        <v>63</v>
      </c>
      <c r="C71" s="90" t="s">
        <v>106</v>
      </c>
      <c r="D71" s="90" t="s">
        <v>107</v>
      </c>
      <c r="E71" s="128" t="s">
        <v>104</v>
      </c>
      <c r="F71" s="88">
        <v>22</v>
      </c>
      <c r="G71" s="87">
        <v>0.6</v>
      </c>
      <c r="H71" s="88">
        <v>0</v>
      </c>
      <c r="I71" s="88">
        <v>1</v>
      </c>
      <c r="J71" s="88">
        <v>0</v>
      </c>
      <c r="K71" s="88">
        <v>1</v>
      </c>
      <c r="L71" s="88">
        <v>0</v>
      </c>
      <c r="M71" s="88">
        <v>4</v>
      </c>
      <c r="N71" s="88">
        <v>3</v>
      </c>
      <c r="O71" s="88">
        <v>9</v>
      </c>
      <c r="P71" s="88">
        <v>3</v>
      </c>
      <c r="Q71" s="88">
        <v>1</v>
      </c>
      <c r="R71" s="128" t="s">
        <v>104</v>
      </c>
      <c r="S71" s="128" t="s">
        <v>106</v>
      </c>
      <c r="T71" s="129">
        <f t="shared" si="5"/>
        <v>63</v>
      </c>
      <c r="V71" s="87"/>
      <c r="W71" s="130"/>
    </row>
    <row r="72" spans="2:23" ht="12.45" customHeight="1">
      <c r="B72" s="127">
        <f t="shared" si="4"/>
        <v>64</v>
      </c>
      <c r="C72" s="90" t="s">
        <v>298</v>
      </c>
      <c r="D72" s="90" t="s">
        <v>299</v>
      </c>
      <c r="E72" s="128" t="s">
        <v>102</v>
      </c>
      <c r="F72" s="88">
        <v>0</v>
      </c>
      <c r="G72" s="87">
        <v>0</v>
      </c>
      <c r="H72" s="88">
        <v>0</v>
      </c>
      <c r="I72" s="88">
        <v>0</v>
      </c>
      <c r="J72" s="88">
        <v>0</v>
      </c>
      <c r="K72" s="88">
        <v>0</v>
      </c>
      <c r="L72" s="88">
        <v>0</v>
      </c>
      <c r="M72" s="88">
        <v>0</v>
      </c>
      <c r="N72" s="88">
        <v>0</v>
      </c>
      <c r="O72" s="88">
        <v>0</v>
      </c>
      <c r="P72" s="88">
        <v>0</v>
      </c>
      <c r="Q72" s="88">
        <v>0</v>
      </c>
      <c r="R72" s="128" t="s">
        <v>102</v>
      </c>
      <c r="S72" s="128" t="s">
        <v>298</v>
      </c>
      <c r="T72" s="129">
        <f t="shared" si="5"/>
        <v>64</v>
      </c>
      <c r="V72" s="87"/>
      <c r="W72" s="130"/>
    </row>
    <row r="73" spans="2:23" ht="12.45" customHeight="1">
      <c r="B73" s="127">
        <f t="shared" si="4"/>
        <v>65</v>
      </c>
      <c r="C73" s="90" t="s">
        <v>106</v>
      </c>
      <c r="D73" s="90" t="s">
        <v>300</v>
      </c>
      <c r="E73" s="128" t="s">
        <v>103</v>
      </c>
      <c r="F73" s="88">
        <v>3</v>
      </c>
      <c r="G73" s="87">
        <v>0.2</v>
      </c>
      <c r="H73" s="88">
        <v>0</v>
      </c>
      <c r="I73" s="88">
        <v>0</v>
      </c>
      <c r="J73" s="88">
        <v>0</v>
      </c>
      <c r="K73" s="88">
        <v>0</v>
      </c>
      <c r="L73" s="88">
        <v>0</v>
      </c>
      <c r="M73" s="88">
        <v>0</v>
      </c>
      <c r="N73" s="88">
        <v>1</v>
      </c>
      <c r="O73" s="88">
        <v>1</v>
      </c>
      <c r="P73" s="88">
        <v>1</v>
      </c>
      <c r="Q73" s="88">
        <v>0</v>
      </c>
      <c r="R73" s="128" t="s">
        <v>103</v>
      </c>
      <c r="S73" s="128" t="s">
        <v>106</v>
      </c>
      <c r="T73" s="129">
        <f t="shared" si="5"/>
        <v>65</v>
      </c>
      <c r="V73" s="87"/>
      <c r="W73" s="130"/>
    </row>
    <row r="74" spans="2:23" ht="12.45" customHeight="1">
      <c r="B74" s="127">
        <f t="shared" si="4"/>
        <v>66</v>
      </c>
      <c r="C74" s="90" t="s">
        <v>106</v>
      </c>
      <c r="D74" s="90" t="s">
        <v>107</v>
      </c>
      <c r="E74" s="128" t="s">
        <v>104</v>
      </c>
      <c r="F74" s="88">
        <v>3</v>
      </c>
      <c r="G74" s="87">
        <v>0.1</v>
      </c>
      <c r="H74" s="88">
        <v>0</v>
      </c>
      <c r="I74" s="88">
        <v>0</v>
      </c>
      <c r="J74" s="88">
        <v>0</v>
      </c>
      <c r="K74" s="88">
        <v>0</v>
      </c>
      <c r="L74" s="88">
        <v>0</v>
      </c>
      <c r="M74" s="88">
        <v>0</v>
      </c>
      <c r="N74" s="88">
        <v>1</v>
      </c>
      <c r="O74" s="88">
        <v>1</v>
      </c>
      <c r="P74" s="88">
        <v>1</v>
      </c>
      <c r="Q74" s="88">
        <v>0</v>
      </c>
      <c r="R74" s="128" t="s">
        <v>104</v>
      </c>
      <c r="S74" s="128" t="s">
        <v>106</v>
      </c>
      <c r="T74" s="129">
        <f t="shared" si="5"/>
        <v>66</v>
      </c>
      <c r="V74" s="87"/>
      <c r="W74" s="130"/>
    </row>
    <row r="75" spans="2:23" ht="12.45" customHeight="1">
      <c r="B75" s="127">
        <f t="shared" si="4"/>
        <v>67</v>
      </c>
      <c r="C75" s="90" t="s">
        <v>301</v>
      </c>
      <c r="D75" s="131" t="s">
        <v>302</v>
      </c>
      <c r="E75" s="128" t="s">
        <v>102</v>
      </c>
      <c r="F75" s="88">
        <v>1</v>
      </c>
      <c r="G75" s="87">
        <v>0.1</v>
      </c>
      <c r="H75" s="88">
        <v>0</v>
      </c>
      <c r="I75" s="88">
        <v>0</v>
      </c>
      <c r="J75" s="88">
        <v>0</v>
      </c>
      <c r="K75" s="88">
        <v>0</v>
      </c>
      <c r="L75" s="88">
        <v>0</v>
      </c>
      <c r="M75" s="88">
        <v>0</v>
      </c>
      <c r="N75" s="88">
        <v>1</v>
      </c>
      <c r="O75" s="88">
        <v>0</v>
      </c>
      <c r="P75" s="88">
        <v>0</v>
      </c>
      <c r="Q75" s="88">
        <v>0</v>
      </c>
      <c r="R75" s="128" t="s">
        <v>102</v>
      </c>
      <c r="S75" s="128" t="s">
        <v>301</v>
      </c>
      <c r="T75" s="129">
        <f t="shared" si="5"/>
        <v>67</v>
      </c>
      <c r="V75" s="87"/>
      <c r="W75" s="130"/>
    </row>
    <row r="76" spans="2:23" ht="12.45" customHeight="1">
      <c r="B76" s="127">
        <f t="shared" si="4"/>
        <v>68</v>
      </c>
      <c r="C76" s="90" t="s">
        <v>106</v>
      </c>
      <c r="D76" s="90" t="s">
        <v>107</v>
      </c>
      <c r="E76" s="128" t="s">
        <v>103</v>
      </c>
      <c r="F76" s="88">
        <v>0</v>
      </c>
      <c r="G76" s="87">
        <v>0</v>
      </c>
      <c r="H76" s="88">
        <v>0</v>
      </c>
      <c r="I76" s="88">
        <v>0</v>
      </c>
      <c r="J76" s="88">
        <v>0</v>
      </c>
      <c r="K76" s="88">
        <v>0</v>
      </c>
      <c r="L76" s="88">
        <v>0</v>
      </c>
      <c r="M76" s="88">
        <v>0</v>
      </c>
      <c r="N76" s="88">
        <v>0</v>
      </c>
      <c r="O76" s="88">
        <v>0</v>
      </c>
      <c r="P76" s="88">
        <v>0</v>
      </c>
      <c r="Q76" s="88">
        <v>0</v>
      </c>
      <c r="R76" s="128" t="s">
        <v>103</v>
      </c>
      <c r="S76" s="128" t="s">
        <v>106</v>
      </c>
      <c r="T76" s="129">
        <f t="shared" si="5"/>
        <v>68</v>
      </c>
      <c r="V76" s="87"/>
      <c r="W76" s="130"/>
    </row>
    <row r="77" spans="2:23" ht="12.45" customHeight="1">
      <c r="B77" s="127">
        <f t="shared" si="4"/>
        <v>69</v>
      </c>
      <c r="C77" s="90" t="s">
        <v>106</v>
      </c>
      <c r="D77" s="90" t="s">
        <v>107</v>
      </c>
      <c r="E77" s="128" t="s">
        <v>104</v>
      </c>
      <c r="F77" s="88">
        <v>1</v>
      </c>
      <c r="G77" s="139">
        <v>0</v>
      </c>
      <c r="H77" s="88">
        <v>0</v>
      </c>
      <c r="I77" s="88">
        <v>0</v>
      </c>
      <c r="J77" s="88">
        <v>0</v>
      </c>
      <c r="K77" s="88">
        <v>0</v>
      </c>
      <c r="L77" s="88">
        <v>0</v>
      </c>
      <c r="M77" s="88">
        <v>0</v>
      </c>
      <c r="N77" s="88">
        <v>1</v>
      </c>
      <c r="O77" s="88">
        <v>0</v>
      </c>
      <c r="P77" s="88">
        <v>0</v>
      </c>
      <c r="Q77" s="88">
        <v>0</v>
      </c>
      <c r="R77" s="128" t="s">
        <v>104</v>
      </c>
      <c r="S77" s="128" t="s">
        <v>106</v>
      </c>
      <c r="T77" s="129">
        <f t="shared" si="5"/>
        <v>69</v>
      </c>
      <c r="V77" s="87"/>
      <c r="W77" s="130"/>
    </row>
    <row r="78" spans="2:23" ht="12.45" customHeight="1">
      <c r="B78" s="127">
        <f t="shared" si="4"/>
        <v>70</v>
      </c>
      <c r="C78" s="90" t="s">
        <v>303</v>
      </c>
      <c r="D78" s="90" t="s">
        <v>304</v>
      </c>
      <c r="E78" s="128" t="s">
        <v>102</v>
      </c>
      <c r="F78" s="88">
        <v>5</v>
      </c>
      <c r="G78" s="87">
        <v>0.3</v>
      </c>
      <c r="H78" s="88">
        <v>0</v>
      </c>
      <c r="I78" s="88">
        <v>0</v>
      </c>
      <c r="J78" s="88">
        <v>0</v>
      </c>
      <c r="K78" s="88">
        <v>0</v>
      </c>
      <c r="L78" s="88">
        <v>3</v>
      </c>
      <c r="M78" s="88">
        <v>2</v>
      </c>
      <c r="N78" s="88">
        <v>0</v>
      </c>
      <c r="O78" s="88">
        <v>0</v>
      </c>
      <c r="P78" s="88">
        <v>0</v>
      </c>
      <c r="Q78" s="88">
        <v>0</v>
      </c>
      <c r="R78" s="128" t="s">
        <v>102</v>
      </c>
      <c r="S78" s="128" t="s">
        <v>303</v>
      </c>
      <c r="T78" s="129">
        <f t="shared" si="5"/>
        <v>70</v>
      </c>
      <c r="V78" s="87"/>
      <c r="W78" s="130"/>
    </row>
    <row r="79" spans="2:23" ht="12.45" customHeight="1">
      <c r="B79" s="127">
        <f t="shared" si="4"/>
        <v>71</v>
      </c>
      <c r="C79" s="90" t="s">
        <v>106</v>
      </c>
      <c r="D79" s="90" t="s">
        <v>305</v>
      </c>
      <c r="E79" s="128" t="s">
        <v>103</v>
      </c>
      <c r="F79" s="88">
        <v>6</v>
      </c>
      <c r="G79" s="87">
        <v>0.3</v>
      </c>
      <c r="H79" s="88">
        <v>0</v>
      </c>
      <c r="I79" s="88">
        <v>0</v>
      </c>
      <c r="J79" s="88">
        <v>0</v>
      </c>
      <c r="K79" s="88">
        <v>1</v>
      </c>
      <c r="L79" s="88">
        <v>1</v>
      </c>
      <c r="M79" s="88">
        <v>1</v>
      </c>
      <c r="N79" s="88">
        <v>1</v>
      </c>
      <c r="O79" s="88">
        <v>1</v>
      </c>
      <c r="P79" s="88">
        <v>1</v>
      </c>
      <c r="Q79" s="88">
        <v>0</v>
      </c>
      <c r="R79" s="128" t="s">
        <v>103</v>
      </c>
      <c r="S79" s="128" t="s">
        <v>106</v>
      </c>
      <c r="T79" s="129">
        <f t="shared" si="5"/>
        <v>71</v>
      </c>
      <c r="V79" s="87"/>
      <c r="W79" s="130"/>
    </row>
    <row r="80" spans="2:23" ht="12.45" customHeight="1">
      <c r="B80" s="127">
        <f t="shared" si="4"/>
        <v>72</v>
      </c>
      <c r="C80" s="90" t="s">
        <v>106</v>
      </c>
      <c r="D80" s="90" t="s">
        <v>107</v>
      </c>
      <c r="E80" s="128" t="s">
        <v>104</v>
      </c>
      <c r="F80" s="88">
        <v>11</v>
      </c>
      <c r="G80" s="87">
        <v>0.3</v>
      </c>
      <c r="H80" s="88">
        <v>0</v>
      </c>
      <c r="I80" s="88">
        <v>0</v>
      </c>
      <c r="J80" s="88">
        <v>0</v>
      </c>
      <c r="K80" s="88">
        <v>1</v>
      </c>
      <c r="L80" s="88">
        <v>4</v>
      </c>
      <c r="M80" s="88">
        <v>3</v>
      </c>
      <c r="N80" s="88">
        <v>1</v>
      </c>
      <c r="O80" s="88">
        <v>1</v>
      </c>
      <c r="P80" s="88">
        <v>1</v>
      </c>
      <c r="Q80" s="88">
        <v>0</v>
      </c>
      <c r="R80" s="128" t="s">
        <v>104</v>
      </c>
      <c r="S80" s="128" t="s">
        <v>106</v>
      </c>
      <c r="T80" s="129">
        <f t="shared" si="5"/>
        <v>72</v>
      </c>
      <c r="V80" s="87"/>
      <c r="W80" s="130"/>
    </row>
    <row r="81" spans="2:23" ht="12.45" customHeight="1">
      <c r="B81" s="127">
        <f t="shared" si="4"/>
        <v>73</v>
      </c>
      <c r="C81" s="90" t="s">
        <v>42</v>
      </c>
      <c r="D81" s="90" t="s">
        <v>227</v>
      </c>
      <c r="E81" s="128" t="s">
        <v>102</v>
      </c>
      <c r="F81" s="88">
        <v>316</v>
      </c>
      <c r="G81" s="87">
        <v>18.5</v>
      </c>
      <c r="H81" s="88">
        <v>0</v>
      </c>
      <c r="I81" s="88">
        <v>0</v>
      </c>
      <c r="J81" s="88">
        <v>33</v>
      </c>
      <c r="K81" s="88">
        <v>49</v>
      </c>
      <c r="L81" s="88">
        <v>59</v>
      </c>
      <c r="M81" s="88">
        <v>56</v>
      </c>
      <c r="N81" s="88">
        <v>33</v>
      </c>
      <c r="O81" s="88">
        <v>50</v>
      </c>
      <c r="P81" s="88">
        <v>31</v>
      </c>
      <c r="Q81" s="88">
        <v>5</v>
      </c>
      <c r="R81" s="128" t="s">
        <v>102</v>
      </c>
      <c r="S81" s="128" t="s">
        <v>42</v>
      </c>
      <c r="T81" s="129">
        <f t="shared" si="5"/>
        <v>73</v>
      </c>
      <c r="V81" s="87"/>
      <c r="W81" s="130"/>
    </row>
    <row r="82" spans="2:23" ht="12.45" customHeight="1">
      <c r="B82" s="127">
        <f t="shared" si="4"/>
        <v>74</v>
      </c>
      <c r="C82" s="90" t="s">
        <v>106</v>
      </c>
      <c r="D82" s="90" t="s">
        <v>107</v>
      </c>
      <c r="E82" s="128" t="s">
        <v>103</v>
      </c>
      <c r="F82" s="88">
        <v>154</v>
      </c>
      <c r="G82" s="87">
        <v>8.6</v>
      </c>
      <c r="H82" s="88">
        <v>0</v>
      </c>
      <c r="I82" s="88">
        <v>1</v>
      </c>
      <c r="J82" s="88">
        <v>17</v>
      </c>
      <c r="K82" s="88">
        <v>13</v>
      </c>
      <c r="L82" s="88">
        <v>21</v>
      </c>
      <c r="M82" s="88">
        <v>31</v>
      </c>
      <c r="N82" s="88">
        <v>17</v>
      </c>
      <c r="O82" s="88">
        <v>31</v>
      </c>
      <c r="P82" s="88">
        <v>21</v>
      </c>
      <c r="Q82" s="88">
        <v>2</v>
      </c>
      <c r="R82" s="128" t="s">
        <v>103</v>
      </c>
      <c r="S82" s="128" t="s">
        <v>106</v>
      </c>
      <c r="T82" s="129">
        <f t="shared" si="5"/>
        <v>74</v>
      </c>
      <c r="V82" s="87"/>
      <c r="W82" s="130"/>
    </row>
    <row r="83" spans="2:23" ht="12.45" customHeight="1">
      <c r="B83" s="127">
        <f t="shared" si="4"/>
        <v>75</v>
      </c>
      <c r="C83" s="90" t="s">
        <v>106</v>
      </c>
      <c r="D83" s="90" t="s">
        <v>107</v>
      </c>
      <c r="E83" s="128" t="s">
        <v>104</v>
      </c>
      <c r="F83" s="88">
        <v>470</v>
      </c>
      <c r="G83" s="87">
        <v>13.4</v>
      </c>
      <c r="H83" s="88">
        <v>0</v>
      </c>
      <c r="I83" s="88">
        <v>1</v>
      </c>
      <c r="J83" s="88">
        <v>50</v>
      </c>
      <c r="K83" s="88">
        <v>62</v>
      </c>
      <c r="L83" s="88">
        <v>80</v>
      </c>
      <c r="M83" s="88">
        <v>87</v>
      </c>
      <c r="N83" s="88">
        <v>50</v>
      </c>
      <c r="O83" s="88">
        <v>81</v>
      </c>
      <c r="P83" s="88">
        <v>52</v>
      </c>
      <c r="Q83" s="88">
        <v>7</v>
      </c>
      <c r="R83" s="128" t="s">
        <v>104</v>
      </c>
      <c r="S83" s="128" t="s">
        <v>106</v>
      </c>
      <c r="T83" s="129">
        <f t="shared" si="5"/>
        <v>75</v>
      </c>
      <c r="V83" s="87"/>
      <c r="W83" s="130"/>
    </row>
    <row r="84" spans="2:23" ht="12.45" customHeight="1">
      <c r="B84" s="127">
        <f t="shared" si="4"/>
        <v>76</v>
      </c>
      <c r="C84" s="90" t="s">
        <v>228</v>
      </c>
      <c r="D84" s="90" t="s">
        <v>229</v>
      </c>
      <c r="E84" s="128" t="s">
        <v>102</v>
      </c>
      <c r="F84" s="88">
        <v>9</v>
      </c>
      <c r="G84" s="87">
        <v>0.5</v>
      </c>
      <c r="H84" s="88">
        <v>0</v>
      </c>
      <c r="I84" s="88">
        <v>1</v>
      </c>
      <c r="J84" s="88">
        <v>2</v>
      </c>
      <c r="K84" s="88">
        <v>1</v>
      </c>
      <c r="L84" s="88">
        <v>2</v>
      </c>
      <c r="M84" s="88">
        <v>1</v>
      </c>
      <c r="N84" s="88">
        <v>2</v>
      </c>
      <c r="O84" s="88">
        <v>0</v>
      </c>
      <c r="P84" s="88">
        <v>0</v>
      </c>
      <c r="Q84" s="88">
        <v>0</v>
      </c>
      <c r="R84" s="128" t="s">
        <v>102</v>
      </c>
      <c r="S84" s="128" t="s">
        <v>228</v>
      </c>
      <c r="T84" s="129">
        <f t="shared" si="5"/>
        <v>76</v>
      </c>
      <c r="V84" s="87"/>
      <c r="W84" s="130"/>
    </row>
    <row r="85" spans="2:23" ht="12.45" customHeight="1">
      <c r="B85" s="127">
        <f t="shared" si="4"/>
        <v>77</v>
      </c>
      <c r="C85" s="90" t="s">
        <v>106</v>
      </c>
      <c r="D85" s="90" t="s">
        <v>107</v>
      </c>
      <c r="E85" s="128" t="s">
        <v>103</v>
      </c>
      <c r="F85" s="88">
        <v>12</v>
      </c>
      <c r="G85" s="87">
        <v>0.7</v>
      </c>
      <c r="H85" s="88">
        <v>0</v>
      </c>
      <c r="I85" s="88">
        <v>0</v>
      </c>
      <c r="J85" s="88">
        <v>3</v>
      </c>
      <c r="K85" s="88">
        <v>1</v>
      </c>
      <c r="L85" s="88">
        <v>3</v>
      </c>
      <c r="M85" s="88">
        <v>2</v>
      </c>
      <c r="N85" s="88">
        <v>0</v>
      </c>
      <c r="O85" s="88">
        <v>1</v>
      </c>
      <c r="P85" s="88">
        <v>2</v>
      </c>
      <c r="Q85" s="88">
        <v>0</v>
      </c>
      <c r="R85" s="128" t="s">
        <v>103</v>
      </c>
      <c r="S85" s="128" t="s">
        <v>106</v>
      </c>
      <c r="T85" s="129">
        <f t="shared" si="5"/>
        <v>77</v>
      </c>
      <c r="V85" s="87"/>
      <c r="W85" s="130"/>
    </row>
    <row r="86" spans="2:23" ht="12.45" customHeight="1">
      <c r="B86" s="127">
        <f t="shared" si="4"/>
        <v>78</v>
      </c>
      <c r="C86" s="90" t="s">
        <v>106</v>
      </c>
      <c r="D86" s="90" t="s">
        <v>107</v>
      </c>
      <c r="E86" s="128" t="s">
        <v>104</v>
      </c>
      <c r="F86" s="88">
        <v>21</v>
      </c>
      <c r="G86" s="87">
        <v>0.6</v>
      </c>
      <c r="H86" s="88">
        <v>0</v>
      </c>
      <c r="I86" s="88">
        <v>1</v>
      </c>
      <c r="J86" s="88">
        <v>5</v>
      </c>
      <c r="K86" s="88">
        <v>2</v>
      </c>
      <c r="L86" s="88">
        <v>5</v>
      </c>
      <c r="M86" s="88">
        <v>3</v>
      </c>
      <c r="N86" s="88">
        <v>2</v>
      </c>
      <c r="O86" s="88">
        <v>1</v>
      </c>
      <c r="P86" s="88">
        <v>2</v>
      </c>
      <c r="Q86" s="88">
        <v>0</v>
      </c>
      <c r="R86" s="128" t="s">
        <v>104</v>
      </c>
      <c r="S86" s="128" t="s">
        <v>106</v>
      </c>
      <c r="T86" s="129">
        <f t="shared" si="5"/>
        <v>78</v>
      </c>
      <c r="V86" s="87"/>
      <c r="W86" s="130"/>
    </row>
    <row r="87" spans="2:23" ht="12.45" customHeight="1">
      <c r="B87" s="127"/>
      <c r="E87" s="128"/>
      <c r="F87" s="88"/>
      <c r="G87" s="87"/>
      <c r="H87" s="88"/>
      <c r="I87" s="88"/>
      <c r="J87" s="88"/>
      <c r="K87" s="88"/>
      <c r="L87" s="88"/>
      <c r="M87" s="88"/>
      <c r="N87" s="88"/>
      <c r="O87" s="88"/>
      <c r="P87" s="88"/>
      <c r="Q87" s="88"/>
      <c r="R87" s="128"/>
      <c r="S87" s="128"/>
      <c r="T87" s="129"/>
      <c r="V87" s="87"/>
      <c r="W87" s="130"/>
    </row>
    <row r="88" spans="2:23" ht="12.45" customHeight="1">
      <c r="B88" s="127">
        <f>SUM(B86)+1</f>
        <v>79</v>
      </c>
      <c r="C88" s="90" t="s">
        <v>230</v>
      </c>
      <c r="D88" s="90" t="s">
        <v>231</v>
      </c>
      <c r="E88" s="128" t="s">
        <v>102</v>
      </c>
      <c r="F88" s="88">
        <v>77</v>
      </c>
      <c r="G88" s="87">
        <v>4.5</v>
      </c>
      <c r="H88" s="88">
        <v>0</v>
      </c>
      <c r="I88" s="88">
        <v>0</v>
      </c>
      <c r="J88" s="88">
        <v>14</v>
      </c>
      <c r="K88" s="88">
        <v>4</v>
      </c>
      <c r="L88" s="88">
        <v>17</v>
      </c>
      <c r="M88" s="88">
        <v>13</v>
      </c>
      <c r="N88" s="88">
        <v>14</v>
      </c>
      <c r="O88" s="88">
        <v>9</v>
      </c>
      <c r="P88" s="88">
        <v>6</v>
      </c>
      <c r="Q88" s="88">
        <v>0</v>
      </c>
      <c r="R88" s="128" t="s">
        <v>102</v>
      </c>
      <c r="S88" s="128" t="s">
        <v>230</v>
      </c>
      <c r="T88" s="129">
        <f>SUM(T86)+1</f>
        <v>79</v>
      </c>
      <c r="V88" s="87"/>
      <c r="W88" s="130"/>
    </row>
    <row r="89" spans="2:23" ht="12.45" customHeight="1">
      <c r="B89" s="127">
        <f>SUM(B88)+1</f>
        <v>80</v>
      </c>
      <c r="C89" s="90" t="s">
        <v>106</v>
      </c>
      <c r="D89" s="90" t="s">
        <v>107</v>
      </c>
      <c r="E89" s="128" t="s">
        <v>103</v>
      </c>
      <c r="F89" s="88">
        <v>26</v>
      </c>
      <c r="G89" s="87">
        <v>1.5</v>
      </c>
      <c r="H89" s="88">
        <v>0</v>
      </c>
      <c r="I89" s="88">
        <v>0</v>
      </c>
      <c r="J89" s="88">
        <v>3</v>
      </c>
      <c r="K89" s="88">
        <v>1</v>
      </c>
      <c r="L89" s="88">
        <v>7</v>
      </c>
      <c r="M89" s="88">
        <v>2</v>
      </c>
      <c r="N89" s="88">
        <v>4</v>
      </c>
      <c r="O89" s="88">
        <v>5</v>
      </c>
      <c r="P89" s="88">
        <v>3</v>
      </c>
      <c r="Q89" s="88">
        <v>1</v>
      </c>
      <c r="R89" s="128" t="s">
        <v>103</v>
      </c>
      <c r="S89" s="128" t="s">
        <v>106</v>
      </c>
      <c r="T89" s="129">
        <f>SUM(T88)+1</f>
        <v>80</v>
      </c>
      <c r="V89" s="87"/>
      <c r="W89" s="130"/>
    </row>
    <row r="90" spans="2:23" ht="12.45" customHeight="1">
      <c r="B90" s="127">
        <f>SUM(B89)+1</f>
        <v>81</v>
      </c>
      <c r="C90" s="90" t="s">
        <v>106</v>
      </c>
      <c r="D90" s="90" t="s">
        <v>107</v>
      </c>
      <c r="E90" s="128" t="s">
        <v>104</v>
      </c>
      <c r="F90" s="88">
        <v>103</v>
      </c>
      <c r="G90" s="87">
        <v>2.9</v>
      </c>
      <c r="H90" s="88">
        <v>0</v>
      </c>
      <c r="I90" s="88">
        <v>0</v>
      </c>
      <c r="J90" s="88">
        <v>17</v>
      </c>
      <c r="K90" s="88">
        <v>5</v>
      </c>
      <c r="L90" s="88">
        <v>24</v>
      </c>
      <c r="M90" s="88">
        <v>15</v>
      </c>
      <c r="N90" s="88">
        <v>18</v>
      </c>
      <c r="O90" s="88">
        <v>14</v>
      </c>
      <c r="P90" s="88">
        <v>9</v>
      </c>
      <c r="Q90" s="88">
        <v>1</v>
      </c>
      <c r="R90" s="128" t="s">
        <v>104</v>
      </c>
      <c r="S90" s="128" t="s">
        <v>106</v>
      </c>
      <c r="T90" s="129">
        <f>SUM(T89)+1</f>
        <v>81</v>
      </c>
      <c r="V90" s="87"/>
      <c r="W90" s="130"/>
    </row>
    <row r="91" spans="2:23" ht="12.45" customHeight="1">
      <c r="B91" s="127">
        <f>SUM(B90)+1</f>
        <v>82</v>
      </c>
      <c r="C91" s="90" t="s">
        <v>306</v>
      </c>
      <c r="D91" s="90" t="s">
        <v>307</v>
      </c>
      <c r="E91" s="128" t="s">
        <v>102</v>
      </c>
      <c r="F91" s="88">
        <v>0</v>
      </c>
      <c r="G91" s="87">
        <v>0</v>
      </c>
      <c r="H91" s="88">
        <v>0</v>
      </c>
      <c r="I91" s="88">
        <v>0</v>
      </c>
      <c r="J91" s="88">
        <v>0</v>
      </c>
      <c r="K91" s="88">
        <v>0</v>
      </c>
      <c r="L91" s="88">
        <v>0</v>
      </c>
      <c r="M91" s="88">
        <v>0</v>
      </c>
      <c r="N91" s="88">
        <v>0</v>
      </c>
      <c r="O91" s="88">
        <v>0</v>
      </c>
      <c r="P91" s="88">
        <v>0</v>
      </c>
      <c r="Q91" s="88">
        <v>0</v>
      </c>
      <c r="R91" s="128" t="s">
        <v>102</v>
      </c>
      <c r="S91" s="128" t="s">
        <v>306</v>
      </c>
      <c r="T91" s="129">
        <f>SUM(T90)+1</f>
        <v>82</v>
      </c>
      <c r="V91" s="87"/>
      <c r="W91" s="130"/>
    </row>
    <row r="92" spans="2:23" ht="12.45" customHeight="1">
      <c r="B92" s="127">
        <f>SUM(B91)+1</f>
        <v>83</v>
      </c>
      <c r="C92" s="90" t="s">
        <v>106</v>
      </c>
      <c r="D92" s="90" t="s">
        <v>308</v>
      </c>
      <c r="E92" s="128" t="s">
        <v>103</v>
      </c>
      <c r="F92" s="88">
        <v>0</v>
      </c>
      <c r="G92" s="87">
        <v>0</v>
      </c>
      <c r="H92" s="88">
        <v>0</v>
      </c>
      <c r="I92" s="88">
        <v>0</v>
      </c>
      <c r="J92" s="88">
        <v>0</v>
      </c>
      <c r="K92" s="88">
        <v>0</v>
      </c>
      <c r="L92" s="88">
        <v>0</v>
      </c>
      <c r="M92" s="88">
        <v>0</v>
      </c>
      <c r="N92" s="88">
        <v>0</v>
      </c>
      <c r="O92" s="88">
        <v>0</v>
      </c>
      <c r="P92" s="88">
        <v>0</v>
      </c>
      <c r="Q92" s="88">
        <v>0</v>
      </c>
      <c r="R92" s="128" t="s">
        <v>103</v>
      </c>
      <c r="S92" s="128" t="s">
        <v>106</v>
      </c>
      <c r="T92" s="129">
        <f>SUM(T91)+1</f>
        <v>83</v>
      </c>
      <c r="V92" s="87"/>
      <c r="W92" s="130"/>
    </row>
    <row r="93" spans="2:23" ht="12.45" customHeight="1">
      <c r="B93" s="127">
        <f>SUM(B92)+1</f>
        <v>84</v>
      </c>
      <c r="C93" s="90" t="s">
        <v>106</v>
      </c>
      <c r="D93" s="90" t="s">
        <v>107</v>
      </c>
      <c r="E93" s="128" t="s">
        <v>104</v>
      </c>
      <c r="F93" s="88">
        <v>0</v>
      </c>
      <c r="G93" s="87">
        <v>0</v>
      </c>
      <c r="H93" s="88">
        <v>0</v>
      </c>
      <c r="I93" s="88">
        <v>0</v>
      </c>
      <c r="J93" s="88">
        <v>0</v>
      </c>
      <c r="K93" s="88">
        <v>0</v>
      </c>
      <c r="L93" s="88">
        <v>0</v>
      </c>
      <c r="M93" s="88">
        <v>0</v>
      </c>
      <c r="N93" s="88">
        <v>0</v>
      </c>
      <c r="O93" s="88">
        <v>0</v>
      </c>
      <c r="P93" s="88">
        <v>0</v>
      </c>
      <c r="Q93" s="88">
        <v>0</v>
      </c>
      <c r="R93" s="128" t="s">
        <v>104</v>
      </c>
      <c r="S93" s="128" t="s">
        <v>106</v>
      </c>
      <c r="T93" s="129">
        <f>SUM(T92)+1</f>
        <v>84</v>
      </c>
      <c r="V93" s="87"/>
      <c r="W93" s="130"/>
    </row>
    <row r="94" spans="2:23">
      <c r="B94" s="90" t="s">
        <v>31</v>
      </c>
      <c r="F94" s="88"/>
      <c r="G94" s="87"/>
      <c r="H94" s="88"/>
      <c r="I94" s="88"/>
      <c r="J94" s="88"/>
      <c r="K94" s="88"/>
      <c r="L94" s="88"/>
      <c r="M94" s="88"/>
      <c r="N94" s="88"/>
      <c r="O94" s="88"/>
      <c r="P94" s="88"/>
      <c r="Q94" s="88"/>
    </row>
    <row r="95" spans="2:23">
      <c r="B95" s="132" t="s">
        <v>357</v>
      </c>
      <c r="F95" s="88"/>
      <c r="G95" s="87"/>
      <c r="H95" s="88"/>
      <c r="I95" s="88"/>
      <c r="J95" s="88"/>
      <c r="K95" s="88"/>
      <c r="L95" s="88"/>
      <c r="M95" s="88"/>
      <c r="N95" s="88"/>
      <c r="O95" s="88"/>
      <c r="P95" s="88"/>
      <c r="Q95" s="88"/>
    </row>
    <row r="96" spans="2:23">
      <c r="G96" s="91"/>
      <c r="H96" s="133"/>
      <c r="I96" s="133"/>
      <c r="J96" s="133"/>
      <c r="K96" s="133"/>
      <c r="L96" s="133"/>
      <c r="M96" s="133"/>
      <c r="N96" s="133"/>
      <c r="O96" s="133"/>
      <c r="P96" s="133"/>
      <c r="Q96" s="133"/>
    </row>
    <row r="97" spans="7:17">
      <c r="G97" s="91"/>
      <c r="H97" s="133"/>
      <c r="I97" s="133"/>
      <c r="J97" s="133"/>
      <c r="K97" s="133"/>
      <c r="L97" s="133"/>
      <c r="M97" s="133"/>
      <c r="N97" s="133"/>
      <c r="O97" s="133"/>
      <c r="P97" s="133"/>
      <c r="Q97" s="133"/>
    </row>
    <row r="98" spans="7:17">
      <c r="H98" s="133"/>
      <c r="I98" s="133"/>
      <c r="J98" s="133"/>
      <c r="K98" s="133"/>
      <c r="L98" s="133"/>
      <c r="M98" s="133"/>
      <c r="N98" s="133"/>
      <c r="O98" s="133"/>
      <c r="P98" s="133"/>
      <c r="Q98" s="133"/>
    </row>
    <row r="99" spans="7:17">
      <c r="H99" s="133"/>
      <c r="I99" s="133"/>
      <c r="J99" s="133"/>
      <c r="K99" s="133"/>
      <c r="L99" s="133"/>
      <c r="M99" s="133"/>
      <c r="N99" s="133"/>
      <c r="O99" s="133"/>
      <c r="P99" s="133"/>
      <c r="Q99" s="133"/>
    </row>
    <row r="100" spans="7:17">
      <c r="H100" s="133"/>
      <c r="I100" s="133"/>
      <c r="J100" s="133"/>
      <c r="K100" s="133"/>
      <c r="L100" s="133"/>
      <c r="M100" s="133"/>
      <c r="N100" s="133"/>
      <c r="O100" s="133"/>
      <c r="P100" s="133"/>
      <c r="Q100" s="133"/>
    </row>
    <row r="101" spans="7:17">
      <c r="H101" s="133"/>
      <c r="I101" s="133"/>
      <c r="J101" s="133"/>
      <c r="K101" s="133"/>
      <c r="L101" s="133"/>
      <c r="M101" s="133"/>
      <c r="N101" s="133"/>
      <c r="O101" s="133"/>
      <c r="P101" s="133"/>
      <c r="Q101" s="133"/>
    </row>
    <row r="102" spans="7:17">
      <c r="H102" s="133"/>
      <c r="I102" s="133"/>
      <c r="J102" s="133"/>
      <c r="K102" s="133"/>
      <c r="L102" s="133"/>
      <c r="M102" s="133"/>
      <c r="N102" s="133"/>
      <c r="O102" s="133"/>
      <c r="P102" s="133"/>
      <c r="Q102" s="133"/>
    </row>
    <row r="103" spans="7:17">
      <c r="H103" s="133"/>
      <c r="I103" s="133"/>
      <c r="J103" s="133"/>
      <c r="K103" s="133"/>
      <c r="L103" s="133"/>
      <c r="M103" s="133"/>
      <c r="N103" s="133"/>
      <c r="O103" s="133"/>
      <c r="P103" s="133"/>
      <c r="Q103" s="133"/>
    </row>
    <row r="104" spans="7:17">
      <c r="H104" s="133"/>
      <c r="I104" s="133"/>
      <c r="J104" s="133"/>
      <c r="K104" s="133"/>
      <c r="L104" s="133"/>
      <c r="M104" s="133"/>
      <c r="N104" s="133"/>
      <c r="O104" s="133"/>
      <c r="P104" s="133"/>
      <c r="Q104" s="133"/>
    </row>
    <row r="105" spans="7:17">
      <c r="H105" s="133"/>
      <c r="I105" s="133"/>
      <c r="J105" s="133"/>
      <c r="K105" s="133"/>
      <c r="L105" s="133"/>
      <c r="M105" s="133"/>
      <c r="N105" s="133"/>
      <c r="O105" s="133"/>
      <c r="P105" s="133"/>
      <c r="Q105" s="133"/>
    </row>
    <row r="106" spans="7:17">
      <c r="H106" s="133"/>
      <c r="I106" s="133"/>
      <c r="J106" s="133"/>
      <c r="K106" s="133"/>
      <c r="L106" s="133"/>
      <c r="M106" s="133"/>
      <c r="N106" s="133"/>
      <c r="O106" s="133"/>
      <c r="P106" s="133"/>
      <c r="Q106" s="133"/>
    </row>
    <row r="107" spans="7:17">
      <c r="H107" s="133"/>
      <c r="I107" s="133"/>
      <c r="J107" s="133"/>
      <c r="K107" s="133"/>
      <c r="L107" s="133"/>
      <c r="M107" s="133"/>
      <c r="N107" s="133"/>
      <c r="O107" s="133"/>
      <c r="P107" s="133"/>
      <c r="Q107" s="133"/>
    </row>
  </sheetData>
  <mergeCells count="16">
    <mergeCell ref="B1:J1"/>
    <mergeCell ref="K1:T1"/>
    <mergeCell ref="B2:J2"/>
    <mergeCell ref="K2:T2"/>
    <mergeCell ref="B5:J5"/>
    <mergeCell ref="K5:T5"/>
    <mergeCell ref="H3:J3"/>
    <mergeCell ref="K3:Q3"/>
    <mergeCell ref="R3:R4"/>
    <mergeCell ref="S3:S4"/>
    <mergeCell ref="B3:B4"/>
    <mergeCell ref="C3:C4"/>
    <mergeCell ref="D3:E3"/>
    <mergeCell ref="F3:G3"/>
    <mergeCell ref="T3:T4"/>
    <mergeCell ref="D4:E4"/>
  </mergeCells>
  <phoneticPr fontId="4" type="noConversion"/>
  <hyperlinks>
    <hyperlink ref="B1:J1" location="Inhaltsverzeichnis!A1" display="Inhaltsverzeichnis!A1"/>
  </hyperlinks>
  <pageMargins left="0.59055118110236227" right="0.39370078740157483" top="0.78740157480314965" bottom="0.59055118110236227" header="0.31496062992125984" footer="0.23622047244094491"/>
  <pageSetup paperSize="9" firstPageNumber="14" pageOrder="overThenDown" orientation="portrait" useFirstPageNumber="1" r:id="rId1"/>
  <headerFooter alignWithMargins="0">
    <oddHeader>&amp;C&amp;8– &amp;P –</oddHeader>
    <oddFooter>&amp;C&amp;7&amp;K000000 Amt für Statistik Berlin-Brandenburg — SB A IV 10 - j / 15 –  Berlin  &amp;G</oddFooter>
  </headerFooter>
  <rowBreaks count="1" manualBreakCount="1">
    <brk id="55" max="16383" man="1"/>
  </rowBreaks>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zoomScaleNormal="100" workbookViewId="0">
      <pane ySplit="5" topLeftCell="A6" activePane="bottomLeft" state="frozen"/>
      <selection pane="bottomLeft" activeCell="A6" sqref="A6:K6"/>
    </sheetView>
  </sheetViews>
  <sheetFormatPr baseColWidth="10" defaultColWidth="11.44140625" defaultRowHeight="10.199999999999999"/>
  <cols>
    <col min="1" max="1" width="8.6640625" style="10" customWidth="1"/>
    <col min="2" max="2" width="28" style="10" customWidth="1"/>
    <col min="3" max="11" width="5.6640625" style="10" customWidth="1"/>
    <col min="12" max="16384" width="11.44140625" style="10"/>
  </cols>
  <sheetData>
    <row r="1" spans="1:11" ht="24" customHeight="1">
      <c r="A1" s="248" t="s">
        <v>444</v>
      </c>
      <c r="B1" s="249"/>
      <c r="C1" s="249"/>
      <c r="D1" s="249"/>
      <c r="E1" s="249"/>
      <c r="F1" s="249"/>
      <c r="G1" s="249"/>
      <c r="H1" s="249"/>
      <c r="I1" s="249"/>
      <c r="J1" s="249"/>
      <c r="K1" s="249"/>
    </row>
    <row r="2" spans="1:11" ht="12" customHeight="1">
      <c r="A2" s="250"/>
      <c r="B2" s="250"/>
      <c r="C2" s="250"/>
      <c r="D2" s="250"/>
      <c r="E2" s="250"/>
      <c r="F2" s="250"/>
      <c r="G2" s="250"/>
      <c r="H2" s="250"/>
      <c r="I2" s="250"/>
      <c r="J2" s="250"/>
      <c r="K2" s="250"/>
    </row>
    <row r="3" spans="1:11" ht="12" customHeight="1">
      <c r="A3" s="206" t="s">
        <v>315</v>
      </c>
      <c r="B3" s="205" t="s">
        <v>84</v>
      </c>
      <c r="C3" s="198" t="s">
        <v>310</v>
      </c>
      <c r="D3" s="200"/>
      <c r="E3" s="200"/>
      <c r="F3" s="200"/>
      <c r="G3" s="200"/>
      <c r="H3" s="200"/>
      <c r="I3" s="200"/>
      <c r="J3" s="200"/>
      <c r="K3" s="200"/>
    </row>
    <row r="4" spans="1:11" ht="12" customHeight="1">
      <c r="A4" s="222"/>
      <c r="B4" s="203"/>
      <c r="C4" s="198">
        <v>2013</v>
      </c>
      <c r="D4" s="200"/>
      <c r="E4" s="200"/>
      <c r="F4" s="198">
        <v>2014</v>
      </c>
      <c r="G4" s="200"/>
      <c r="H4" s="200"/>
      <c r="I4" s="224">
        <v>2015</v>
      </c>
      <c r="J4" s="224"/>
      <c r="K4" s="198"/>
    </row>
    <row r="5" spans="1:11" ht="24" customHeight="1">
      <c r="A5" s="209"/>
      <c r="B5" s="208"/>
      <c r="C5" s="115" t="s">
        <v>232</v>
      </c>
      <c r="D5" s="115" t="s">
        <v>34</v>
      </c>
      <c r="E5" s="115" t="s">
        <v>43</v>
      </c>
      <c r="F5" s="25" t="s">
        <v>232</v>
      </c>
      <c r="G5" s="25" t="s">
        <v>34</v>
      </c>
      <c r="H5" s="25" t="s">
        <v>43</v>
      </c>
      <c r="I5" s="27" t="s">
        <v>232</v>
      </c>
      <c r="J5" s="27" t="s">
        <v>34</v>
      </c>
      <c r="K5" s="25" t="s">
        <v>43</v>
      </c>
    </row>
    <row r="6" spans="1:11" ht="12" customHeight="1">
      <c r="A6" s="246"/>
      <c r="B6" s="246"/>
      <c r="C6" s="246"/>
      <c r="D6" s="246"/>
      <c r="E6" s="246"/>
      <c r="F6" s="246"/>
      <c r="G6" s="246"/>
      <c r="H6" s="246"/>
      <c r="I6" s="246"/>
      <c r="J6" s="246"/>
      <c r="K6" s="246"/>
    </row>
    <row r="7" spans="1:11" ht="12" customHeight="1">
      <c r="A7" s="41"/>
      <c r="B7" s="41"/>
      <c r="C7" s="203" t="s">
        <v>336</v>
      </c>
      <c r="D7" s="203"/>
      <c r="E7" s="203"/>
      <c r="F7" s="203"/>
      <c r="G7" s="203"/>
      <c r="H7" s="203"/>
      <c r="I7" s="203"/>
      <c r="J7" s="203"/>
      <c r="K7" s="203"/>
    </row>
    <row r="8" spans="1:11" ht="14.25" customHeight="1">
      <c r="A8" s="50" t="s">
        <v>233</v>
      </c>
      <c r="B8" s="50" t="s">
        <v>234</v>
      </c>
      <c r="C8" s="1">
        <v>345</v>
      </c>
      <c r="D8" s="1">
        <v>230</v>
      </c>
      <c r="E8" s="1">
        <v>115</v>
      </c>
      <c r="F8" s="1">
        <v>374</v>
      </c>
      <c r="G8" s="1">
        <v>271</v>
      </c>
      <c r="H8" s="1">
        <v>103</v>
      </c>
      <c r="I8" s="1">
        <v>470</v>
      </c>
      <c r="J8" s="1">
        <v>316</v>
      </c>
      <c r="K8" s="1">
        <v>154</v>
      </c>
    </row>
    <row r="9" spans="1:11" ht="13.5" customHeight="1">
      <c r="B9" s="51" t="s">
        <v>235</v>
      </c>
    </row>
    <row r="10" spans="1:11" ht="12" customHeight="1">
      <c r="A10" s="47" t="s">
        <v>236</v>
      </c>
      <c r="B10" s="49" t="s">
        <v>237</v>
      </c>
      <c r="C10" s="10">
        <v>112</v>
      </c>
      <c r="D10" s="10">
        <v>69</v>
      </c>
      <c r="E10" s="10">
        <v>43</v>
      </c>
      <c r="F10" s="10">
        <v>98</v>
      </c>
      <c r="G10" s="10">
        <v>60</v>
      </c>
      <c r="H10" s="10">
        <v>38</v>
      </c>
      <c r="I10" s="10">
        <v>139</v>
      </c>
      <c r="J10" s="10">
        <v>79</v>
      </c>
      <c r="K10" s="10">
        <v>60</v>
      </c>
    </row>
    <row r="11" spans="1:11" ht="33.75" customHeight="1">
      <c r="A11" s="47" t="s">
        <v>238</v>
      </c>
      <c r="B11" s="49" t="s">
        <v>239</v>
      </c>
      <c r="C11" s="10">
        <v>137</v>
      </c>
      <c r="D11" s="10">
        <v>105</v>
      </c>
      <c r="E11" s="10">
        <v>32</v>
      </c>
      <c r="F11" s="10">
        <v>157</v>
      </c>
      <c r="G11" s="10">
        <v>130</v>
      </c>
      <c r="H11" s="10">
        <v>27</v>
      </c>
      <c r="I11" s="10">
        <v>160</v>
      </c>
      <c r="J11" s="10">
        <v>120</v>
      </c>
      <c r="K11" s="10">
        <v>40</v>
      </c>
    </row>
    <row r="12" spans="1:11" ht="22.5" customHeight="1">
      <c r="A12" s="47" t="s">
        <v>240</v>
      </c>
      <c r="B12" s="49" t="s">
        <v>241</v>
      </c>
      <c r="C12" s="10">
        <v>2</v>
      </c>
      <c r="D12" s="64">
        <v>0</v>
      </c>
      <c r="E12" s="10">
        <v>2</v>
      </c>
      <c r="F12" s="10">
        <v>3</v>
      </c>
      <c r="G12" s="10">
        <v>1</v>
      </c>
      <c r="H12" s="10">
        <v>2</v>
      </c>
      <c r="I12" s="10">
        <v>4</v>
      </c>
      <c r="J12" s="10">
        <v>3</v>
      </c>
      <c r="K12" s="10">
        <v>1</v>
      </c>
    </row>
    <row r="13" spans="1:11" ht="33.75" customHeight="1">
      <c r="A13" s="48" t="s">
        <v>242</v>
      </c>
      <c r="B13" s="49" t="s">
        <v>243</v>
      </c>
      <c r="C13" s="10">
        <v>11</v>
      </c>
      <c r="D13" s="10">
        <v>10</v>
      </c>
      <c r="E13" s="10">
        <v>1</v>
      </c>
      <c r="F13" s="10">
        <v>15</v>
      </c>
      <c r="G13" s="10">
        <v>15</v>
      </c>
      <c r="H13" s="64">
        <v>0</v>
      </c>
      <c r="I13" s="10">
        <v>15</v>
      </c>
      <c r="J13" s="10">
        <v>15</v>
      </c>
      <c r="K13" s="64">
        <v>0</v>
      </c>
    </row>
    <row r="14" spans="1:11" ht="22.5" customHeight="1">
      <c r="A14" s="47" t="s">
        <v>244</v>
      </c>
      <c r="B14" s="49" t="s">
        <v>245</v>
      </c>
      <c r="C14" s="10">
        <v>1</v>
      </c>
      <c r="D14" s="10">
        <v>1</v>
      </c>
      <c r="E14" s="64">
        <v>0</v>
      </c>
      <c r="F14" s="10">
        <v>1</v>
      </c>
      <c r="G14" s="10">
        <v>1</v>
      </c>
      <c r="H14" s="64">
        <v>0</v>
      </c>
      <c r="I14" s="10">
        <v>1</v>
      </c>
      <c r="J14" s="64">
        <v>0</v>
      </c>
      <c r="K14" s="10">
        <v>1</v>
      </c>
    </row>
    <row r="15" spans="1:11" ht="33.75" customHeight="1">
      <c r="A15" s="48" t="s">
        <v>246</v>
      </c>
      <c r="B15" s="49" t="s">
        <v>247</v>
      </c>
      <c r="C15" s="10">
        <v>19</v>
      </c>
      <c r="D15" s="10">
        <v>10</v>
      </c>
      <c r="E15" s="10">
        <v>9</v>
      </c>
      <c r="F15" s="10">
        <v>22</v>
      </c>
      <c r="G15" s="10">
        <v>19</v>
      </c>
      <c r="H15" s="10">
        <v>3</v>
      </c>
      <c r="I15" s="10">
        <v>19</v>
      </c>
      <c r="J15" s="10">
        <v>13</v>
      </c>
      <c r="K15" s="10">
        <v>6</v>
      </c>
    </row>
    <row r="16" spans="1:11" ht="22.5" customHeight="1">
      <c r="A16" s="47" t="s">
        <v>248</v>
      </c>
      <c r="B16" s="49" t="s">
        <v>249</v>
      </c>
      <c r="C16" s="10">
        <v>46</v>
      </c>
      <c r="D16" s="10">
        <v>24</v>
      </c>
      <c r="E16" s="10">
        <v>22</v>
      </c>
      <c r="F16" s="10">
        <v>49</v>
      </c>
      <c r="G16" s="10">
        <v>27</v>
      </c>
      <c r="H16" s="10">
        <v>22</v>
      </c>
      <c r="I16" s="10">
        <v>88</v>
      </c>
      <c r="J16" s="10">
        <v>52</v>
      </c>
      <c r="K16" s="10">
        <v>36</v>
      </c>
    </row>
    <row r="17" spans="1:14" ht="33.75" customHeight="1">
      <c r="A17" s="47" t="s">
        <v>250</v>
      </c>
      <c r="B17" s="49" t="s">
        <v>251</v>
      </c>
      <c r="C17" s="10">
        <v>13</v>
      </c>
      <c r="D17" s="10">
        <v>9</v>
      </c>
      <c r="E17" s="10">
        <v>4</v>
      </c>
      <c r="F17" s="10">
        <v>16</v>
      </c>
      <c r="G17" s="10">
        <v>10</v>
      </c>
      <c r="H17" s="10">
        <v>6</v>
      </c>
      <c r="I17" s="10">
        <v>18</v>
      </c>
      <c r="J17" s="10">
        <v>12</v>
      </c>
      <c r="K17" s="10">
        <v>6</v>
      </c>
    </row>
    <row r="18" spans="1:14" ht="12" customHeight="1">
      <c r="A18" s="47"/>
      <c r="B18" s="48"/>
      <c r="C18" s="26"/>
      <c r="D18" s="26"/>
      <c r="E18" s="26"/>
      <c r="F18" s="26"/>
      <c r="G18" s="26"/>
      <c r="H18" s="26"/>
      <c r="I18" s="26"/>
      <c r="J18" s="26"/>
      <c r="K18" s="26"/>
    </row>
    <row r="19" spans="1:14" ht="12" customHeight="1">
      <c r="C19" s="247" t="s">
        <v>358</v>
      </c>
      <c r="D19" s="247"/>
      <c r="E19" s="247"/>
      <c r="F19" s="247"/>
      <c r="G19" s="247"/>
      <c r="H19" s="247"/>
      <c r="I19" s="247"/>
      <c r="J19" s="247"/>
      <c r="K19" s="247"/>
    </row>
    <row r="20" spans="1:14" ht="14.25" customHeight="1">
      <c r="A20" s="50" t="s">
        <v>233</v>
      </c>
      <c r="B20" s="50" t="s">
        <v>234</v>
      </c>
      <c r="C20" s="134">
        <v>10.199999999999999</v>
      </c>
      <c r="D20" s="134">
        <v>13.9</v>
      </c>
      <c r="E20" s="134">
        <v>6.6</v>
      </c>
      <c r="F20" s="134">
        <v>10.9</v>
      </c>
      <c r="G20" s="134">
        <v>16.100000000000001</v>
      </c>
      <c r="H20" s="134">
        <v>5.8</v>
      </c>
      <c r="I20" s="189">
        <v>13.4</v>
      </c>
      <c r="J20" s="189">
        <v>18.5</v>
      </c>
      <c r="K20" s="189">
        <v>8.6</v>
      </c>
      <c r="L20" s="68"/>
      <c r="M20" s="1"/>
      <c r="N20" s="123"/>
    </row>
    <row r="21" spans="1:14" ht="12" customHeight="1">
      <c r="B21" s="51"/>
      <c r="C21" s="90"/>
      <c r="D21" s="90"/>
      <c r="E21" s="90"/>
      <c r="F21" s="90"/>
      <c r="G21" s="90"/>
      <c r="H21" s="90"/>
      <c r="M21" s="166"/>
      <c r="N21" s="123"/>
    </row>
    <row r="22" spans="1:14" ht="12" customHeight="1">
      <c r="A22" s="47" t="s">
        <v>236</v>
      </c>
      <c r="B22" s="49" t="s">
        <v>237</v>
      </c>
      <c r="C22" s="87">
        <v>3.3</v>
      </c>
      <c r="D22" s="87">
        <v>4.2</v>
      </c>
      <c r="E22" s="87">
        <v>2.5</v>
      </c>
      <c r="F22" s="87">
        <v>2.8</v>
      </c>
      <c r="G22" s="87">
        <v>3.6</v>
      </c>
      <c r="H22" s="87">
        <v>2.2000000000000002</v>
      </c>
      <c r="I22" s="187">
        <v>4</v>
      </c>
      <c r="J22" s="187">
        <v>4.5999999999999996</v>
      </c>
      <c r="K22" s="187">
        <v>3.4</v>
      </c>
      <c r="M22" s="166"/>
      <c r="N22" s="123"/>
    </row>
    <row r="23" spans="1:14" ht="33" customHeight="1">
      <c r="A23" s="47" t="s">
        <v>238</v>
      </c>
      <c r="B23" s="49" t="s">
        <v>239</v>
      </c>
      <c r="C23" s="87">
        <v>4</v>
      </c>
      <c r="D23" s="87">
        <v>6.3</v>
      </c>
      <c r="E23" s="87">
        <v>1.8</v>
      </c>
      <c r="F23" s="87">
        <v>4.5999999999999996</v>
      </c>
      <c r="G23" s="87">
        <v>7.7</v>
      </c>
      <c r="H23" s="87">
        <v>1.5</v>
      </c>
      <c r="I23" s="187">
        <v>4.5999999999999996</v>
      </c>
      <c r="J23" s="188">
        <v>7</v>
      </c>
      <c r="K23" s="187">
        <v>2.2000000000000002</v>
      </c>
      <c r="M23" s="166"/>
      <c r="N23" s="123"/>
    </row>
    <row r="24" spans="1:14" ht="22.5" customHeight="1">
      <c r="A24" s="47" t="s">
        <v>240</v>
      </c>
      <c r="B24" s="49" t="s">
        <v>241</v>
      </c>
      <c r="C24" s="87">
        <v>0.1</v>
      </c>
      <c r="D24" s="87">
        <v>0</v>
      </c>
      <c r="E24" s="87">
        <v>0.1</v>
      </c>
      <c r="F24" s="87">
        <v>0.1</v>
      </c>
      <c r="G24" s="87">
        <v>0.1</v>
      </c>
      <c r="H24" s="87">
        <v>0.1</v>
      </c>
      <c r="I24" s="187">
        <v>0.1</v>
      </c>
      <c r="J24" s="187">
        <v>0.2</v>
      </c>
      <c r="K24" s="187">
        <v>0.1</v>
      </c>
      <c r="M24" s="166"/>
      <c r="N24" s="123"/>
    </row>
    <row r="25" spans="1:14" ht="33" customHeight="1">
      <c r="A25" s="48" t="s">
        <v>242</v>
      </c>
      <c r="B25" s="49" t="s">
        <v>243</v>
      </c>
      <c r="C25" s="87">
        <v>0.3</v>
      </c>
      <c r="D25" s="87">
        <v>0.6</v>
      </c>
      <c r="E25" s="87">
        <v>0.1</v>
      </c>
      <c r="F25" s="87">
        <v>0.4</v>
      </c>
      <c r="G25" s="87">
        <v>0.9</v>
      </c>
      <c r="H25" s="87">
        <v>0</v>
      </c>
      <c r="I25" s="187">
        <v>0.4</v>
      </c>
      <c r="J25" s="187">
        <v>0.9</v>
      </c>
      <c r="K25" s="87">
        <v>0</v>
      </c>
      <c r="M25" s="166"/>
      <c r="N25" s="123"/>
    </row>
    <row r="26" spans="1:14" ht="22.5" customHeight="1">
      <c r="A26" s="47" t="s">
        <v>244</v>
      </c>
      <c r="B26" s="49" t="s">
        <v>245</v>
      </c>
      <c r="C26" s="139">
        <v>0</v>
      </c>
      <c r="D26" s="87">
        <v>0.1</v>
      </c>
      <c r="E26" s="87">
        <v>0</v>
      </c>
      <c r="F26" s="139">
        <v>0</v>
      </c>
      <c r="G26" s="87">
        <v>0.1</v>
      </c>
      <c r="H26" s="87">
        <v>0</v>
      </c>
      <c r="I26" s="188">
        <v>0</v>
      </c>
      <c r="J26" s="87">
        <v>0</v>
      </c>
      <c r="K26" s="187">
        <v>0.1</v>
      </c>
      <c r="M26" s="166"/>
      <c r="N26" s="123"/>
    </row>
    <row r="27" spans="1:14" ht="33" customHeight="1">
      <c r="A27" s="48" t="s">
        <v>246</v>
      </c>
      <c r="B27" s="49" t="s">
        <v>247</v>
      </c>
      <c r="C27" s="87">
        <v>0.6</v>
      </c>
      <c r="D27" s="87">
        <v>0.6</v>
      </c>
      <c r="E27" s="87">
        <v>0.5</v>
      </c>
      <c r="F27" s="87">
        <v>0.6</v>
      </c>
      <c r="G27" s="87">
        <v>1.1000000000000001</v>
      </c>
      <c r="H27" s="87">
        <v>0.2</v>
      </c>
      <c r="I27" s="187">
        <v>0.5</v>
      </c>
      <c r="J27" s="187">
        <v>0.8</v>
      </c>
      <c r="K27" s="187">
        <v>0.3</v>
      </c>
      <c r="M27" s="166"/>
      <c r="N27" s="123"/>
    </row>
    <row r="28" spans="1:14" ht="22.5" customHeight="1">
      <c r="A28" s="47" t="s">
        <v>248</v>
      </c>
      <c r="B28" s="49" t="s">
        <v>249</v>
      </c>
      <c r="C28" s="87">
        <v>1.4</v>
      </c>
      <c r="D28" s="87">
        <v>1.4</v>
      </c>
      <c r="E28" s="87">
        <v>1.3</v>
      </c>
      <c r="F28" s="87">
        <v>1.4</v>
      </c>
      <c r="G28" s="87">
        <v>1.6</v>
      </c>
      <c r="H28" s="87">
        <v>1.2</v>
      </c>
      <c r="I28" s="187">
        <v>2.5</v>
      </c>
      <c r="J28" s="188">
        <v>3</v>
      </c>
      <c r="K28" s="188">
        <v>2</v>
      </c>
      <c r="M28" s="166"/>
      <c r="N28" s="123"/>
    </row>
    <row r="29" spans="1:14" ht="33" customHeight="1">
      <c r="A29" s="47" t="s">
        <v>250</v>
      </c>
      <c r="B29" s="49" t="s">
        <v>251</v>
      </c>
      <c r="C29" s="87">
        <v>0.4</v>
      </c>
      <c r="D29" s="87">
        <v>0.5</v>
      </c>
      <c r="E29" s="87">
        <v>0.2</v>
      </c>
      <c r="F29" s="87">
        <v>0.5</v>
      </c>
      <c r="G29" s="87">
        <v>0.6</v>
      </c>
      <c r="H29" s="87">
        <v>0.3</v>
      </c>
      <c r="I29" s="187">
        <v>0.5</v>
      </c>
      <c r="J29" s="187">
        <v>0.7</v>
      </c>
      <c r="K29" s="187">
        <v>0.3</v>
      </c>
      <c r="M29" s="166"/>
      <c r="N29" s="123"/>
    </row>
    <row r="30" spans="1:14">
      <c r="A30" s="10" t="s">
        <v>31</v>
      </c>
      <c r="C30" s="71"/>
      <c r="D30" s="71"/>
      <c r="E30" s="71"/>
      <c r="F30" s="71"/>
      <c r="G30" s="71"/>
      <c r="H30" s="71"/>
      <c r="I30" s="71"/>
      <c r="J30" s="71"/>
      <c r="K30" s="71"/>
    </row>
    <row r="31" spans="1:14" ht="10.199999999999999" customHeight="1">
      <c r="A31" s="245" t="s">
        <v>393</v>
      </c>
      <c r="B31" s="245"/>
      <c r="C31" s="245"/>
      <c r="D31" s="245"/>
      <c r="E31" s="245"/>
      <c r="F31" s="245"/>
      <c r="G31" s="245"/>
      <c r="H31" s="245"/>
      <c r="I31" s="245"/>
      <c r="J31" s="245"/>
      <c r="K31" s="245"/>
    </row>
    <row r="32" spans="1:14" ht="7.8" customHeight="1">
      <c r="A32" s="116"/>
      <c r="B32" s="116"/>
      <c r="C32" s="116"/>
      <c r="D32" s="116"/>
      <c r="E32" s="116"/>
      <c r="F32" s="116"/>
      <c r="G32" s="116"/>
      <c r="H32" s="116"/>
      <c r="I32" s="116"/>
      <c r="J32" s="116"/>
      <c r="K32" s="116"/>
    </row>
  </sheetData>
  <mergeCells count="12">
    <mergeCell ref="A31:K31"/>
    <mergeCell ref="A6:K6"/>
    <mergeCell ref="C7:K7"/>
    <mergeCell ref="C19:K19"/>
    <mergeCell ref="A1:K1"/>
    <mergeCell ref="A2:K2"/>
    <mergeCell ref="A3:A5"/>
    <mergeCell ref="B3:B5"/>
    <mergeCell ref="C3:K3"/>
    <mergeCell ref="I4:K4"/>
    <mergeCell ref="C4:E4"/>
    <mergeCell ref="F4:H4"/>
  </mergeCells>
  <phoneticPr fontId="4" type="noConversion"/>
  <hyperlinks>
    <hyperlink ref="A1:K1" location="Inhaltsverzeichnis!A1" display="8   Vorsätzliche Selbstbeschädigung im Land Brandenburg 2005 bis 2007 nach Todesart und Geschlecht"/>
  </hyperlinks>
  <pageMargins left="0.59055118110236227" right="0.39370078740157483" top="0.78740157480314965" bottom="0.59055118110236227" header="0.31496062992125984" footer="0.23622047244094491"/>
  <pageSetup paperSize="9" firstPageNumber="18" orientation="portrait" useFirstPageNumber="1" r:id="rId1"/>
  <headerFooter alignWithMargins="0">
    <oddHeader>&amp;C&amp;8– &amp;P –</oddHeader>
    <oddFooter>&amp;C&amp;7&amp;K000000 Amt für Statistik Berlin-Brandenburg — SB A IV 10 - j / 15 –  Berlin  &amp;G</oddFooter>
  </headerFooter>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4"/>
  <sheetViews>
    <sheetView zoomScaleNormal="100" workbookViewId="0">
      <selection sqref="A1:H1"/>
    </sheetView>
  </sheetViews>
  <sheetFormatPr baseColWidth="10" defaultColWidth="9.6640625" defaultRowHeight="12" customHeight="1"/>
  <cols>
    <col min="1" max="1" width="5.6640625" style="22" customWidth="1"/>
    <col min="2" max="3" width="8.6640625" style="22" customWidth="1"/>
    <col min="4" max="4" width="8.6640625" style="23" customWidth="1"/>
    <col min="5" max="9" width="8.6640625" style="22" customWidth="1"/>
    <col min="10" max="10" width="7.6640625" style="22" customWidth="1"/>
    <col min="11" max="11" width="7.6640625" style="23" customWidth="1"/>
    <col min="12" max="12" width="7.6640625" style="22" customWidth="1"/>
    <col min="13" max="13" width="7" style="22" customWidth="1"/>
    <col min="14" max="16384" width="9.6640625" style="22"/>
  </cols>
  <sheetData>
    <row r="1" spans="1:13" ht="24" customHeight="1">
      <c r="A1" s="215" t="s">
        <v>445</v>
      </c>
      <c r="B1" s="215"/>
      <c r="C1" s="215"/>
      <c r="D1" s="215"/>
      <c r="E1" s="215"/>
      <c r="F1" s="215"/>
      <c r="G1" s="215"/>
      <c r="H1" s="215"/>
      <c r="I1" s="52"/>
      <c r="J1" s="52"/>
      <c r="K1" s="52"/>
      <c r="L1" s="29"/>
      <c r="M1" s="29"/>
    </row>
    <row r="2" spans="1:13" ht="12" customHeight="1">
      <c r="A2" s="250"/>
      <c r="B2" s="250"/>
      <c r="C2" s="250"/>
      <c r="D2" s="250"/>
      <c r="E2" s="250"/>
      <c r="F2" s="250"/>
      <c r="G2" s="250"/>
      <c r="H2" s="250"/>
      <c r="I2" s="28"/>
    </row>
    <row r="3" spans="1:13" ht="12" customHeight="1">
      <c r="A3" s="253" t="s">
        <v>319</v>
      </c>
      <c r="B3" s="254"/>
      <c r="C3" s="200" t="s">
        <v>310</v>
      </c>
      <c r="D3" s="200"/>
      <c r="E3" s="200"/>
      <c r="F3" s="200"/>
      <c r="G3" s="200"/>
      <c r="H3" s="200"/>
      <c r="I3" s="28"/>
    </row>
    <row r="4" spans="1:13" ht="12" customHeight="1">
      <c r="A4" s="226"/>
      <c r="B4" s="255"/>
      <c r="C4" s="199">
        <v>2013</v>
      </c>
      <c r="D4" s="251"/>
      <c r="E4" s="224">
        <v>2014</v>
      </c>
      <c r="F4" s="251"/>
      <c r="G4" s="224">
        <v>2015</v>
      </c>
      <c r="H4" s="252"/>
      <c r="I4" s="24"/>
    </row>
    <row r="5" spans="1:13" ht="12" customHeight="1">
      <c r="A5" s="256"/>
      <c r="B5" s="257"/>
      <c r="C5" s="44" t="s">
        <v>336</v>
      </c>
      <c r="D5" s="42" t="s">
        <v>320</v>
      </c>
      <c r="E5" s="44" t="s">
        <v>336</v>
      </c>
      <c r="F5" s="42" t="s">
        <v>320</v>
      </c>
      <c r="G5" s="44" t="s">
        <v>336</v>
      </c>
      <c r="H5" s="43" t="s">
        <v>320</v>
      </c>
    </row>
    <row r="6" spans="1:13" ht="12" customHeight="1">
      <c r="A6" s="260"/>
      <c r="B6" s="260"/>
      <c r="C6" s="260"/>
      <c r="D6" s="260"/>
      <c r="E6" s="260"/>
      <c r="F6" s="260"/>
      <c r="G6" s="260"/>
      <c r="H6" s="260"/>
    </row>
    <row r="7" spans="1:13" ht="12" customHeight="1">
      <c r="A7" s="258" t="s">
        <v>321</v>
      </c>
      <c r="B7" s="258"/>
      <c r="C7" s="64">
        <v>23</v>
      </c>
      <c r="D7" s="63">
        <v>6.7</v>
      </c>
      <c r="E7" s="22">
        <v>31</v>
      </c>
      <c r="F7" s="63">
        <v>8.3000000000000007</v>
      </c>
      <c r="G7" s="22">
        <v>39</v>
      </c>
      <c r="H7" s="190">
        <v>8.3000000000000007</v>
      </c>
      <c r="J7" s="105"/>
      <c r="K7" s="136"/>
    </row>
    <row r="8" spans="1:13" ht="12" customHeight="1">
      <c r="A8" s="258" t="s">
        <v>322</v>
      </c>
      <c r="B8" s="258"/>
      <c r="C8" s="64">
        <v>31</v>
      </c>
      <c r="D8" s="63">
        <v>9</v>
      </c>
      <c r="E8" s="22">
        <v>28</v>
      </c>
      <c r="F8" s="63">
        <v>7.5</v>
      </c>
      <c r="G8" s="22">
        <v>36</v>
      </c>
      <c r="H8" s="190">
        <v>7.7</v>
      </c>
      <c r="J8" s="105"/>
      <c r="K8" s="136"/>
    </row>
    <row r="9" spans="1:13" ht="12" customHeight="1">
      <c r="A9" s="258" t="s">
        <v>323</v>
      </c>
      <c r="B9" s="258"/>
      <c r="C9" s="64">
        <v>30</v>
      </c>
      <c r="D9" s="63">
        <v>8.6999999999999993</v>
      </c>
      <c r="E9" s="22">
        <v>25</v>
      </c>
      <c r="F9" s="63">
        <v>6.7</v>
      </c>
      <c r="G9" s="22">
        <v>48</v>
      </c>
      <c r="H9" s="190">
        <v>10.199999999999999</v>
      </c>
      <c r="J9" s="105"/>
      <c r="K9" s="136"/>
    </row>
    <row r="10" spans="1:13" ht="12" customHeight="1">
      <c r="A10" s="258" t="s">
        <v>324</v>
      </c>
      <c r="B10" s="258"/>
      <c r="C10" s="64">
        <v>33</v>
      </c>
      <c r="D10" s="63">
        <v>9.6</v>
      </c>
      <c r="E10" s="22">
        <v>29</v>
      </c>
      <c r="F10" s="63">
        <v>7.8</v>
      </c>
      <c r="G10" s="22">
        <v>43</v>
      </c>
      <c r="H10" s="190">
        <v>9.1</v>
      </c>
      <c r="J10" s="105"/>
      <c r="K10" s="136"/>
    </row>
    <row r="11" spans="1:13" ht="12" customHeight="1">
      <c r="A11" s="258" t="s">
        <v>325</v>
      </c>
      <c r="B11" s="258"/>
      <c r="C11" s="64">
        <v>24</v>
      </c>
      <c r="D11" s="63">
        <v>7</v>
      </c>
      <c r="E11" s="22">
        <v>35</v>
      </c>
      <c r="F11" s="63">
        <v>9.4</v>
      </c>
      <c r="G11" s="22">
        <v>45</v>
      </c>
      <c r="H11" s="190">
        <v>9.6</v>
      </c>
      <c r="J11" s="105"/>
      <c r="K11" s="136"/>
    </row>
    <row r="12" spans="1:13" ht="12" customHeight="1">
      <c r="A12" s="258" t="s">
        <v>326</v>
      </c>
      <c r="B12" s="258"/>
      <c r="C12" s="64">
        <v>36</v>
      </c>
      <c r="D12" s="63">
        <v>10.4</v>
      </c>
      <c r="E12" s="22">
        <v>28</v>
      </c>
      <c r="F12" s="63">
        <v>7.5</v>
      </c>
      <c r="G12" s="22">
        <v>34</v>
      </c>
      <c r="H12" s="190">
        <v>7.2</v>
      </c>
      <c r="J12" s="105"/>
      <c r="K12" s="136"/>
    </row>
    <row r="13" spans="1:13" ht="12" customHeight="1">
      <c r="A13" s="258" t="s">
        <v>327</v>
      </c>
      <c r="B13" s="258"/>
      <c r="C13" s="64">
        <v>32</v>
      </c>
      <c r="D13" s="63">
        <v>9.3000000000000007</v>
      </c>
      <c r="E13" s="22">
        <v>34</v>
      </c>
      <c r="F13" s="63">
        <v>9.1</v>
      </c>
      <c r="G13" s="22">
        <v>43</v>
      </c>
      <c r="H13" s="190">
        <v>9.1</v>
      </c>
      <c r="J13" s="105"/>
      <c r="K13" s="136"/>
    </row>
    <row r="14" spans="1:13" ht="12" customHeight="1">
      <c r="A14" s="258" t="s">
        <v>328</v>
      </c>
      <c r="B14" s="258"/>
      <c r="C14" s="64">
        <v>27</v>
      </c>
      <c r="D14" s="63">
        <v>7.8</v>
      </c>
      <c r="E14" s="22">
        <v>22</v>
      </c>
      <c r="F14" s="63">
        <v>5.9</v>
      </c>
      <c r="G14" s="22">
        <v>39</v>
      </c>
      <c r="H14" s="190">
        <v>8.3000000000000007</v>
      </c>
      <c r="J14" s="105"/>
      <c r="K14" s="136"/>
    </row>
    <row r="15" spans="1:13" ht="12" customHeight="1">
      <c r="A15" s="258" t="s">
        <v>329</v>
      </c>
      <c r="B15" s="258"/>
      <c r="C15" s="64">
        <v>31</v>
      </c>
      <c r="D15" s="63">
        <v>9</v>
      </c>
      <c r="E15" s="22">
        <v>31</v>
      </c>
      <c r="F15" s="63">
        <v>8.3000000000000007</v>
      </c>
      <c r="G15" s="22">
        <v>34</v>
      </c>
      <c r="H15" s="190">
        <v>7.2</v>
      </c>
      <c r="J15" s="105"/>
      <c r="K15" s="136"/>
    </row>
    <row r="16" spans="1:13" ht="12" customHeight="1">
      <c r="A16" s="258" t="s">
        <v>330</v>
      </c>
      <c r="B16" s="258"/>
      <c r="C16" s="64">
        <v>37</v>
      </c>
      <c r="D16" s="63">
        <v>10.7</v>
      </c>
      <c r="E16" s="22">
        <v>33</v>
      </c>
      <c r="F16" s="63">
        <v>8.8000000000000007</v>
      </c>
      <c r="G16" s="22">
        <v>37</v>
      </c>
      <c r="H16" s="190">
        <v>7.9</v>
      </c>
      <c r="J16" s="105"/>
      <c r="K16" s="136"/>
    </row>
    <row r="17" spans="1:11" ht="12" customHeight="1">
      <c r="A17" s="258" t="s">
        <v>331</v>
      </c>
      <c r="B17" s="258"/>
      <c r="C17" s="64">
        <v>24</v>
      </c>
      <c r="D17" s="63">
        <v>7</v>
      </c>
      <c r="E17" s="22">
        <v>47</v>
      </c>
      <c r="F17" s="63">
        <v>12.6</v>
      </c>
      <c r="G17" s="22">
        <v>45</v>
      </c>
      <c r="H17" s="190">
        <v>9.6</v>
      </c>
      <c r="J17" s="105"/>
      <c r="K17" s="136"/>
    </row>
    <row r="18" spans="1:11" ht="12" customHeight="1">
      <c r="A18" s="258" t="s">
        <v>332</v>
      </c>
      <c r="B18" s="258"/>
      <c r="C18" s="64">
        <v>17</v>
      </c>
      <c r="D18" s="63">
        <v>4.9000000000000004</v>
      </c>
      <c r="E18" s="22">
        <v>31</v>
      </c>
      <c r="F18" s="63">
        <v>8.3000000000000007</v>
      </c>
      <c r="G18" s="22">
        <v>27</v>
      </c>
      <c r="H18" s="190">
        <v>5.7</v>
      </c>
      <c r="J18" s="105"/>
      <c r="K18" s="136"/>
    </row>
    <row r="19" spans="1:11" ht="12" customHeight="1">
      <c r="A19" s="265" t="s">
        <v>33</v>
      </c>
      <c r="B19" s="265"/>
      <c r="C19" s="40">
        <v>345</v>
      </c>
      <c r="D19" s="135">
        <v>100</v>
      </c>
      <c r="E19" s="40">
        <v>374</v>
      </c>
      <c r="F19" s="135">
        <v>100</v>
      </c>
      <c r="G19" s="171">
        <v>470</v>
      </c>
      <c r="H19" s="135">
        <v>100</v>
      </c>
    </row>
    <row r="23" spans="1:11" ht="24" customHeight="1">
      <c r="A23" s="261" t="s">
        <v>446</v>
      </c>
      <c r="B23" s="261"/>
      <c r="C23" s="261"/>
      <c r="D23" s="261"/>
      <c r="E23" s="261"/>
      <c r="F23" s="261"/>
      <c r="G23" s="261"/>
      <c r="H23" s="261"/>
      <c r="I23" s="261"/>
    </row>
    <row r="24" spans="1:11" ht="12" customHeight="1">
      <c r="A24" s="262"/>
      <c r="B24" s="262"/>
      <c r="C24" s="262"/>
      <c r="D24" s="262"/>
      <c r="E24" s="262"/>
      <c r="F24" s="262"/>
      <c r="G24" s="262"/>
      <c r="H24" s="262"/>
      <c r="I24" s="262"/>
      <c r="K24" s="22"/>
    </row>
    <row r="25" spans="1:11" ht="48" customHeight="1">
      <c r="A25" s="210" t="s">
        <v>32</v>
      </c>
      <c r="B25" s="263" t="s">
        <v>78</v>
      </c>
      <c r="C25" s="263"/>
      <c r="D25" s="263" t="s">
        <v>79</v>
      </c>
      <c r="E25" s="263"/>
      <c r="F25" s="263" t="s">
        <v>35</v>
      </c>
      <c r="G25" s="263"/>
      <c r="H25" s="263" t="s">
        <v>80</v>
      </c>
      <c r="I25" s="264"/>
    </row>
    <row r="26" spans="1:11" ht="36" customHeight="1">
      <c r="A26" s="210"/>
      <c r="B26" s="44" t="s">
        <v>336</v>
      </c>
      <c r="C26" s="27" t="s">
        <v>314</v>
      </c>
      <c r="D26" s="44" t="s">
        <v>336</v>
      </c>
      <c r="E26" s="27" t="s">
        <v>81</v>
      </c>
      <c r="F26" s="44" t="s">
        <v>336</v>
      </c>
      <c r="G26" s="27" t="s">
        <v>82</v>
      </c>
      <c r="H26" s="44" t="s">
        <v>336</v>
      </c>
      <c r="I26" s="25" t="s">
        <v>82</v>
      </c>
    </row>
    <row r="27" spans="1:11" ht="12" customHeight="1">
      <c r="A27" s="226"/>
      <c r="B27" s="226"/>
      <c r="C27" s="226"/>
      <c r="D27" s="226"/>
      <c r="E27" s="226"/>
      <c r="F27" s="226"/>
      <c r="G27" s="226"/>
      <c r="H27" s="226"/>
      <c r="I27" s="226"/>
    </row>
    <row r="28" spans="1:11" ht="12" customHeight="1">
      <c r="A28" s="10">
        <v>1991</v>
      </c>
      <c r="B28" s="64">
        <v>225</v>
      </c>
      <c r="C28" s="63">
        <v>7.1</v>
      </c>
      <c r="D28" s="64">
        <v>89</v>
      </c>
      <c r="E28" s="63">
        <v>2.9</v>
      </c>
      <c r="F28" s="64">
        <v>82</v>
      </c>
      <c r="G28" s="63">
        <v>2.7</v>
      </c>
      <c r="H28" s="64">
        <v>171</v>
      </c>
      <c r="I28" s="63">
        <v>5.6</v>
      </c>
    </row>
    <row r="29" spans="1:11" ht="12" customHeight="1">
      <c r="A29" s="10">
        <v>1992</v>
      </c>
      <c r="B29" s="64">
        <v>188</v>
      </c>
      <c r="C29" s="63">
        <v>6.3</v>
      </c>
      <c r="D29" s="64">
        <v>75</v>
      </c>
      <c r="E29" s="63">
        <v>2.5</v>
      </c>
      <c r="F29" s="64">
        <v>77</v>
      </c>
      <c r="G29" s="63">
        <v>2.6</v>
      </c>
      <c r="H29" s="64">
        <v>152</v>
      </c>
      <c r="I29" s="63">
        <v>5.0999999999999996</v>
      </c>
    </row>
    <row r="30" spans="1:11" ht="12" customHeight="1">
      <c r="A30" s="10">
        <v>1993</v>
      </c>
      <c r="B30" s="64">
        <v>165</v>
      </c>
      <c r="C30" s="63">
        <v>5.7</v>
      </c>
      <c r="D30" s="64">
        <v>59</v>
      </c>
      <c r="E30" s="63">
        <v>2.1</v>
      </c>
      <c r="F30" s="64">
        <v>79</v>
      </c>
      <c r="G30" s="63">
        <v>2.7</v>
      </c>
      <c r="H30" s="64">
        <v>138</v>
      </c>
      <c r="I30" s="63">
        <v>4.8</v>
      </c>
    </row>
    <row r="31" spans="1:11" ht="12" customHeight="1">
      <c r="A31" s="114">
        <v>1994</v>
      </c>
      <c r="B31" s="64">
        <v>154</v>
      </c>
      <c r="C31" s="63">
        <v>5.4</v>
      </c>
      <c r="D31" s="64">
        <v>57</v>
      </c>
      <c r="E31" s="63">
        <v>2</v>
      </c>
      <c r="F31" s="64">
        <v>105</v>
      </c>
      <c r="G31" s="63">
        <v>3.7</v>
      </c>
      <c r="H31" s="64">
        <v>162</v>
      </c>
      <c r="I31" s="63">
        <v>5.7</v>
      </c>
    </row>
    <row r="32" spans="1:11" ht="12" customHeight="1">
      <c r="A32" s="114">
        <v>1995</v>
      </c>
      <c r="B32" s="64">
        <v>159</v>
      </c>
      <c r="C32" s="63">
        <v>5.6</v>
      </c>
      <c r="D32" s="64">
        <v>80</v>
      </c>
      <c r="E32" s="63">
        <v>2.8</v>
      </c>
      <c r="F32" s="64">
        <v>127</v>
      </c>
      <c r="G32" s="63">
        <v>4.4000000000000004</v>
      </c>
      <c r="H32" s="64">
        <v>207</v>
      </c>
      <c r="I32" s="63">
        <v>7.2</v>
      </c>
    </row>
    <row r="33" spans="1:9" ht="12" customHeight="1">
      <c r="A33" s="114">
        <v>1996</v>
      </c>
      <c r="B33" s="64">
        <v>159</v>
      </c>
      <c r="C33" s="63">
        <v>5.3</v>
      </c>
      <c r="D33" s="64">
        <v>68</v>
      </c>
      <c r="E33" s="63">
        <v>2.2999999999999998</v>
      </c>
      <c r="F33" s="64">
        <v>163</v>
      </c>
      <c r="G33" s="63">
        <v>5.4</v>
      </c>
      <c r="H33" s="64">
        <v>231</v>
      </c>
      <c r="I33" s="63">
        <v>7.7</v>
      </c>
    </row>
    <row r="34" spans="1:9" ht="12" customHeight="1">
      <c r="A34" s="114">
        <v>1997</v>
      </c>
      <c r="B34" s="64">
        <v>134</v>
      </c>
      <c r="C34" s="63">
        <v>4.4000000000000004</v>
      </c>
      <c r="D34" s="64">
        <v>44</v>
      </c>
      <c r="E34" s="63">
        <v>1.4</v>
      </c>
      <c r="F34" s="64">
        <v>171</v>
      </c>
      <c r="G34" s="63">
        <v>5.6</v>
      </c>
      <c r="H34" s="64">
        <v>215</v>
      </c>
      <c r="I34" s="63">
        <v>7</v>
      </c>
    </row>
    <row r="35" spans="1:9" ht="12" customHeight="1">
      <c r="A35" s="114">
        <v>1998</v>
      </c>
      <c r="B35" s="64">
        <v>130</v>
      </c>
      <c r="C35" s="63">
        <v>4.4000000000000004</v>
      </c>
      <c r="D35" s="64">
        <v>64</v>
      </c>
      <c r="E35" s="63">
        <v>2.2000000000000002</v>
      </c>
      <c r="F35" s="64">
        <v>146</v>
      </c>
      <c r="G35" s="63">
        <v>4.9000000000000004</v>
      </c>
      <c r="H35" s="64">
        <v>210</v>
      </c>
      <c r="I35" s="63">
        <v>7.1</v>
      </c>
    </row>
    <row r="36" spans="1:9" ht="12" customHeight="1">
      <c r="A36" s="114">
        <v>1999</v>
      </c>
      <c r="B36" s="64">
        <v>132</v>
      </c>
      <c r="C36" s="63">
        <v>4.4000000000000004</v>
      </c>
      <c r="D36" s="64">
        <v>54</v>
      </c>
      <c r="E36" s="63">
        <v>1.8</v>
      </c>
      <c r="F36" s="64">
        <v>166</v>
      </c>
      <c r="G36" s="63">
        <v>5.5</v>
      </c>
      <c r="H36" s="64">
        <v>220</v>
      </c>
      <c r="I36" s="63">
        <v>7.3</v>
      </c>
    </row>
    <row r="37" spans="1:9" ht="12" customHeight="1">
      <c r="A37" s="114">
        <v>2000</v>
      </c>
      <c r="B37" s="64">
        <v>109</v>
      </c>
      <c r="C37" s="63">
        <v>3.7</v>
      </c>
      <c r="D37" s="64">
        <v>45</v>
      </c>
      <c r="E37" s="63">
        <v>1.5</v>
      </c>
      <c r="F37" s="64">
        <v>162</v>
      </c>
      <c r="G37" s="63">
        <v>5.4</v>
      </c>
      <c r="H37" s="64">
        <v>207</v>
      </c>
      <c r="I37" s="63">
        <v>6.9</v>
      </c>
    </row>
    <row r="38" spans="1:9" ht="12" customHeight="1">
      <c r="A38" s="114">
        <v>2001</v>
      </c>
      <c r="B38" s="64">
        <v>98</v>
      </c>
      <c r="C38" s="63">
        <v>3.4</v>
      </c>
      <c r="D38" s="64">
        <v>41</v>
      </c>
      <c r="E38" s="63">
        <v>1.4</v>
      </c>
      <c r="F38" s="64">
        <v>118</v>
      </c>
      <c r="G38" s="63">
        <v>4.0999999999999996</v>
      </c>
      <c r="H38" s="64">
        <v>159</v>
      </c>
      <c r="I38" s="63">
        <v>5.5</v>
      </c>
    </row>
    <row r="39" spans="1:9" ht="12" customHeight="1">
      <c r="A39" s="114">
        <v>2002</v>
      </c>
      <c r="B39" s="64">
        <v>95</v>
      </c>
      <c r="C39" s="63">
        <v>3.3</v>
      </c>
      <c r="D39" s="64">
        <v>45</v>
      </c>
      <c r="E39" s="63">
        <v>1.6</v>
      </c>
      <c r="F39" s="64">
        <v>131</v>
      </c>
      <c r="G39" s="63">
        <v>4.5</v>
      </c>
      <c r="H39" s="64">
        <v>176</v>
      </c>
      <c r="I39" s="63">
        <v>6.1</v>
      </c>
    </row>
    <row r="40" spans="1:9" ht="12" customHeight="1">
      <c r="A40" s="114">
        <v>2003</v>
      </c>
      <c r="B40" s="64">
        <v>112</v>
      </c>
      <c r="C40" s="63">
        <v>3.9</v>
      </c>
      <c r="D40" s="64">
        <v>54</v>
      </c>
      <c r="E40" s="63">
        <v>1.9</v>
      </c>
      <c r="F40" s="64">
        <v>128</v>
      </c>
      <c r="G40" s="63">
        <v>4.4000000000000004</v>
      </c>
      <c r="H40" s="64">
        <v>182</v>
      </c>
      <c r="I40" s="63">
        <v>6.3</v>
      </c>
    </row>
    <row r="41" spans="1:9" ht="12" customHeight="1">
      <c r="A41" s="114">
        <v>2004</v>
      </c>
      <c r="B41" s="64">
        <v>114</v>
      </c>
      <c r="C41" s="63">
        <v>3.9</v>
      </c>
      <c r="D41" s="64">
        <v>59</v>
      </c>
      <c r="E41" s="63">
        <v>2</v>
      </c>
      <c r="F41" s="64">
        <v>156</v>
      </c>
      <c r="G41" s="63">
        <v>5.3</v>
      </c>
      <c r="H41" s="64">
        <v>215</v>
      </c>
      <c r="I41" s="63">
        <v>7.2</v>
      </c>
    </row>
    <row r="42" spans="1:9" ht="12" customHeight="1">
      <c r="A42" s="114">
        <v>2005</v>
      </c>
      <c r="B42" s="64">
        <v>98</v>
      </c>
      <c r="C42" s="63">
        <v>3.4</v>
      </c>
      <c r="D42" s="64">
        <v>51</v>
      </c>
      <c r="E42" s="63">
        <v>1.8</v>
      </c>
      <c r="F42" s="64">
        <v>122</v>
      </c>
      <c r="G42" s="63">
        <v>4.2</v>
      </c>
      <c r="H42" s="64">
        <v>173</v>
      </c>
      <c r="I42" s="63">
        <v>5.9</v>
      </c>
    </row>
    <row r="43" spans="1:9" ht="12" customHeight="1">
      <c r="A43" s="114">
        <v>2006</v>
      </c>
      <c r="B43" s="64">
        <v>108</v>
      </c>
      <c r="C43" s="63">
        <v>3.7</v>
      </c>
      <c r="D43" s="64">
        <v>47</v>
      </c>
      <c r="E43" s="63">
        <v>1.6</v>
      </c>
      <c r="F43" s="64">
        <v>110</v>
      </c>
      <c r="G43" s="63">
        <v>3.7</v>
      </c>
      <c r="H43" s="64">
        <v>157</v>
      </c>
      <c r="I43" s="63">
        <v>5.3</v>
      </c>
    </row>
    <row r="44" spans="1:9" ht="12" customHeight="1">
      <c r="A44" s="114">
        <v>2007</v>
      </c>
      <c r="B44" s="64">
        <v>109</v>
      </c>
      <c r="C44" s="63">
        <v>3.5</v>
      </c>
      <c r="D44" s="64">
        <v>55</v>
      </c>
      <c r="E44" s="63">
        <v>1.8</v>
      </c>
      <c r="F44" s="64">
        <v>118</v>
      </c>
      <c r="G44" s="63">
        <v>3.8</v>
      </c>
      <c r="H44" s="64">
        <v>173</v>
      </c>
      <c r="I44" s="63">
        <v>5.5</v>
      </c>
    </row>
    <row r="45" spans="1:9" ht="12" customHeight="1">
      <c r="A45" s="114">
        <v>2008</v>
      </c>
      <c r="B45" s="64">
        <v>108</v>
      </c>
      <c r="C45" s="63">
        <v>3.4</v>
      </c>
      <c r="D45" s="64">
        <v>58</v>
      </c>
      <c r="E45" s="63">
        <v>1.8</v>
      </c>
      <c r="F45" s="64">
        <v>130</v>
      </c>
      <c r="G45" s="63">
        <v>4</v>
      </c>
      <c r="H45" s="64">
        <v>188</v>
      </c>
      <c r="I45" s="63">
        <v>5.8</v>
      </c>
    </row>
    <row r="46" spans="1:9" ht="12" customHeight="1">
      <c r="A46" s="114">
        <v>2009</v>
      </c>
      <c r="B46" s="64">
        <v>124</v>
      </c>
      <c r="C46" s="63">
        <v>3.9</v>
      </c>
      <c r="D46" s="64">
        <v>64</v>
      </c>
      <c r="E46" s="63">
        <v>2</v>
      </c>
      <c r="F46" s="64">
        <v>112</v>
      </c>
      <c r="G46" s="63">
        <v>3.5</v>
      </c>
      <c r="H46" s="64">
        <v>176</v>
      </c>
      <c r="I46" s="63">
        <v>5.5</v>
      </c>
    </row>
    <row r="47" spans="1:9" ht="12" customHeight="1">
      <c r="A47" s="114">
        <v>2010</v>
      </c>
      <c r="B47" s="64">
        <v>101</v>
      </c>
      <c r="C47" s="63">
        <v>3</v>
      </c>
      <c r="D47" s="64">
        <v>47</v>
      </c>
      <c r="E47" s="63">
        <v>1.4</v>
      </c>
      <c r="F47" s="64">
        <v>161</v>
      </c>
      <c r="G47" s="63">
        <v>4.8</v>
      </c>
      <c r="H47" s="64">
        <v>208</v>
      </c>
      <c r="I47" s="63">
        <v>6.2</v>
      </c>
    </row>
    <row r="48" spans="1:9" ht="12" customHeight="1">
      <c r="A48" s="114">
        <v>2011</v>
      </c>
      <c r="B48" s="64">
        <v>107</v>
      </c>
      <c r="C48" s="63">
        <v>3.2</v>
      </c>
      <c r="D48" s="64">
        <v>51</v>
      </c>
      <c r="E48" s="63">
        <v>1.5</v>
      </c>
      <c r="F48" s="64">
        <v>145</v>
      </c>
      <c r="G48" s="63">
        <v>4.4000000000000004</v>
      </c>
      <c r="H48" s="64">
        <v>196</v>
      </c>
      <c r="I48" s="63">
        <v>5.9</v>
      </c>
    </row>
    <row r="49" spans="1:13" s="137" customFormat="1" ht="12" customHeight="1">
      <c r="A49" s="90">
        <v>2012</v>
      </c>
      <c r="B49" s="88">
        <v>87</v>
      </c>
      <c r="C49" s="87">
        <v>2.5</v>
      </c>
      <c r="D49" s="88">
        <v>41</v>
      </c>
      <c r="E49" s="87">
        <v>1.2</v>
      </c>
      <c r="F49" s="88">
        <v>156</v>
      </c>
      <c r="G49" s="87">
        <v>4.5</v>
      </c>
      <c r="H49" s="88">
        <v>197</v>
      </c>
      <c r="I49" s="87">
        <v>5.6</v>
      </c>
      <c r="K49" s="87"/>
      <c r="L49" s="138"/>
    </row>
    <row r="50" spans="1:13" s="137" customFormat="1" ht="12" customHeight="1">
      <c r="A50" s="90">
        <v>2013</v>
      </c>
      <c r="B50" s="88">
        <v>124</v>
      </c>
      <c r="C50" s="87">
        <v>3.5</v>
      </c>
      <c r="D50" s="88">
        <v>66</v>
      </c>
      <c r="E50" s="87">
        <v>1.9</v>
      </c>
      <c r="F50" s="88">
        <v>175</v>
      </c>
      <c r="G50" s="87">
        <v>5</v>
      </c>
      <c r="H50" s="88">
        <v>241</v>
      </c>
      <c r="I50" s="87">
        <v>6.8</v>
      </c>
      <c r="K50" s="87"/>
      <c r="L50" s="138"/>
    </row>
    <row r="51" spans="1:13" s="137" customFormat="1" ht="12" customHeight="1">
      <c r="A51" s="90">
        <v>2014</v>
      </c>
      <c r="B51" s="88">
        <v>103</v>
      </c>
      <c r="C51" s="87">
        <v>2.8</v>
      </c>
      <c r="D51" s="88">
        <v>60</v>
      </c>
      <c r="E51" s="87">
        <v>1.6</v>
      </c>
      <c r="F51" s="88">
        <v>167</v>
      </c>
      <c r="G51" s="87">
        <v>4.4000000000000004</v>
      </c>
      <c r="H51" s="88">
        <v>227</v>
      </c>
      <c r="I51" s="87">
        <v>6</v>
      </c>
      <c r="K51" s="87"/>
      <c r="L51" s="138"/>
    </row>
    <row r="52" spans="1:13" s="137" customFormat="1" ht="12" customHeight="1">
      <c r="A52" s="90">
        <v>2015</v>
      </c>
      <c r="B52" s="88">
        <v>121</v>
      </c>
      <c r="C52" s="87">
        <v>3.2</v>
      </c>
      <c r="D52" s="88">
        <v>68</v>
      </c>
      <c r="E52" s="87">
        <v>1.8</v>
      </c>
      <c r="F52" s="88">
        <v>179</v>
      </c>
      <c r="G52" s="87">
        <v>4.7</v>
      </c>
      <c r="H52" s="88">
        <v>247</v>
      </c>
      <c r="I52" s="87">
        <v>6.5</v>
      </c>
      <c r="K52" s="87"/>
      <c r="L52" s="87"/>
      <c r="M52" s="138"/>
    </row>
    <row r="53" spans="1:13" ht="12" customHeight="1">
      <c r="A53" s="10" t="s">
        <v>31</v>
      </c>
      <c r="B53" s="10"/>
      <c r="C53" s="10"/>
      <c r="D53" s="10"/>
      <c r="E53" s="10"/>
      <c r="F53" s="10"/>
      <c r="G53" s="10"/>
      <c r="H53" s="10"/>
      <c r="I53" s="10"/>
    </row>
    <row r="54" spans="1:13" ht="20.25" customHeight="1">
      <c r="A54" s="259" t="s">
        <v>83</v>
      </c>
      <c r="B54" s="259"/>
      <c r="C54" s="259"/>
      <c r="D54" s="259"/>
      <c r="E54" s="259"/>
      <c r="F54" s="259"/>
      <c r="G54" s="259"/>
      <c r="H54" s="259"/>
      <c r="I54" s="259"/>
    </row>
  </sheetData>
  <mergeCells count="30">
    <mergeCell ref="A54:I54"/>
    <mergeCell ref="A6:H6"/>
    <mergeCell ref="A23:I23"/>
    <mergeCell ref="A24:I24"/>
    <mergeCell ref="A25:A26"/>
    <mergeCell ref="B25:C25"/>
    <mergeCell ref="D25:E25"/>
    <mergeCell ref="F25:G25"/>
    <mergeCell ref="H25:I25"/>
    <mergeCell ref="A27:I27"/>
    <mergeCell ref="A19:B19"/>
    <mergeCell ref="A17:B17"/>
    <mergeCell ref="A18:B18"/>
    <mergeCell ref="A13:B13"/>
    <mergeCell ref="A14:B14"/>
    <mergeCell ref="A15:B15"/>
    <mergeCell ref="A16:B16"/>
    <mergeCell ref="A11:B11"/>
    <mergeCell ref="A12:B12"/>
    <mergeCell ref="A7:B7"/>
    <mergeCell ref="A8:B8"/>
    <mergeCell ref="A9:B9"/>
    <mergeCell ref="A10:B10"/>
    <mergeCell ref="A1:H1"/>
    <mergeCell ref="A2:H2"/>
    <mergeCell ref="C3:H3"/>
    <mergeCell ref="C4:D4"/>
    <mergeCell ref="E4:F4"/>
    <mergeCell ref="G4:H4"/>
    <mergeCell ref="A3:B5"/>
  </mergeCells>
  <phoneticPr fontId="4" type="noConversion"/>
  <hyperlinks>
    <hyperlink ref="A23:I23" location="Inhaltsverzeichnis!A1" display="Inhaltsverzeichnis!A1"/>
    <hyperlink ref="A1:H1" location="Inhaltsverzeichnis!A1" display="Inhaltsverzeichnis!A1"/>
  </hyperlinks>
  <pageMargins left="0.59055118110236227" right="0.39370078740157483" top="0.78740157480314965" bottom="0.59055118110236227" header="0.31496062992125984" footer="0.23622047244094491"/>
  <pageSetup paperSize="9" firstPageNumber="19" orientation="portrait" useFirstPageNumber="1" r:id="rId1"/>
  <headerFooter alignWithMargins="0">
    <oddHeader>&amp;C&amp;8– &amp;P –</oddHeader>
    <oddFooter>&amp;C&amp;7&amp;K000000 Amt für Statistik Berlin-Brandenburg — SB A IV 10 - j / 15 –  Berlin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5</vt:i4>
      </vt:variant>
    </vt:vector>
  </HeadingPairs>
  <TitlesOfParts>
    <vt:vector size="16" baseType="lpstr">
      <vt:lpstr>Titel</vt:lpstr>
      <vt:lpstr>Impressum</vt:lpstr>
      <vt:lpstr>Inhaltsverzeichnis</vt:lpstr>
      <vt:lpstr>T1</vt:lpstr>
      <vt:lpstr>T2-3</vt:lpstr>
      <vt:lpstr>T4</vt:lpstr>
      <vt:lpstr>T5</vt:lpstr>
      <vt:lpstr>T6</vt:lpstr>
      <vt:lpstr>T7-8</vt:lpstr>
      <vt:lpstr>T9</vt:lpstr>
      <vt:lpstr>U4</vt:lpstr>
      <vt:lpstr>'T1'!Druckbereich</vt:lpstr>
      <vt:lpstr>'U4'!Druckbereich</vt:lpstr>
      <vt:lpstr>'T4'!Drucktitel</vt:lpstr>
      <vt:lpstr>'T5'!Drucktitel</vt:lpstr>
      <vt:lpstr>'T9'!Drucktitel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Sterbefälle nach Todesursachen in Berlin 2015</dc:title>
  <dc:subject>Sterbefälle nach Todesursachen</dc:subject>
  <dc:creator>Amt für Statistik Berlin-Brandenburg</dc:creator>
  <cp:keywords>Sterbefälle nach Todesursachen, jährlich</cp:keywords>
  <dc:description>Gestorbene nach ausgewählten Todesursachen_x000d_
Durchschnittliches Sterbealter_x000d_
Gestorbene Säuglinge</dc:description>
  <cp:lastModifiedBy>Torsten Haseloff</cp:lastModifiedBy>
  <cp:lastPrinted>2017-04-25T13:06:00Z</cp:lastPrinted>
  <dcterms:created xsi:type="dcterms:W3CDTF">2006-03-07T15:11:17Z</dcterms:created>
  <dcterms:modified xsi:type="dcterms:W3CDTF">2017-04-25T13:06:07Z</dcterms:modified>
  <cp:category>Statistischer Bericht A IV 10 – j/15</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