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32" yWindow="12" windowWidth="22584" windowHeight="1071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'12'!$A$1:$N$57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'16'!$A$1:$N$57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J43" i="46" l="1"/>
  <c r="J44" i="46"/>
  <c r="J45" i="46"/>
  <c r="J46" i="46"/>
  <c r="J47" i="46"/>
  <c r="J48" i="46"/>
  <c r="J49" i="46"/>
  <c r="J50" i="46"/>
  <c r="J51" i="46"/>
  <c r="J52" i="46"/>
  <c r="J53" i="46"/>
  <c r="J42" i="46"/>
  <c r="I43" i="46"/>
  <c r="I44" i="46"/>
  <c r="I45" i="46"/>
  <c r="I46" i="46"/>
  <c r="I47" i="46"/>
  <c r="I48" i="46"/>
  <c r="I49" i="46"/>
  <c r="I50" i="46"/>
  <c r="I51" i="46"/>
  <c r="I52" i="46"/>
  <c r="I53" i="46"/>
  <c r="I42" i="46"/>
  <c r="I56" i="46" l="1"/>
  <c r="I55" i="46"/>
  <c r="H25" i="37" l="1"/>
  <c r="H26" i="37"/>
</calcChain>
</file>

<file path=xl/sharedStrings.xml><?xml version="1.0" encoding="utf-8"?>
<sst xmlns="http://schemas.openxmlformats.org/spreadsheetml/2006/main" count="1455" uniqueCount="355">
  <si>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</si>
  <si>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</si>
  <si>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</si>
  <si>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</si>
  <si>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</si>
  <si>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</si>
  <si>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</si>
  <si>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</si>
  <si>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</si>
  <si>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</si>
  <si>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</si>
  <si>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</si>
  <si>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</si>
  <si>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</si>
  <si>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</si>
  <si>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</si>
  <si>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</si>
  <si>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</si>
  <si>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</si>
  <si>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</si>
  <si>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</si>
  <si>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</si>
  <si>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</si>
  <si>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</si>
  <si>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</si>
  <si>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</si>
  <si>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</si>
  <si>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</si>
  <si>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</si>
  <si>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</si>
  <si>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</si>
  <si>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</si>
  <si>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</si>
  <si>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</si>
  <si>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</si>
  <si>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</si>
  <si>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</si>
  <si>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</si>
  <si>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</si>
  <si>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</si>
  <si>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</si>
  <si>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</si>
  <si>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</si>
  <si>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</si>
  <si>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</si>
  <si>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</si>
  <si>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</si>
  <si>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</si>
  <si>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</si>
  <si>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</si>
  <si>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</si>
  <si>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</si>
  <si>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</si>
  <si>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</si>
  <si>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</si>
  <si>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</si>
  <si>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</si>
  <si>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</si>
  <si>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</si>
  <si>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</si>
  <si>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</si>
  <si>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</si>
  <si>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</si>
  <si>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</si>
  <si>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</si>
  <si>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</si>
  <si>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</si>
  <si>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</si>
  <si>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</si>
  <si>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</si>
  <si>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</si>
  <si>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</si>
  <si>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</si>
  <si>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</si>
  <si>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</si>
  <si>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</si>
  <si>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</si>
  <si>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</si>
  <si>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</si>
  <si>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</si>
  <si>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</si>
  <si>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</si>
  <si>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</si>
  <si>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</si>
  <si>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</si>
  <si>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</si>
  <si>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</si>
  <si>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</si>
  <si>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</si>
  <si>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</si>
  <si>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</si>
  <si>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</si>
  <si>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</si>
  <si>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</si>
  <si>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</si>
  <si>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</si>
  <si>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</si>
  <si>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</si>
  <si>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</si>
  <si>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</si>
  <si>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</si>
  <si>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</si>
  <si>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</si>
  <si>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</si>
  <si>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</si>
  <si>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</si>
  <si>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</si>
  <si>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</si>
  <si>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</si>
  <si>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</si>
  <si>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</si>
  <si>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</si>
  <si>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</si>
  <si>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</si>
  <si>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</si>
  <si>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</si>
  <si>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</si>
  <si>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</si>
  <si>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</si>
  <si>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</si>
  <si>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</si>
  <si>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</si>
  <si>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</si>
  <si>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</si>
  <si>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</si>
  <si>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</si>
  <si>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</si>
  <si>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</si>
  <si>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</si>
  <si>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</si>
  <si>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</si>
  <si>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</si>
  <si>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</si>
  <si>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</si>
  <si>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</si>
  <si>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</si>
  <si>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</si>
  <si>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</si>
  <si>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</si>
  <si>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</si>
  <si>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</si>
  <si>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</si>
  <si>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</si>
  <si>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</si>
  <si>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</si>
  <si>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</si>
  <si>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</si>
  <si>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</si>
  <si>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</si>
  <si>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</si>
  <si>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</si>
  <si>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</si>
  <si>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</si>
  <si>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</si>
  <si>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</si>
  <si>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</si>
  <si>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</si>
  <si>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</si>
  <si>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</si>
  <si>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</si>
  <si>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</si>
  <si>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</si>
  <si>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</si>
  <si>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</si>
  <si>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</si>
  <si>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</si>
  <si>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</si>
  <si>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</si>
  <si>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</si>
  <si>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</si>
  <si>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</si>
  <si>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</si>
  <si>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</si>
  <si>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</si>
  <si>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</si>
  <si>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</si>
  <si>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</si>
  <si>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</si>
  <si>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</si>
  <si>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</si>
  <si>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</si>
  <si>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</si>
  <si>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</si>
  <si>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</si>
  <si>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</si>
  <si>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</si>
  <si>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</si>
  <si>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</si>
  <si>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</si>
  <si>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</si>
  <si>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</si>
  <si>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</si>
  <si>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</si>
  <si>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</si>
  <si>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</si>
  <si>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</si>
  <si>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</si>
  <si>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</si>
  <si>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</si>
  <si>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</si>
  <si>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</si>
  <si>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</si>
  <si>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</si>
  <si>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</si>
  <si>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</si>
  <si>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</si>
  <si>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</si>
  <si>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</si>
  <si>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</si>
  <si>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</si>
  <si>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</si>
  <si>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</si>
  <si>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</si>
  <si>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</si>
  <si>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</si>
  <si>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</si>
  <si>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</si>
  <si>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</si>
  <si>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</si>
  <si>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</si>
  <si>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</si>
  <si>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</si>
  <si>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</si>
  <si>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</si>
  <si>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</si>
  <si>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</si>
  <si>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</si>
  <si>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</si>
  <si>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</si>
  <si>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</si>
  <si>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</si>
  <si>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</si>
  <si>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</si>
  <si>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</si>
  <si>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</si>
  <si>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</si>
  <si>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</si>
  <si>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</si>
  <si>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</si>
  <si>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</si>
  <si>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</si>
  <si>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</si>
  <si>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</si>
  <si>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</si>
  <si>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</si>
  <si>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</si>
  <si>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</si>
  <si>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</si>
  <si>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</si>
  <si>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</si>
  <si>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</si>
  <si>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</si>
  <si>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</si>
  <si>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</si>
  <si>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</si>
  <si>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</si>
  <si>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</si>
  <si>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</si>
  <si>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</si>
  <si>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</si>
  <si>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</si>
  <si>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</si>
  <si>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</si>
  <si>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</si>
  <si>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</si>
  <si>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</si>
  <si>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</si>
  <si>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</si>
  <si>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</si>
  <si>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</si>
  <si>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</si>
  <si>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</si>
  <si>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</si>
  <si>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</si>
  <si>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</si>
  <si>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</si>
  <si>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</si>
  <si>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</si>
  <si>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</si>
  <si>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</si>
  <si>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</si>
  <si>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</si>
  <si>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</si>
  <si>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</si>
  <si>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</si>
  <si>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</si>
  <si>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</si>
  <si>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</si>
  <si>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</si>
  <si>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</si>
  <si>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</si>
  <si>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Dez.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</si>
  <si>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</si>
  <si>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</si>
  <si>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</si>
  <si>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</si>
  <si>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</si>
  <si>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</si>
  <si>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</si>
  <si>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</si>
  <si>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</si>
  <si>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</si>
  <si>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</si>
  <si>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</si>
  <si>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</si>
  <si>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</si>
  <si>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</si>
  <si>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</si>
  <si>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</si>
  <si>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</si>
  <si>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</si>
  <si>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</si>
  <si>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</si>
  <si>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</si>
  <si>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</si>
  <si>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</si>
  <si>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2016 ¹</t>
  </si>
  <si>
    <t xml:space="preserve">  2016 ¹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</si>
  <si>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</si>
  <si>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</si>
  <si>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</si>
  <si>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</si>
  <si>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</si>
  <si>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</si>
  <si>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</si>
  <si>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</si>
  <si>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</si>
  <si>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</si>
  <si>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</si>
  <si>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</si>
  <si>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</si>
  <si>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</si>
  <si>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</si>
  <si>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</si>
  <si>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</si>
  <si>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</si>
  <si>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E I 2 – m 12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</si>
  <si>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Dezember 2016</t>
    </r>
  </si>
  <si>
    <t>E I 2 - m 12 / 16</t>
  </si>
  <si>
    <t>im Land Brandenburg im Dezember 2016 nach</t>
  </si>
  <si>
    <t>von Januar bis Dezember 2016 nach</t>
  </si>
  <si>
    <t xml:space="preserve">von Januar bis Dezember 2016 nach </t>
  </si>
  <si>
    <t>im Land Brandenburg im Dezember 2016</t>
  </si>
  <si>
    <t xml:space="preserve">im Land Brandenburg im Dezember 2016 </t>
  </si>
  <si>
    <t xml:space="preserve">seit Dezember 2015 </t>
  </si>
  <si>
    <t>Auftragseingangsindex für das Verarbeitende Gewerbe im Land Brandenburg seit Dezember 2015</t>
  </si>
  <si>
    <t xml:space="preserve">3.4  Auftragseingangsindex Ausland für das Verarbeitende Gewerbe im Land Brandenburg von Januar bis Dezember 2016 
       nach Wirtschaftsabteilungen – Volumenindex –  </t>
  </si>
  <si>
    <t xml:space="preserve">3.3  Auftragseingangsindex Inland für das Verarbeitende Gewerbe im Land Brandenburg von Januar bis Dezember 2016 
       nach Wirtschaftsabteilungen – Volumenindex – </t>
  </si>
  <si>
    <t xml:space="preserve">3.2  Auftragseingangsindex Gesamt für das Verarbeitende Gewerbe im Land Brandenburg von Januar bis Dezember 2016
       nach Wirtschaftsabteilungen – Volumenindex – </t>
  </si>
  <si>
    <t>2.3   Fachliche Betriebsteile der Betriebe des Verarbeitenden Gewerbes (sowie Bergbau und Gewinnung von
        Steinen und Erden) im Land Brandenburg im Dezember 2016 nach Wirtschaftsabteilungen 
        –  Veränderung zum Vorjahresmonat</t>
  </si>
  <si>
    <t>2.2  Fachliche Betriebsteile der Betriebe des Verarbeitenden Gewerbes (sowie Bergbau und Gewinnung von
       Steinen und Erden) im Land Brandenburg im Dezember 2016 nach Wirtschaftsabteilungen</t>
  </si>
  <si>
    <t>1.4  Betriebe des Verarbeitenden Gewerbes (sowie Bergbau und Gewinnung von Steinen und Erden)
       im Land Brandenburg im Dezember 2016 nach Wirtschaftsabteilungen – Veränderung zum Vorjahresmonat</t>
  </si>
  <si>
    <t>1.3  Betriebe des Verarbeitenden Gewerbes (sowie Bergbau und Gewinnung von Steinen und Erden)
       im Land Brandenburg im Dezember 2016 nach Wirtschaftsabteilungen</t>
  </si>
  <si>
    <t>1.2  Betriebe des Verarbeitenden Gewerbes (sowie Bergbau und Gewinnung von Steinen und Erden)
       im Land Brandenburg im Dezember 2016 nach Verwaltungsbezirken</t>
  </si>
  <si>
    <r>
      <t>Erschienen im</t>
    </r>
    <r>
      <rPr>
        <b/>
        <sz val="8"/>
        <rFont val="Arial"/>
        <family val="2"/>
      </rPr>
      <t xml:space="preserve"> Februar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</si>
</sst>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.0"/>
    <numFmt numFmtId="193" formatCode="#,##0;\–\ #,##0;\–"/>
    <numFmt numFmtId="194" formatCode="#,##0.0;\–\ #,##0.0;\…"/>
    <numFmt numFmtId="195" formatCode="#,##0.0;\–\ #,##0.0;\–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</cellStyleXfs>
  <cellXfs count="43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9" fillId="0" borderId="3" xfId="0" applyFont="1" applyBorder="1" applyAlignment="1"/>
    <xf numFmtId="182" fontId="39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0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1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2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5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" fontId="33" fillId="0" borderId="0" xfId="1" applyNumberFormat="1" applyFont="1" applyAlignment="1" applyProtection="1">
      <alignment horizontal="left" wrapText="1"/>
      <protection locked="0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5" fillId="0" borderId="0" xfId="0" applyNumberFormat="1" applyFont="1" applyAlignment="1">
      <alignment horizontal="right" indent="1"/>
    </xf>
    <xf numFmtId="174" fontId="45" fillId="0" borderId="0" xfId="0" applyNumberFormat="1" applyFont="1" applyBorder="1" applyAlignment="1">
      <alignment horizontal="right" indent="1"/>
    </xf>
    <xf numFmtId="188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6" fillId="0" borderId="0" xfId="0" applyFont="1"/>
    <xf numFmtId="165" fontId="46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7" fillId="0" borderId="20" xfId="7" applyFont="1" applyBorder="1" applyAlignment="1"/>
    <xf numFmtId="0" fontId="47" fillId="0" borderId="0" xfId="7" applyFont="1" applyBorder="1" applyAlignment="1"/>
    <xf numFmtId="0" fontId="47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7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91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192" fontId="19" fillId="0" borderId="0" xfId="0" applyNumberFormat="1" applyFont="1" applyFill="1" applyAlignment="1">
      <alignment horizontal="right"/>
    </xf>
    <xf numFmtId="192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3" fontId="2" fillId="0" borderId="0" xfId="3" applyNumberFormat="1" applyFont="1" applyFill="1" applyAlignment="1" applyProtection="1">
      <alignment horizontal="right"/>
      <protection locked="0"/>
    </xf>
    <xf numFmtId="193" fontId="2" fillId="0" borderId="0" xfId="0" applyNumberFormat="1" applyFont="1" applyFill="1" applyAlignment="1">
      <alignment horizontal="right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9" fillId="0" borderId="0" xfId="1" applyFont="1"/>
    <xf numFmtId="0" fontId="26" fillId="0" borderId="0" xfId="1" applyFill="1"/>
    <xf numFmtId="0" fontId="49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4" fontId="19" fillId="0" borderId="0" xfId="0" applyNumberFormat="1" applyFont="1" applyBorder="1" applyAlignment="1">
      <alignment horizontal="right"/>
    </xf>
    <xf numFmtId="194" fontId="2" fillId="0" borderId="0" xfId="4" applyNumberFormat="1" applyFont="1" applyAlignment="1">
      <alignment wrapText="1"/>
    </xf>
    <xf numFmtId="195" fontId="41" fillId="0" borderId="0" xfId="0" applyNumberFormat="1" applyFont="1" applyFill="1" applyAlignment="1">
      <alignment horizontal="right"/>
    </xf>
    <xf numFmtId="195" fontId="2" fillId="0" borderId="0" xfId="0" applyNumberFormat="1" applyFont="1" applyFill="1" applyBorder="1" applyAlignment="1">
      <alignment horizontal="right"/>
    </xf>
    <xf numFmtId="195" fontId="43" fillId="0" borderId="0" xfId="0" applyNumberFormat="1" applyFont="1" applyFill="1" applyAlignment="1">
      <alignment horizontal="right"/>
    </xf>
    <xf numFmtId="0" fontId="47" fillId="0" borderId="19" xfId="7" applyFont="1" applyBorder="1" applyAlignment="1"/>
    <xf numFmtId="187" fontId="41" fillId="0" borderId="0" xfId="0" applyNumberFormat="1" applyFont="1" applyFill="1" applyAlignment="1">
      <alignment horizontal="right"/>
    </xf>
    <xf numFmtId="187" fontId="43" fillId="0" borderId="0" xfId="0" applyNumberFormat="1" applyFont="1" applyFill="1" applyAlignment="1">
      <alignment horizontal="right"/>
    </xf>
    <xf numFmtId="0" fontId="50" fillId="0" borderId="0" xfId="0" applyFont="1"/>
    <xf numFmtId="195" fontId="19" fillId="0" borderId="0" xfId="0" applyNumberFormat="1" applyFont="1" applyAlignment="1" applyProtection="1">
      <alignment horizontal="right"/>
      <protection locked="0"/>
    </xf>
    <xf numFmtId="193" fontId="14" fillId="0" borderId="0" xfId="3" applyNumberFormat="1" applyFont="1" applyFill="1" applyAlignment="1" applyProtection="1">
      <alignment horizontal="right"/>
      <protection locked="0"/>
    </xf>
    <xf numFmtId="193" fontId="14" fillId="0" borderId="0" xfId="0" applyNumberFormat="1" applyFont="1" applyFill="1" applyAlignment="1">
      <alignment horizontal="right"/>
    </xf>
    <xf numFmtId="195" fontId="29" fillId="0" borderId="0" xfId="0" applyNumberFormat="1" applyFont="1" applyAlignment="1" applyProtection="1">
      <alignment horizontal="right"/>
      <protection locked="0"/>
    </xf>
    <xf numFmtId="187" fontId="29" fillId="0" borderId="0" xfId="0" applyNumberFormat="1" applyFont="1" applyAlignment="1" applyProtection="1">
      <alignment horizontal="right"/>
      <protection locked="0"/>
    </xf>
    <xf numFmtId="194" fontId="29" fillId="0" borderId="0" xfId="0" applyNumberFormat="1" applyFont="1" applyBorder="1" applyAlignment="1">
      <alignment horizontal="right"/>
    </xf>
    <xf numFmtId="194" fontId="14" fillId="0" borderId="0" xfId="4" applyNumberFormat="1" applyFont="1" applyAlignment="1">
      <alignment wrapText="1"/>
    </xf>
    <xf numFmtId="0" fontId="52" fillId="0" borderId="0" xfId="10" applyFont="1"/>
    <xf numFmtId="170" fontId="52" fillId="0" borderId="0" xfId="0" applyNumberFormat="1" applyFont="1" applyAlignment="1">
      <alignment horizontal="right"/>
    </xf>
    <xf numFmtId="0" fontId="51" fillId="0" borderId="0" xfId="10"/>
    <xf numFmtId="165" fontId="2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0" fontId="52" fillId="0" borderId="0" xfId="8" applyFont="1" applyAlignment="1">
      <alignment horizontal="center"/>
    </xf>
    <xf numFmtId="0" fontId="1" fillId="0" borderId="0" xfId="6" applyAlignment="1"/>
    <xf numFmtId="174" fontId="52" fillId="0" borderId="0" xfId="6" applyNumberFormat="1" applyFont="1" applyAlignment="1"/>
    <xf numFmtId="0" fontId="1" fillId="0" borderId="0" xfId="6"/>
    <xf numFmtId="174" fontId="52" fillId="0" borderId="0" xfId="6" applyNumberFormat="1" applyFont="1"/>
    <xf numFmtId="167" fontId="52" fillId="0" borderId="0" xfId="6" applyNumberFormat="1" applyFont="1"/>
    <xf numFmtId="0" fontId="47" fillId="0" borderId="20" xfId="7" applyFont="1" applyBorder="1" applyAlignment="1">
      <alignment horizontal="center"/>
    </xf>
    <xf numFmtId="175" fontId="26" fillId="0" borderId="0" xfId="1" applyNumberFormat="1"/>
    <xf numFmtId="193" fontId="2" fillId="0" borderId="0" xfId="0" applyNumberFormat="1" applyFont="1" applyFill="1" applyBorder="1" applyAlignment="1">
      <alignment horizontal="right"/>
    </xf>
    <xf numFmtId="19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0" applyNumberFormat="1" applyFont="1" applyBorder="1"/>
    <xf numFmtId="194" fontId="2" fillId="0" borderId="0" xfId="4" applyNumberFormat="1" applyFont="1" applyAlignment="1">
      <alignment horizontal="right" wrapText="1"/>
    </xf>
    <xf numFmtId="0" fontId="47" fillId="0" borderId="20" xfId="7" applyFont="1" applyBorder="1" applyAlignment="1">
      <alignment vertical="center"/>
    </xf>
    <xf numFmtId="193" fontId="53" fillId="0" borderId="0" xfId="0" applyNumberFormat="1" applyFont="1" applyFill="1" applyAlignment="1">
      <alignment horizontal="right"/>
    </xf>
    <xf numFmtId="193" fontId="54" fillId="0" borderId="0" xfId="0" applyNumberFormat="1" applyFont="1" applyFill="1" applyAlignment="1">
      <alignment horizontal="right"/>
    </xf>
    <xf numFmtId="0" fontId="55" fillId="0" borderId="0" xfId="0" applyFont="1" applyAlignment="1">
      <alignment horizontal="left" vertical="center"/>
    </xf>
    <xf numFmtId="0" fontId="47" fillId="0" borderId="20" xfId="7" applyFont="1" applyBorder="1" applyAlignment="1">
      <alignment horizontal="center" vertical="center"/>
    </xf>
    <xf numFmtId="0" fontId="2" fillId="0" borderId="0" xfId="0" applyFont="1" applyBorder="1" applyAlignment="1">
      <alignment horizontal="left" inden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4" fontId="2" fillId="0" borderId="0" xfId="4" applyNumberFormat="1" applyFont="1" applyAlignment="1">
      <alignment horizontal="center" wrapText="1"/>
    </xf>
    <xf numFmtId="0" fontId="33" fillId="0" borderId="0" xfId="1" applyFont="1" applyAlignment="1">
      <alignment horizontal="left" wrapText="1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182" fontId="13" fillId="0" borderId="4" xfId="0" applyNumberFormat="1" applyFont="1" applyBorder="1" applyAlignment="1">
      <alignment horizontal="center" vertical="center"/>
    </xf>
    <xf numFmtId="182" fontId="13" fillId="0" borderId="8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829586432274057"/>
          <c:h val="0.694359051763896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  <c:pt idx="15">
                  <c:v>2.4</c:v>
                </c:pt>
                <c:pt idx="16">
                  <c:v>11.3</c:v>
                </c:pt>
                <c:pt idx="17">
                  <c:v>1.2</c:v>
                </c:pt>
                <c:pt idx="18">
                  <c:v>-6.1</c:v>
                </c:pt>
                <c:pt idx="19">
                  <c:v>5.8</c:v>
                </c:pt>
                <c:pt idx="20">
                  <c:v>4.8</c:v>
                </c:pt>
                <c:pt idx="21" formatCode="0.0">
                  <c:v>-17.899999999999999</c:v>
                </c:pt>
                <c:pt idx="22">
                  <c:v>0.6</c:v>
                </c:pt>
                <c:pt idx="23" formatCode="0.0">
                  <c:v>-8.8000000000000007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559808"/>
        <c:axId val="180410624"/>
      </c:lineChart>
      <c:catAx>
        <c:axId val="17955980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4106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0410624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5980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6.6362252211877207E-2"/>
          <c:w val="0.92229748747490281"/>
          <c:h val="0.785301144744769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'11'!$G$41:$H$53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0.0</c:formatCode>
                <c:ptCount val="13"/>
                <c:pt idx="0">
                  <c:v>75.900000000000006</c:v>
                </c:pt>
                <c:pt idx="1">
                  <c:v>168.9</c:v>
                </c:pt>
                <c:pt idx="2">
                  <c:v>95.2</c:v>
                </c:pt>
                <c:pt idx="3">
                  <c:v>102.7</c:v>
                </c:pt>
                <c:pt idx="4">
                  <c:v>94.2</c:v>
                </c:pt>
                <c:pt idx="5" formatCode="[=0]&quot;...&quot;;[&lt;0]\–\ ##0.0;##0.0">
                  <c:v>90.2</c:v>
                </c:pt>
                <c:pt idx="6" formatCode="[=0]&quot;...&quot;;[&lt;0]\–\ ##0.0;##0.0">
                  <c:v>95.3</c:v>
                </c:pt>
                <c:pt idx="7" formatCode="[=0]&quot;...&quot;;[&lt;0]\–\ ##0.0;##0.0">
                  <c:v>93.9</c:v>
                </c:pt>
                <c:pt idx="8" formatCode="[=0]&quot;...&quot;;[&lt;0]\–\ ##0.0;##0.0">
                  <c:v>92.8</c:v>
                </c:pt>
                <c:pt idx="9" formatCode="[=0]&quot;...&quot;;[&lt;0]\–\ ##0.0;##0.0">
                  <c:v>98.8</c:v>
                </c:pt>
                <c:pt idx="10" formatCode="[=0]&quot;...&quot;;[&lt;0]\–\ ##0.0;##0.0">
                  <c:v>112.7</c:v>
                </c:pt>
                <c:pt idx="11" formatCode="[=0]&quot;...&quot;;[&lt;0]\–\ ##0.0;##0.0">
                  <c:v>86.2</c:v>
                </c:pt>
                <c:pt idx="12" formatCode="[=0]&quot;...&quot;;[&lt;0]\–\ ##0.0;##0.0">
                  <c:v>83.4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'11'!$G$41:$H$53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</c:lvl>
              </c:multiLvlStrCache>
            </c:multiLvlStrRef>
          </c:cat>
          <c:val>
            <c:numRef>
              <c:f>'11'!$J$41:$J$53</c:f>
              <c:numCache>
                <c:formatCode>[=0]"...";[&lt;0]\–\ ##0.0;##0.0</c:formatCode>
                <c:ptCount val="13"/>
                <c:pt idx="0" formatCode="0.0">
                  <c:v>89.5</c:v>
                </c:pt>
                <c:pt idx="1">
                  <c:v>102.3</c:v>
                </c:pt>
                <c:pt idx="2">
                  <c:v>113</c:v>
                </c:pt>
                <c:pt idx="3">
                  <c:v>109.1</c:v>
                </c:pt>
                <c:pt idx="4">
                  <c:v>89.1</c:v>
                </c:pt>
                <c:pt idx="5">
                  <c:v>141.6</c:v>
                </c:pt>
                <c:pt idx="6">
                  <c:v>102</c:v>
                </c:pt>
                <c:pt idx="7">
                  <c:v>93.4</c:v>
                </c:pt>
                <c:pt idx="8">
                  <c:v>82.3</c:v>
                </c:pt>
                <c:pt idx="9">
                  <c:v>85.8</c:v>
                </c:pt>
                <c:pt idx="10">
                  <c:v>85.9</c:v>
                </c:pt>
                <c:pt idx="11">
                  <c:v>100.6</c:v>
                </c:pt>
                <c:pt idx="12">
                  <c:v>189.2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96995712"/>
        <c:axId val="197034368"/>
      </c:barChart>
      <c:catAx>
        <c:axId val="19699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0343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97034368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699571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16510</xdr:colOff>
      <xdr:row>15</xdr:row>
      <xdr:rowOff>53343</xdr:rowOff>
    </xdr:from>
    <xdr:to>
      <xdr:col>3</xdr:col>
      <xdr:colOff>60960</xdr:colOff>
      <xdr:row>29</xdr:row>
      <xdr:rowOff>91443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12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29</xdr:row>
      <xdr:rowOff>38100</xdr:rowOff>
    </xdr:from>
    <xdr:to>
      <xdr:col>5</xdr:col>
      <xdr:colOff>739140</xdr:colOff>
      <xdr:row>50</xdr:row>
      <xdr:rowOff>114300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38" bestFit="1" customWidth="1"/>
    <col min="9" max="9" width="3.6640625" style="1" bestFit="1" customWidth="1"/>
    <col min="10" max="16384" width="11.5546875" style="1"/>
  </cols>
  <sheetData>
    <row r="1" spans="1:10" ht="60" customHeight="1">
      <c r="A1" s="215" t="s">
        <v>248</v>
      </c>
      <c r="D1" s="346" t="s">
        <v>7</v>
      </c>
      <c r="G1" s="348">
        <v>2015</v>
      </c>
      <c r="H1" s="239" t="s">
        <v>39</v>
      </c>
      <c r="I1" s="236">
        <v>-3.6</v>
      </c>
      <c r="J1" s="4"/>
    </row>
    <row r="2" spans="1:10" ht="40.200000000000003" customHeight="1">
      <c r="B2" s="3" t="s">
        <v>37</v>
      </c>
      <c r="D2" s="347"/>
      <c r="G2" s="349"/>
      <c r="H2" s="239" t="s">
        <v>40</v>
      </c>
      <c r="I2" s="236">
        <v>-0.7</v>
      </c>
      <c r="J2" s="4"/>
    </row>
    <row r="3" spans="1:10" ht="34.799999999999997">
      <c r="B3" s="3" t="s">
        <v>38</v>
      </c>
      <c r="D3" s="347"/>
      <c r="G3" s="349"/>
      <c r="H3" s="239" t="s">
        <v>41</v>
      </c>
      <c r="I3" s="236">
        <v>-4.0999999999999996</v>
      </c>
      <c r="J3" s="4"/>
    </row>
    <row r="4" spans="1:10" ht="6.6" customHeight="1">
      <c r="D4" s="347"/>
      <c r="G4" s="349"/>
      <c r="H4" s="239" t="s">
        <v>42</v>
      </c>
      <c r="I4" s="236">
        <v>-0.3</v>
      </c>
      <c r="J4" s="4"/>
    </row>
    <row r="5" spans="1:10" ht="20.399999999999999">
      <c r="C5" s="208" t="s">
        <v>336</v>
      </c>
      <c r="D5" s="347"/>
      <c r="G5" s="349"/>
      <c r="H5" s="239" t="s">
        <v>41</v>
      </c>
      <c r="I5" s="236">
        <v>-10</v>
      </c>
      <c r="J5" s="4"/>
    </row>
    <row r="6" spans="1:10" s="5" customFormat="1" ht="34.950000000000003" customHeight="1">
      <c r="D6" s="347"/>
      <c r="G6" s="349"/>
      <c r="H6" s="239" t="s">
        <v>39</v>
      </c>
      <c r="I6" s="236">
        <v>6.9</v>
      </c>
      <c r="J6" s="4"/>
    </row>
    <row r="7" spans="1:10" ht="84" customHeight="1">
      <c r="C7" s="6" t="s">
        <v>337</v>
      </c>
      <c r="D7" s="347"/>
      <c r="G7" s="349"/>
      <c r="H7" s="239" t="s">
        <v>39</v>
      </c>
      <c r="I7" s="236">
        <v>4.2</v>
      </c>
      <c r="J7" s="4"/>
    </row>
    <row r="8" spans="1:10">
      <c r="D8" s="347"/>
      <c r="G8" s="349"/>
      <c r="H8" s="239" t="s">
        <v>42</v>
      </c>
      <c r="I8" s="236">
        <v>-1.6</v>
      </c>
      <c r="J8" s="4"/>
    </row>
    <row r="9" spans="1:10" ht="45">
      <c r="C9" s="7" t="s">
        <v>319</v>
      </c>
      <c r="D9" s="347"/>
      <c r="G9" s="349"/>
      <c r="H9" s="240" t="s">
        <v>43</v>
      </c>
      <c r="I9" s="236">
        <v>-4</v>
      </c>
      <c r="J9" s="4"/>
    </row>
    <row r="10" spans="1:10" ht="7.2" customHeight="1">
      <c r="D10" s="347"/>
      <c r="G10" s="349"/>
      <c r="H10" s="240" t="s">
        <v>44</v>
      </c>
      <c r="I10" s="236">
        <v>6.8</v>
      </c>
      <c r="J10" s="4"/>
    </row>
    <row r="11" spans="1:10" ht="15">
      <c r="A11" s="216"/>
      <c r="C11" s="7" t="s">
        <v>173</v>
      </c>
      <c r="D11" s="347"/>
      <c r="G11" s="349"/>
      <c r="H11" s="241" t="s">
        <v>45</v>
      </c>
      <c r="I11" s="236">
        <v>2.5</v>
      </c>
      <c r="J11" s="4"/>
    </row>
    <row r="12" spans="1:10" ht="66" customHeight="1">
      <c r="G12" s="350"/>
      <c r="H12" s="241" t="s">
        <v>46</v>
      </c>
      <c r="I12" s="236">
        <v>12</v>
      </c>
      <c r="J12" s="4"/>
    </row>
    <row r="13" spans="1:10" ht="36" customHeight="1">
      <c r="C13" s="9" t="s">
        <v>267</v>
      </c>
      <c r="G13" s="348">
        <v>2016</v>
      </c>
      <c r="H13" s="242" t="s">
        <v>39</v>
      </c>
      <c r="I13" s="236">
        <v>4.2</v>
      </c>
      <c r="J13" s="4"/>
    </row>
    <row r="14" spans="1:10">
      <c r="C14" s="5" t="s">
        <v>268</v>
      </c>
      <c r="G14" s="349"/>
      <c r="H14" s="242" t="s">
        <v>40</v>
      </c>
      <c r="I14" s="236">
        <v>6.7</v>
      </c>
      <c r="J14" s="4"/>
    </row>
    <row r="15" spans="1:10">
      <c r="G15" s="349"/>
      <c r="H15" s="239" t="s">
        <v>41</v>
      </c>
      <c r="I15" s="236">
        <v>0.9</v>
      </c>
      <c r="J15" s="4"/>
    </row>
    <row r="16" spans="1:10">
      <c r="G16" s="349"/>
      <c r="H16" s="239" t="s">
        <v>42</v>
      </c>
      <c r="I16" s="236">
        <v>2.4</v>
      </c>
      <c r="J16" s="4"/>
    </row>
    <row r="17" spans="7:10">
      <c r="G17" s="349"/>
      <c r="H17" s="239" t="s">
        <v>41</v>
      </c>
      <c r="I17" s="236">
        <v>11.3</v>
      </c>
      <c r="J17" s="4"/>
    </row>
    <row r="18" spans="7:10">
      <c r="G18" s="349"/>
      <c r="H18" s="239" t="s">
        <v>39</v>
      </c>
      <c r="I18" s="236">
        <v>1.2</v>
      </c>
      <c r="J18" s="4"/>
    </row>
    <row r="19" spans="7:10">
      <c r="G19" s="349"/>
      <c r="H19" s="239" t="s">
        <v>39</v>
      </c>
      <c r="I19" s="236">
        <v>-6.1</v>
      </c>
      <c r="J19" s="4"/>
    </row>
    <row r="20" spans="7:10">
      <c r="G20" s="349"/>
      <c r="H20" s="239" t="s">
        <v>42</v>
      </c>
      <c r="I20" s="236">
        <v>5.8</v>
      </c>
      <c r="J20" s="4"/>
    </row>
    <row r="21" spans="7:10">
      <c r="G21" s="349"/>
      <c r="H21" s="239" t="s">
        <v>43</v>
      </c>
      <c r="I21" s="236">
        <v>4.8</v>
      </c>
      <c r="J21" s="4"/>
    </row>
    <row r="22" spans="7:10">
      <c r="G22" s="349"/>
      <c r="H22" s="239" t="s">
        <v>44</v>
      </c>
      <c r="I22" s="237">
        <v>-17.899999999999999</v>
      </c>
      <c r="J22" s="4"/>
    </row>
    <row r="23" spans="7:10">
      <c r="G23" s="349"/>
      <c r="H23" s="241" t="s">
        <v>45</v>
      </c>
      <c r="I23" s="236">
        <v>0.6</v>
      </c>
      <c r="J23" s="4"/>
    </row>
    <row r="24" spans="7:10">
      <c r="G24" s="350"/>
      <c r="H24" s="241" t="s">
        <v>46</v>
      </c>
      <c r="I24" s="237">
        <v>-8.8000000000000007</v>
      </c>
      <c r="J24" s="4"/>
    </row>
    <row r="25" spans="7:10">
      <c r="G25" s="244" t="s">
        <v>269</v>
      </c>
      <c r="H25" s="245">
        <f>MAX(I1:I24)</f>
        <v>12</v>
      </c>
      <c r="I25" s="83"/>
      <c r="J25" s="82"/>
    </row>
    <row r="26" spans="7:10">
      <c r="G26" s="244" t="s">
        <v>270</v>
      </c>
      <c r="H26" s="245">
        <f>MIN(I1:I24)</f>
        <v>-17.899999999999999</v>
      </c>
      <c r="I26" s="2"/>
      <c r="J26" s="2"/>
    </row>
    <row r="27" spans="7:10">
      <c r="G27" s="8"/>
      <c r="H27" s="243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>
      <c r="A1" s="355" t="s">
        <v>349</v>
      </c>
      <c r="B1" s="368"/>
      <c r="C1" s="368"/>
      <c r="D1" s="368"/>
      <c r="E1" s="368"/>
      <c r="F1" s="368"/>
      <c r="G1" s="368"/>
      <c r="H1" s="228"/>
      <c r="I1" s="222"/>
      <c r="J1" s="222"/>
      <c r="K1" s="222"/>
      <c r="L1" s="222"/>
      <c r="M1" s="222"/>
      <c r="N1" s="222"/>
      <c r="O1" s="222"/>
      <c r="P1" s="222"/>
      <c r="Q1" s="222"/>
    </row>
    <row r="2" spans="1:17" ht="12" customHeight="1">
      <c r="A2" s="21"/>
      <c r="B2" s="21"/>
      <c r="C2" s="21"/>
      <c r="D2" s="21"/>
      <c r="E2" s="21"/>
      <c r="F2" s="21"/>
      <c r="G2" s="21"/>
    </row>
    <row r="3" spans="1:17" ht="12" customHeight="1">
      <c r="A3" s="376" t="s">
        <v>26</v>
      </c>
      <c r="B3" s="377" t="s">
        <v>174</v>
      </c>
      <c r="C3" s="364" t="s">
        <v>138</v>
      </c>
      <c r="D3" s="403" t="s">
        <v>334</v>
      </c>
      <c r="E3" s="404"/>
      <c r="F3" s="398" t="s">
        <v>79</v>
      </c>
      <c r="G3" s="399"/>
    </row>
    <row r="4" spans="1:17" ht="12" customHeight="1">
      <c r="A4" s="359"/>
      <c r="B4" s="378"/>
      <c r="C4" s="365"/>
      <c r="D4" s="405"/>
      <c r="E4" s="406"/>
      <c r="F4" s="400" t="s">
        <v>81</v>
      </c>
      <c r="G4" s="398" t="s">
        <v>119</v>
      </c>
    </row>
    <row r="5" spans="1:17" ht="12" customHeight="1">
      <c r="A5" s="359"/>
      <c r="B5" s="378"/>
      <c r="C5" s="365"/>
      <c r="D5" s="407"/>
      <c r="E5" s="408"/>
      <c r="F5" s="401"/>
      <c r="G5" s="402"/>
    </row>
    <row r="6" spans="1:17" ht="12" customHeight="1">
      <c r="A6" s="359"/>
      <c r="B6" s="378"/>
      <c r="C6" s="374" t="s">
        <v>104</v>
      </c>
      <c r="D6" s="357"/>
      <c r="E6" s="375" t="s">
        <v>278</v>
      </c>
      <c r="F6" s="381"/>
      <c r="G6" s="381"/>
      <c r="H6" s="314"/>
    </row>
    <row r="7" spans="1:17" ht="12" customHeight="1">
      <c r="A7" s="98"/>
      <c r="B7" s="98"/>
      <c r="C7" s="98"/>
      <c r="D7" s="98"/>
      <c r="E7" s="98"/>
      <c r="F7" s="98"/>
      <c r="G7" s="98"/>
    </row>
    <row r="8" spans="1:17" s="273" customFormat="1" ht="11.4" customHeight="1">
      <c r="A8" s="116" t="s">
        <v>34</v>
      </c>
      <c r="B8" s="28" t="s">
        <v>176</v>
      </c>
      <c r="C8" s="293" t="s">
        <v>55</v>
      </c>
      <c r="D8" s="294" t="s">
        <v>63</v>
      </c>
      <c r="E8" s="202" t="s">
        <v>63</v>
      </c>
      <c r="F8" s="202" t="s">
        <v>63</v>
      </c>
      <c r="G8" s="202" t="s">
        <v>63</v>
      </c>
      <c r="H8" s="59"/>
      <c r="I8" s="272"/>
      <c r="J8" s="59"/>
      <c r="K8" s="59"/>
      <c r="L8" s="59"/>
    </row>
    <row r="9" spans="1:17" ht="11.4" customHeight="1">
      <c r="A9" s="289" t="s">
        <v>11</v>
      </c>
      <c r="B9" s="78" t="s">
        <v>12</v>
      </c>
      <c r="C9" s="293" t="s">
        <v>55</v>
      </c>
      <c r="D9" s="294" t="s">
        <v>63</v>
      </c>
      <c r="E9" s="202" t="s">
        <v>63</v>
      </c>
      <c r="F9" s="202" t="s">
        <v>63</v>
      </c>
      <c r="G9" s="202" t="s">
        <v>63</v>
      </c>
      <c r="H9" s="49"/>
      <c r="I9" s="103"/>
      <c r="J9" s="49"/>
      <c r="K9" s="49"/>
      <c r="L9" s="49"/>
    </row>
    <row r="10" spans="1:17" ht="11.4" customHeight="1">
      <c r="A10" s="289" t="s">
        <v>16</v>
      </c>
      <c r="B10" s="78" t="s">
        <v>177</v>
      </c>
      <c r="C10" s="293" t="s">
        <v>55</v>
      </c>
      <c r="D10" s="294">
        <v>7</v>
      </c>
      <c r="E10" s="202">
        <v>4.5999999999999996</v>
      </c>
      <c r="F10" s="202" t="s">
        <v>63</v>
      </c>
      <c r="G10" s="202" t="s">
        <v>63</v>
      </c>
      <c r="H10" s="49"/>
      <c r="I10" s="103"/>
      <c r="J10" s="49"/>
      <c r="K10" s="49"/>
      <c r="L10" s="49"/>
    </row>
    <row r="11" spans="1:17" s="273" customFormat="1" ht="11.4" customHeight="1">
      <c r="A11" s="116" t="s">
        <v>105</v>
      </c>
      <c r="B11" s="28" t="s">
        <v>106</v>
      </c>
      <c r="C11" s="293">
        <v>6</v>
      </c>
      <c r="D11" s="294" t="s">
        <v>63</v>
      </c>
      <c r="E11" s="202" t="s">
        <v>63</v>
      </c>
      <c r="F11" s="202" t="s">
        <v>63</v>
      </c>
      <c r="G11" s="202" t="s">
        <v>63</v>
      </c>
      <c r="H11" s="59"/>
      <c r="I11" s="272"/>
      <c r="J11" s="59"/>
      <c r="K11" s="59"/>
      <c r="L11" s="59"/>
    </row>
    <row r="12" spans="1:17" ht="11.4" customHeight="1">
      <c r="A12" s="289" t="s">
        <v>148</v>
      </c>
      <c r="B12" s="282" t="s">
        <v>298</v>
      </c>
      <c r="C12" s="293">
        <v>2</v>
      </c>
      <c r="D12" s="294">
        <v>261</v>
      </c>
      <c r="E12" s="202">
        <v>3.1</v>
      </c>
      <c r="F12" s="202">
        <v>-3.6</v>
      </c>
      <c r="G12" s="202">
        <v>-28.4</v>
      </c>
      <c r="H12" s="49"/>
      <c r="I12" s="103"/>
      <c r="J12" s="49"/>
      <c r="K12" s="49"/>
      <c r="L12" s="49"/>
    </row>
    <row r="13" spans="1:17" ht="11.4" customHeight="1">
      <c r="A13" s="289" t="s">
        <v>151</v>
      </c>
      <c r="B13" s="256" t="s">
        <v>10</v>
      </c>
      <c r="C13" s="293" t="s">
        <v>55</v>
      </c>
      <c r="D13" s="294">
        <v>21</v>
      </c>
      <c r="E13" s="202">
        <v>2</v>
      </c>
      <c r="F13" s="202">
        <v>30.5</v>
      </c>
      <c r="G13" s="202" t="s">
        <v>63</v>
      </c>
      <c r="H13" s="49"/>
      <c r="I13" s="103"/>
      <c r="J13" s="49"/>
      <c r="K13" s="49"/>
      <c r="L13" s="49"/>
    </row>
    <row r="14" spans="1:17" ht="11.4" customHeight="1">
      <c r="A14" s="289" t="s">
        <v>161</v>
      </c>
      <c r="B14" s="256" t="s">
        <v>107</v>
      </c>
      <c r="C14" s="293" t="s">
        <v>55</v>
      </c>
      <c r="D14" s="294" t="s">
        <v>63</v>
      </c>
      <c r="E14" s="202" t="s">
        <v>63</v>
      </c>
      <c r="F14" s="202" t="s">
        <v>63</v>
      </c>
      <c r="G14" s="202" t="s">
        <v>63</v>
      </c>
      <c r="H14" s="49"/>
      <c r="I14" s="103"/>
      <c r="J14" s="49"/>
      <c r="K14" s="49"/>
      <c r="L14" s="49"/>
    </row>
    <row r="15" spans="1:17" ht="11.4" customHeight="1">
      <c r="A15" s="289" t="s">
        <v>9</v>
      </c>
      <c r="B15" s="282" t="s">
        <v>299</v>
      </c>
      <c r="C15" s="293">
        <v>0</v>
      </c>
      <c r="D15" s="294">
        <v>0</v>
      </c>
      <c r="E15" s="294">
        <v>0</v>
      </c>
      <c r="F15" s="294">
        <v>0</v>
      </c>
      <c r="G15" s="294">
        <v>0</v>
      </c>
      <c r="H15" s="49"/>
      <c r="I15" s="103"/>
      <c r="J15" s="49"/>
      <c r="K15" s="49"/>
      <c r="L15" s="49"/>
    </row>
    <row r="16" spans="1:17" ht="11.4" customHeight="1">
      <c r="A16" s="289" t="s">
        <v>149</v>
      </c>
      <c r="B16" s="256" t="s">
        <v>300</v>
      </c>
      <c r="C16" s="293">
        <v>0</v>
      </c>
      <c r="D16" s="294">
        <v>0</v>
      </c>
      <c r="E16" s="294">
        <v>0</v>
      </c>
      <c r="F16" s="294">
        <v>0</v>
      </c>
      <c r="G16" s="294">
        <v>0</v>
      </c>
      <c r="H16" s="49"/>
      <c r="I16" s="103"/>
      <c r="J16" s="49"/>
      <c r="K16" s="49"/>
      <c r="L16" s="49"/>
    </row>
    <row r="17" spans="1:12" ht="11.4" customHeight="1">
      <c r="A17" s="289" t="s">
        <v>150</v>
      </c>
      <c r="B17" s="78" t="s">
        <v>178</v>
      </c>
      <c r="C17" s="293" t="s">
        <v>55</v>
      </c>
      <c r="D17" s="294">
        <v>-9</v>
      </c>
      <c r="E17" s="202">
        <v>-2.5</v>
      </c>
      <c r="F17" s="202">
        <v>3.7</v>
      </c>
      <c r="G17" s="202" t="s">
        <v>63</v>
      </c>
      <c r="H17" s="49"/>
      <c r="I17" s="103"/>
      <c r="J17" s="49"/>
      <c r="K17" s="49"/>
      <c r="L17" s="49"/>
    </row>
    <row r="18" spans="1:12">
      <c r="A18" s="290" t="s">
        <v>19</v>
      </c>
      <c r="B18" s="285" t="s">
        <v>292</v>
      </c>
      <c r="C18" s="293">
        <v>-3</v>
      </c>
      <c r="D18" s="294">
        <v>82</v>
      </c>
      <c r="E18" s="202">
        <v>2.7</v>
      </c>
      <c r="F18" s="202">
        <v>3.9</v>
      </c>
      <c r="G18" s="202">
        <v>4.5</v>
      </c>
      <c r="H18" s="49"/>
      <c r="I18" s="103"/>
      <c r="J18" s="49"/>
      <c r="K18" s="49"/>
      <c r="L18" s="49"/>
    </row>
    <row r="19" spans="1:12" ht="11.4" customHeight="1">
      <c r="A19" s="289" t="s">
        <v>154</v>
      </c>
      <c r="B19" s="78" t="s">
        <v>179</v>
      </c>
      <c r="C19" s="293">
        <v>-2</v>
      </c>
      <c r="D19" s="294">
        <v>-162</v>
      </c>
      <c r="E19" s="202">
        <v>-4</v>
      </c>
      <c r="F19" s="202">
        <v>-8.3000000000000007</v>
      </c>
      <c r="G19" s="202">
        <v>-19.399999999999999</v>
      </c>
      <c r="H19" s="49"/>
      <c r="I19" s="103"/>
      <c r="J19" s="49"/>
      <c r="K19" s="49"/>
      <c r="L19" s="49"/>
    </row>
    <row r="20" spans="1:12" ht="21">
      <c r="A20" s="290" t="s">
        <v>153</v>
      </c>
      <c r="B20" s="256" t="s">
        <v>302</v>
      </c>
      <c r="C20" s="293">
        <v>4</v>
      </c>
      <c r="D20" s="294">
        <v>195</v>
      </c>
      <c r="E20" s="202">
        <v>31.6</v>
      </c>
      <c r="F20" s="202">
        <v>32.4</v>
      </c>
      <c r="G20" s="202" t="s">
        <v>63</v>
      </c>
      <c r="H20" s="49"/>
      <c r="I20" s="103"/>
      <c r="J20" s="49"/>
      <c r="K20" s="49"/>
      <c r="L20" s="49"/>
    </row>
    <row r="21" spans="1:12" ht="11.4" customHeight="1">
      <c r="A21" s="290" t="s">
        <v>28</v>
      </c>
      <c r="B21" s="78" t="s">
        <v>180</v>
      </c>
      <c r="C21" s="293" t="s">
        <v>55</v>
      </c>
      <c r="D21" s="294" t="s">
        <v>63</v>
      </c>
      <c r="E21" s="202" t="s">
        <v>63</v>
      </c>
      <c r="F21" s="202" t="s">
        <v>63</v>
      </c>
      <c r="G21" s="202" t="s">
        <v>63</v>
      </c>
      <c r="H21" s="49"/>
      <c r="I21" s="103"/>
      <c r="J21" s="49"/>
      <c r="K21" s="49"/>
      <c r="L21" s="49"/>
    </row>
    <row r="22" spans="1:12" ht="11.4" customHeight="1">
      <c r="A22" s="289" t="s">
        <v>31</v>
      </c>
      <c r="B22" s="256" t="s">
        <v>114</v>
      </c>
      <c r="C22" s="293">
        <v>-2</v>
      </c>
      <c r="D22" s="294">
        <v>-74</v>
      </c>
      <c r="E22" s="294">
        <v>-1.9</v>
      </c>
      <c r="F22" s="294">
        <v>-6.7</v>
      </c>
      <c r="G22" s="294">
        <v>12.6</v>
      </c>
      <c r="H22" s="49"/>
      <c r="I22" s="103"/>
      <c r="J22" s="49"/>
      <c r="K22" s="49"/>
      <c r="L22" s="49"/>
    </row>
    <row r="23" spans="1:12" ht="11.4" customHeight="1">
      <c r="A23" s="289" t="s">
        <v>157</v>
      </c>
      <c r="B23" s="256" t="s">
        <v>115</v>
      </c>
      <c r="C23" s="293" t="s">
        <v>55</v>
      </c>
      <c r="D23" s="294">
        <v>49</v>
      </c>
      <c r="E23" s="202">
        <v>4.2</v>
      </c>
      <c r="F23" s="202">
        <v>-7.4</v>
      </c>
      <c r="G23" s="202" t="s">
        <v>63</v>
      </c>
      <c r="H23" s="49"/>
      <c r="I23" s="103"/>
      <c r="J23" s="49"/>
      <c r="K23" s="49"/>
      <c r="L23" s="49"/>
    </row>
    <row r="24" spans="1:12" ht="11.4" customHeight="1">
      <c r="A24" s="289" t="s">
        <v>155</v>
      </c>
      <c r="B24" s="256" t="s">
        <v>293</v>
      </c>
      <c r="C24" s="293">
        <v>4</v>
      </c>
      <c r="D24" s="294">
        <v>398</v>
      </c>
      <c r="E24" s="202">
        <v>7</v>
      </c>
      <c r="F24" s="202">
        <v>5.7</v>
      </c>
      <c r="G24" s="202">
        <v>12.5</v>
      </c>
      <c r="H24" s="49"/>
      <c r="I24" s="103"/>
      <c r="J24" s="49"/>
      <c r="K24" s="49"/>
      <c r="L24" s="49"/>
    </row>
    <row r="25" spans="1:12" ht="21">
      <c r="A25" s="290" t="s">
        <v>24</v>
      </c>
      <c r="B25" s="256" t="s">
        <v>303</v>
      </c>
      <c r="C25" s="293">
        <v>7</v>
      </c>
      <c r="D25" s="294">
        <v>305</v>
      </c>
      <c r="E25" s="202">
        <v>11.4</v>
      </c>
      <c r="F25" s="202">
        <v>25.9</v>
      </c>
      <c r="G25" s="202">
        <v>95.1</v>
      </c>
      <c r="H25" s="49"/>
      <c r="I25" s="103"/>
      <c r="J25" s="49"/>
      <c r="K25" s="49"/>
      <c r="L25" s="49"/>
    </row>
    <row r="26" spans="1:12" ht="11.4" customHeight="1">
      <c r="A26" s="289" t="s">
        <v>22</v>
      </c>
      <c r="B26" s="256" t="s">
        <v>116</v>
      </c>
      <c r="C26" s="293">
        <v>1</v>
      </c>
      <c r="D26" s="294">
        <v>100</v>
      </c>
      <c r="E26" s="202">
        <v>1.7</v>
      </c>
      <c r="F26" s="202">
        <v>9.9</v>
      </c>
      <c r="G26" s="202">
        <v>0.7</v>
      </c>
      <c r="H26" s="49"/>
      <c r="I26" s="103"/>
      <c r="J26" s="49"/>
      <c r="K26" s="49"/>
      <c r="L26" s="49"/>
    </row>
    <row r="27" spans="1:12" ht="11.4" customHeight="1">
      <c r="A27" s="289" t="s">
        <v>23</v>
      </c>
      <c r="B27" s="256" t="s">
        <v>33</v>
      </c>
      <c r="C27" s="293">
        <v>-1</v>
      </c>
      <c r="D27" s="294">
        <v>235</v>
      </c>
      <c r="E27" s="202">
        <v>4</v>
      </c>
      <c r="F27" s="202">
        <v>-14.6</v>
      </c>
      <c r="G27" s="202">
        <v>-14.1</v>
      </c>
      <c r="H27" s="49"/>
      <c r="I27" s="103"/>
      <c r="J27" s="49"/>
      <c r="K27" s="49"/>
      <c r="L27" s="49"/>
    </row>
    <row r="28" spans="1:12" ht="21">
      <c r="A28" s="290" t="s">
        <v>158</v>
      </c>
      <c r="B28" s="256" t="s">
        <v>294</v>
      </c>
      <c r="C28" s="293">
        <v>1</v>
      </c>
      <c r="D28" s="294">
        <v>289</v>
      </c>
      <c r="E28" s="202">
        <v>13.6</v>
      </c>
      <c r="F28" s="202">
        <v>2.6</v>
      </c>
      <c r="G28" s="202">
        <v>-50.4</v>
      </c>
      <c r="H28" s="49"/>
      <c r="I28" s="103"/>
      <c r="J28" s="49"/>
      <c r="K28" s="49"/>
      <c r="L28" s="49"/>
    </row>
    <row r="29" spans="1:12" ht="11.4" customHeight="1">
      <c r="A29" s="289" t="s">
        <v>160</v>
      </c>
      <c r="B29" s="256" t="s">
        <v>25</v>
      </c>
      <c r="C29" s="293">
        <v>-1</v>
      </c>
      <c r="D29" s="294">
        <v>196</v>
      </c>
      <c r="E29" s="202">
        <v>8</v>
      </c>
      <c r="F29" s="202">
        <v>6.5</v>
      </c>
      <c r="G29" s="202">
        <v>-1.9</v>
      </c>
      <c r="H29" s="49"/>
      <c r="I29" s="103"/>
      <c r="J29" s="49"/>
      <c r="K29" s="49"/>
      <c r="L29" s="49"/>
    </row>
    <row r="30" spans="1:12" ht="11.4" customHeight="1">
      <c r="A30" s="289" t="s">
        <v>162</v>
      </c>
      <c r="B30" s="256" t="s">
        <v>108</v>
      </c>
      <c r="C30" s="293">
        <v>-3</v>
      </c>
      <c r="D30" s="294">
        <v>-197</v>
      </c>
      <c r="E30" s="202">
        <v>-5</v>
      </c>
      <c r="F30" s="202">
        <v>-15.4</v>
      </c>
      <c r="G30" s="202">
        <v>-26.5</v>
      </c>
      <c r="H30" s="49"/>
      <c r="I30" s="103"/>
      <c r="J30" s="49"/>
      <c r="K30" s="49"/>
      <c r="L30" s="49"/>
    </row>
    <row r="31" spans="1:12" ht="11.4" customHeight="1">
      <c r="A31" s="289" t="s">
        <v>29</v>
      </c>
      <c r="B31" s="256" t="s">
        <v>295</v>
      </c>
      <c r="C31" s="293">
        <v>-1</v>
      </c>
      <c r="D31" s="294">
        <v>69</v>
      </c>
      <c r="E31" s="202">
        <v>1.1000000000000001</v>
      </c>
      <c r="F31" s="202">
        <v>7.8</v>
      </c>
      <c r="G31" s="202">
        <v>-4.4000000000000004</v>
      </c>
      <c r="H31" s="49"/>
      <c r="I31" s="103"/>
      <c r="J31" s="49"/>
      <c r="K31" s="49"/>
      <c r="L31" s="49"/>
    </row>
    <row r="32" spans="1:12" ht="11.4" customHeight="1">
      <c r="A32" s="289" t="s">
        <v>159</v>
      </c>
      <c r="B32" s="256" t="s">
        <v>109</v>
      </c>
      <c r="C32" s="293" t="s">
        <v>55</v>
      </c>
      <c r="D32" s="294">
        <v>-336</v>
      </c>
      <c r="E32" s="202">
        <v>-7</v>
      </c>
      <c r="F32" s="202" t="s">
        <v>63</v>
      </c>
      <c r="G32" s="202" t="s">
        <v>63</v>
      </c>
      <c r="H32" s="49"/>
      <c r="I32" s="103"/>
      <c r="J32" s="49"/>
      <c r="K32" s="49"/>
      <c r="L32" s="49"/>
    </row>
    <row r="33" spans="1:12" ht="11.4" customHeight="1">
      <c r="A33" s="289" t="s">
        <v>152</v>
      </c>
      <c r="B33" s="256" t="s">
        <v>301</v>
      </c>
      <c r="C33" s="293">
        <v>-2</v>
      </c>
      <c r="D33" s="294">
        <v>32</v>
      </c>
      <c r="E33" s="202">
        <v>3.9</v>
      </c>
      <c r="F33" s="202">
        <v>-0.8</v>
      </c>
      <c r="G33" s="202" t="s">
        <v>63</v>
      </c>
      <c r="H33" s="49"/>
      <c r="I33" s="103"/>
      <c r="J33" s="49"/>
      <c r="K33" s="49"/>
      <c r="L33" s="49"/>
    </row>
    <row r="34" spans="1:12" ht="11.4" customHeight="1">
      <c r="A34" s="289" t="s">
        <v>27</v>
      </c>
      <c r="B34" s="256" t="s">
        <v>296</v>
      </c>
      <c r="C34" s="293" t="s">
        <v>55</v>
      </c>
      <c r="D34" s="294">
        <v>-46</v>
      </c>
      <c r="E34" s="202">
        <v>-2.6</v>
      </c>
      <c r="F34" s="202">
        <v>-2.6</v>
      </c>
      <c r="G34" s="202">
        <v>41.1</v>
      </c>
      <c r="H34" s="49"/>
      <c r="I34" s="103"/>
      <c r="J34" s="49"/>
      <c r="K34" s="49"/>
      <c r="L34" s="49"/>
    </row>
    <row r="35" spans="1:12" ht="21">
      <c r="A35" s="290" t="s">
        <v>156</v>
      </c>
      <c r="B35" s="256" t="s">
        <v>297</v>
      </c>
      <c r="C35" s="293">
        <v>2</v>
      </c>
      <c r="D35" s="294">
        <v>-241</v>
      </c>
      <c r="E35" s="202">
        <v>-3.3</v>
      </c>
      <c r="F35" s="202">
        <v>-23.1</v>
      </c>
      <c r="G35" s="202">
        <v>-15.9</v>
      </c>
      <c r="H35" s="49"/>
      <c r="I35" s="103"/>
      <c r="J35" s="49"/>
      <c r="K35" s="49"/>
      <c r="L35" s="49"/>
    </row>
    <row r="36" spans="1:12" ht="11.4" customHeight="1">
      <c r="A36" s="289" t="s">
        <v>286</v>
      </c>
      <c r="B36" s="256" t="s">
        <v>288</v>
      </c>
      <c r="C36" s="293">
        <v>7</v>
      </c>
      <c r="D36" s="294">
        <v>1453</v>
      </c>
      <c r="E36" s="202">
        <v>4.5999999999999996</v>
      </c>
      <c r="F36" s="202">
        <v>2.5</v>
      </c>
      <c r="G36" s="202">
        <v>-4</v>
      </c>
      <c r="H36" s="49"/>
      <c r="I36" s="103"/>
      <c r="J36" s="49"/>
      <c r="K36" s="49"/>
      <c r="L36" s="49"/>
    </row>
    <row r="37" spans="1:12" ht="11.4" customHeight="1">
      <c r="A37" s="289" t="s">
        <v>287</v>
      </c>
      <c r="B37" s="256" t="s">
        <v>289</v>
      </c>
      <c r="C37" s="293">
        <v>-2</v>
      </c>
      <c r="D37" s="294">
        <v>-646</v>
      </c>
      <c r="E37" s="202">
        <v>-2.2999999999999998</v>
      </c>
      <c r="F37" s="202">
        <v>-18.100000000000001</v>
      </c>
      <c r="G37" s="202">
        <v>-29.8</v>
      </c>
      <c r="H37" s="49"/>
      <c r="I37" s="103"/>
      <c r="J37" s="49"/>
      <c r="K37" s="49"/>
      <c r="L37" s="49"/>
    </row>
    <row r="38" spans="1:12" ht="11.4" customHeight="1">
      <c r="A38" s="289" t="s">
        <v>239</v>
      </c>
      <c r="B38" s="256" t="s">
        <v>192</v>
      </c>
      <c r="C38" s="293">
        <v>-3</v>
      </c>
      <c r="D38" s="294">
        <v>-2</v>
      </c>
      <c r="E38" s="202">
        <v>-0.1</v>
      </c>
      <c r="F38" s="202">
        <v>23.6</v>
      </c>
      <c r="G38" s="202" t="s">
        <v>63</v>
      </c>
      <c r="H38" s="49"/>
      <c r="I38" s="103"/>
      <c r="J38" s="49"/>
      <c r="K38" s="49"/>
      <c r="L38" s="49"/>
    </row>
    <row r="39" spans="1:12" ht="11.4" customHeight="1">
      <c r="A39" s="289" t="s">
        <v>240</v>
      </c>
      <c r="B39" s="256" t="s">
        <v>193</v>
      </c>
      <c r="C39" s="293">
        <v>4</v>
      </c>
      <c r="D39" s="294">
        <v>360</v>
      </c>
      <c r="E39" s="202">
        <v>3</v>
      </c>
      <c r="F39" s="202">
        <v>-4.2</v>
      </c>
      <c r="G39" s="202">
        <v>-28.8</v>
      </c>
      <c r="H39" s="49"/>
      <c r="I39" s="103"/>
      <c r="J39" s="49"/>
      <c r="K39" s="49"/>
      <c r="L39" s="49"/>
    </row>
    <row r="40" spans="1:12" ht="11.4" customHeight="1">
      <c r="A40" s="289" t="s">
        <v>241</v>
      </c>
      <c r="B40" s="256" t="s">
        <v>290</v>
      </c>
      <c r="C40" s="293" t="s">
        <v>55</v>
      </c>
      <c r="D40" s="294">
        <v>-117</v>
      </c>
      <c r="E40" s="202">
        <v>-2.2999999999999998</v>
      </c>
      <c r="F40" s="202">
        <v>-12</v>
      </c>
      <c r="G40" s="202" t="s">
        <v>63</v>
      </c>
      <c r="H40" s="49"/>
      <c r="I40" s="103"/>
      <c r="J40" s="49"/>
      <c r="K40" s="49"/>
      <c r="L40" s="49"/>
    </row>
    <row r="41" spans="1:12" ht="11.4" customHeight="1">
      <c r="A41" s="116" t="s">
        <v>165</v>
      </c>
      <c r="B41" s="28" t="s">
        <v>166</v>
      </c>
      <c r="C41" s="316">
        <v>6</v>
      </c>
      <c r="D41" s="317">
        <v>1048</v>
      </c>
      <c r="E41" s="319">
        <v>1.4</v>
      </c>
      <c r="F41" s="319">
        <v>-7.1</v>
      </c>
      <c r="G41" s="319">
        <v>-18.600000000000001</v>
      </c>
      <c r="H41" s="49"/>
      <c r="I41" s="103"/>
      <c r="J41" s="49"/>
      <c r="K41" s="49"/>
      <c r="L41" s="49"/>
    </row>
    <row r="42" spans="1:12" ht="11.4" customHeight="1">
      <c r="A42" s="10"/>
      <c r="B42" s="28"/>
      <c r="C42" s="293"/>
      <c r="D42" s="294"/>
      <c r="E42" s="202"/>
      <c r="F42" s="202"/>
      <c r="G42" s="202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80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9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9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9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63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55"/>
    </row>
    <row r="79" spans="1:12" ht="11.4" customHeight="1">
      <c r="A79" s="63"/>
      <c r="B79" s="63"/>
      <c r="C79" s="63"/>
      <c r="D79" s="63"/>
      <c r="E79" s="63"/>
      <c r="F79" s="63"/>
      <c r="G79" s="63"/>
    </row>
    <row r="80" spans="1:12" ht="11.4" customHeight="1">
      <c r="A80" s="78"/>
      <c r="B80" s="78"/>
      <c r="C80" s="79"/>
      <c r="D80" s="79"/>
      <c r="E80" s="79"/>
      <c r="F80" s="79"/>
      <c r="G80" s="79"/>
    </row>
    <row r="81" spans="1:7" ht="11.4" customHeight="1">
      <c r="A81" s="11"/>
      <c r="B81" s="78"/>
      <c r="C81" s="55"/>
      <c r="D81" s="55"/>
      <c r="E81" s="55"/>
      <c r="F81" s="55"/>
      <c r="G81" s="55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9"/>
    </row>
    <row r="84" spans="1:7" ht="11.4" customHeight="1">
      <c r="A84" s="11"/>
      <c r="B84" s="78"/>
      <c r="C84" s="55"/>
      <c r="D84" s="55"/>
      <c r="E84" s="55"/>
      <c r="F84" s="55"/>
      <c r="G84" s="55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9"/>
    </row>
    <row r="87" spans="1:7" ht="11.4" customHeight="1">
      <c r="A87" s="11"/>
      <c r="B87" s="78"/>
      <c r="C87" s="55"/>
      <c r="D87" s="55"/>
      <c r="E87" s="55"/>
      <c r="F87" s="55"/>
      <c r="G87" s="55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9"/>
    </row>
    <row r="90" spans="1:7" ht="11.4" customHeight="1">
      <c r="A90" s="11"/>
      <c r="B90" s="78"/>
      <c r="C90" s="55"/>
      <c r="D90" s="55"/>
      <c r="E90" s="55"/>
      <c r="F90" s="55"/>
      <c r="G90" s="55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9"/>
    </row>
    <row r="93" spans="1:7" ht="11.4" customHeight="1">
      <c r="A93" s="11"/>
      <c r="B93" s="78"/>
      <c r="C93" s="55"/>
      <c r="D93" s="55"/>
      <c r="E93" s="55"/>
      <c r="F93" s="55"/>
      <c r="G93" s="55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9"/>
    </row>
    <row r="96" spans="1:7" ht="11.4" customHeight="1">
      <c r="A96" s="11"/>
      <c r="B96" s="78"/>
      <c r="C96" s="55"/>
      <c r="D96" s="55"/>
      <c r="E96" s="55"/>
      <c r="F96" s="55"/>
      <c r="G96" s="55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9"/>
    </row>
    <row r="99" spans="1:7" ht="11.4" customHeight="1">
      <c r="A99" s="11"/>
      <c r="B99" s="78"/>
      <c r="C99" s="55"/>
      <c r="D99" s="55"/>
      <c r="E99" s="55"/>
      <c r="F99" s="55"/>
      <c r="G99" s="55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9"/>
    </row>
    <row r="102" spans="1:7" ht="11.4" customHeight="1">
      <c r="A102" s="11"/>
      <c r="B102" s="78"/>
      <c r="C102" s="55"/>
      <c r="D102" s="55"/>
      <c r="E102" s="55"/>
      <c r="F102" s="55"/>
      <c r="G102" s="55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9"/>
    </row>
    <row r="105" spans="1:7" ht="11.4" customHeight="1">
      <c r="A105" s="11"/>
      <c r="B105" s="78"/>
      <c r="C105" s="55"/>
      <c r="D105" s="55"/>
      <c r="E105" s="55"/>
      <c r="F105" s="55"/>
      <c r="G105" s="55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9"/>
    </row>
    <row r="108" spans="1:7" ht="11.4" customHeight="1">
      <c r="A108" s="11"/>
      <c r="B108" s="78"/>
      <c r="C108" s="55"/>
      <c r="D108" s="55"/>
      <c r="E108" s="55"/>
      <c r="F108" s="55"/>
      <c r="G108" s="55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9"/>
    </row>
    <row r="111" spans="1:7" ht="11.4" customHeight="1">
      <c r="A111" s="11"/>
      <c r="B111" s="78"/>
      <c r="C111" s="55"/>
      <c r="D111" s="55"/>
      <c r="E111" s="55"/>
      <c r="F111" s="55"/>
      <c r="G111" s="55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9"/>
    </row>
    <row r="114" spans="1:7" ht="11.4" customHeight="1">
      <c r="A114" s="11"/>
      <c r="B114" s="78"/>
      <c r="C114" s="55"/>
      <c r="D114" s="55"/>
      <c r="E114" s="55"/>
      <c r="F114" s="55"/>
      <c r="G114" s="55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9"/>
    </row>
    <row r="117" spans="1:7" ht="11.4" customHeight="1">
      <c r="A117" s="11"/>
      <c r="B117" s="78"/>
      <c r="C117" s="55"/>
      <c r="D117" s="55"/>
      <c r="E117" s="55"/>
      <c r="F117" s="55"/>
      <c r="G117" s="55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9"/>
    </row>
    <row r="120" spans="1:7" ht="11.4" customHeight="1">
      <c r="A120" s="11"/>
      <c r="B120" s="78"/>
      <c r="C120" s="55"/>
      <c r="D120" s="55"/>
      <c r="E120" s="55"/>
      <c r="F120" s="55"/>
      <c r="G120" s="55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9"/>
    </row>
    <row r="123" spans="1:7" ht="11.4" customHeight="1">
      <c r="A123" s="11"/>
      <c r="B123" s="78"/>
      <c r="C123" s="55"/>
      <c r="D123" s="55"/>
      <c r="E123" s="55"/>
      <c r="F123" s="55"/>
      <c r="G123" s="55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9"/>
    </row>
    <row r="126" spans="1:7" ht="11.4" customHeight="1">
      <c r="A126" s="11"/>
      <c r="B126" s="78"/>
      <c r="C126" s="55"/>
      <c r="D126" s="55"/>
      <c r="E126" s="55"/>
      <c r="F126" s="55"/>
      <c r="G126" s="55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9"/>
    </row>
    <row r="129" spans="1:7" ht="11.4" customHeight="1">
      <c r="A129" s="11"/>
      <c r="B129" s="78"/>
      <c r="C129" s="55"/>
      <c r="D129" s="55"/>
      <c r="E129" s="55"/>
      <c r="F129" s="55"/>
      <c r="G129" s="55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9"/>
    </row>
    <row r="132" spans="1:7" ht="11.4" customHeight="1">
      <c r="A132" s="11"/>
      <c r="B132" s="78"/>
      <c r="C132" s="55"/>
      <c r="D132" s="55"/>
      <c r="E132" s="55"/>
      <c r="F132" s="55"/>
      <c r="G132" s="55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9"/>
    </row>
    <row r="135" spans="1:7" ht="11.4" customHeight="1">
      <c r="A135" s="11"/>
      <c r="B135" s="78"/>
      <c r="C135" s="55"/>
      <c r="D135" s="55"/>
      <c r="E135" s="55"/>
      <c r="F135" s="55"/>
      <c r="G135" s="55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9"/>
    </row>
    <row r="138" spans="1:7" ht="11.4" customHeight="1">
      <c r="A138" s="11"/>
      <c r="B138" s="78"/>
      <c r="C138" s="55"/>
      <c r="D138" s="55"/>
      <c r="E138" s="55"/>
      <c r="F138" s="55"/>
      <c r="G138" s="55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9"/>
    </row>
    <row r="141" spans="1:7" ht="11.4" customHeight="1">
      <c r="A141" s="11"/>
      <c r="B141" s="78"/>
      <c r="C141" s="55"/>
      <c r="D141" s="55"/>
      <c r="E141" s="55"/>
      <c r="F141" s="55"/>
      <c r="G141" s="55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9"/>
    </row>
    <row r="144" spans="1:7" ht="11.4" customHeight="1">
      <c r="A144" s="11"/>
      <c r="B144" s="78"/>
      <c r="C144" s="55"/>
      <c r="D144" s="55"/>
      <c r="E144" s="55"/>
      <c r="F144" s="55"/>
      <c r="G144" s="55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9"/>
    </row>
    <row r="147" spans="1:7" ht="11.4" customHeight="1">
      <c r="A147" s="11"/>
      <c r="B147" s="78"/>
      <c r="C147" s="55"/>
      <c r="D147" s="55"/>
      <c r="E147" s="55"/>
      <c r="F147" s="55"/>
      <c r="G147" s="55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9"/>
    </row>
    <row r="150" spans="1:7" ht="11.4" customHeight="1">
      <c r="A150" s="11"/>
      <c r="B150" s="78"/>
      <c r="C150" s="55"/>
      <c r="D150" s="55"/>
      <c r="E150" s="55"/>
      <c r="F150" s="55"/>
      <c r="G150" s="55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9"/>
    </row>
    <row r="153" spans="1:7" ht="11.4" customHeight="1">
      <c r="A153" s="11"/>
      <c r="B153" s="78"/>
      <c r="C153" s="55"/>
      <c r="D153" s="55"/>
      <c r="E153" s="55"/>
      <c r="F153" s="55"/>
      <c r="G153" s="55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9"/>
    </row>
    <row r="156" spans="1:7" ht="11.4" customHeight="1">
      <c r="A156" s="11"/>
      <c r="B156" s="78"/>
      <c r="C156" s="55"/>
      <c r="D156" s="55"/>
      <c r="E156" s="55"/>
      <c r="F156" s="55"/>
      <c r="G156" s="55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9"/>
    </row>
    <row r="159" spans="1:7" ht="11.4" customHeight="1">
      <c r="A159" s="11"/>
      <c r="B159" s="78"/>
      <c r="C159" s="55"/>
      <c r="D159" s="55"/>
      <c r="E159" s="55"/>
      <c r="F159" s="55"/>
      <c r="G159" s="55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9"/>
    </row>
    <row r="162" spans="1:7" ht="11.4" customHeight="1">
      <c r="A162" s="11"/>
      <c r="B162" s="78"/>
      <c r="C162" s="55"/>
      <c r="D162" s="55"/>
      <c r="E162" s="55"/>
      <c r="F162" s="55"/>
      <c r="G162" s="55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9"/>
    </row>
    <row r="165" spans="1:7" ht="11.4" customHeight="1">
      <c r="A165" s="11"/>
      <c r="B165" s="78"/>
      <c r="C165" s="55"/>
      <c r="D165" s="55"/>
      <c r="E165" s="55"/>
      <c r="F165" s="55"/>
      <c r="G165" s="55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9"/>
    </row>
    <row r="168" spans="1:7" ht="11.4" customHeight="1">
      <c r="A168" s="11"/>
      <c r="B168" s="78"/>
      <c r="C168" s="55"/>
      <c r="D168" s="55"/>
      <c r="E168" s="55"/>
      <c r="F168" s="55"/>
      <c r="G168" s="55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29"/>
    </row>
    <row r="171" spans="1:7" ht="11.4" customHeight="1">
      <c r="A171" s="10"/>
      <c r="B171" s="28"/>
      <c r="C171" s="56"/>
      <c r="D171" s="56"/>
      <c r="E171" s="56"/>
      <c r="F171" s="56"/>
      <c r="G171" s="5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2"/>
  <sheetViews>
    <sheetView workbookViewId="0">
      <selection sqref="A1:F1"/>
    </sheetView>
  </sheetViews>
  <sheetFormatPr baseColWidth="10" defaultColWidth="11.5546875" defaultRowHeight="10.199999999999999"/>
  <cols>
    <col min="1" max="1" width="5.88671875" style="115" customWidth="1"/>
    <col min="2" max="2" width="34.109375" style="115" customWidth="1"/>
    <col min="3" max="5" width="8.6640625" style="115" customWidth="1"/>
    <col min="6" max="10" width="11.5546875" style="115" customWidth="1"/>
    <col min="11" max="11" width="11.33203125" style="115" bestFit="1" customWidth="1"/>
    <col min="12" max="12" width="6.33203125" style="115" customWidth="1"/>
    <col min="13" max="13" width="7.109375" style="115" customWidth="1"/>
    <col min="14" max="14" width="7" style="115" customWidth="1"/>
    <col min="15" max="16384" width="11.5546875" style="115"/>
  </cols>
  <sheetData>
    <row r="1" spans="1:6" s="105" customFormat="1" ht="15" customHeight="1">
      <c r="A1" s="368" t="s">
        <v>308</v>
      </c>
      <c r="B1" s="368"/>
      <c r="C1" s="368"/>
      <c r="D1" s="368"/>
      <c r="E1" s="368"/>
      <c r="F1" s="368"/>
    </row>
    <row r="2" spans="1:6" s="105" customFormat="1" ht="12" customHeight="1">
      <c r="A2" s="106"/>
      <c r="B2" s="107"/>
      <c r="C2" s="107"/>
      <c r="D2" s="108"/>
      <c r="E2" s="108"/>
    </row>
    <row r="3" spans="1:6" s="105" customFormat="1" ht="12" customHeight="1">
      <c r="A3" s="414" t="s">
        <v>196</v>
      </c>
      <c r="B3" s="417" t="s">
        <v>185</v>
      </c>
      <c r="C3" s="410" t="s">
        <v>277</v>
      </c>
      <c r="D3" s="411"/>
      <c r="E3" s="411"/>
    </row>
    <row r="4" spans="1:6" s="110" customFormat="1" ht="12" customHeight="1">
      <c r="A4" s="415"/>
      <c r="B4" s="418"/>
      <c r="C4" s="412" t="s">
        <v>186</v>
      </c>
      <c r="D4" s="413"/>
      <c r="E4" s="413"/>
    </row>
    <row r="5" spans="1:6" s="110" customFormat="1" ht="12" customHeight="1">
      <c r="A5" s="416"/>
      <c r="B5" s="419"/>
      <c r="C5" s="111" t="s">
        <v>166</v>
      </c>
      <c r="D5" s="111" t="s">
        <v>187</v>
      </c>
      <c r="E5" s="109" t="s">
        <v>188</v>
      </c>
    </row>
    <row r="6" spans="1:6" ht="12" customHeight="1">
      <c r="A6" s="112"/>
      <c r="B6" s="113"/>
      <c r="C6" s="114"/>
      <c r="D6" s="112"/>
      <c r="E6" s="112"/>
    </row>
    <row r="7" spans="1:6" ht="12.6" customHeight="1">
      <c r="A7" s="116" t="s">
        <v>105</v>
      </c>
      <c r="B7" s="117" t="s">
        <v>189</v>
      </c>
      <c r="C7" s="118">
        <v>100</v>
      </c>
      <c r="D7" s="118">
        <v>100</v>
      </c>
      <c r="E7" s="118">
        <v>100</v>
      </c>
    </row>
    <row r="8" spans="1:6" ht="12.9" customHeight="1">
      <c r="A8" s="257" t="s">
        <v>286</v>
      </c>
      <c r="B8" s="119" t="s">
        <v>190</v>
      </c>
      <c r="C8" s="120">
        <v>62.865418878940346</v>
      </c>
      <c r="D8" s="120">
        <v>61.953941826037408</v>
      </c>
      <c r="E8" s="120">
        <v>64.802755003101979</v>
      </c>
    </row>
    <row r="9" spans="1:6" ht="12" customHeight="1">
      <c r="A9" s="257" t="s">
        <v>287</v>
      </c>
      <c r="B9" s="119" t="s">
        <v>191</v>
      </c>
      <c r="C9" s="120">
        <v>33.338206575548924</v>
      </c>
      <c r="D9" s="120">
        <v>33.50316178038473</v>
      </c>
      <c r="E9" s="120">
        <v>32.987595799140365</v>
      </c>
    </row>
    <row r="10" spans="1:6" ht="12" customHeight="1">
      <c r="A10" s="257" t="s">
        <v>239</v>
      </c>
      <c r="B10" s="119" t="s">
        <v>192</v>
      </c>
      <c r="C10" s="120">
        <v>2.6871770734159881</v>
      </c>
      <c r="D10" s="120">
        <v>3.8874692823160522</v>
      </c>
      <c r="E10" s="120">
        <v>0.1359669815701586</v>
      </c>
    </row>
    <row r="11" spans="1:6" ht="12.9" customHeight="1">
      <c r="A11" s="257" t="s">
        <v>240</v>
      </c>
      <c r="B11" s="119" t="s">
        <v>193</v>
      </c>
      <c r="C11" s="120">
        <v>1.1091974720947453</v>
      </c>
      <c r="D11" s="120">
        <v>0.65542711126181075</v>
      </c>
      <c r="E11" s="120">
        <v>2.0736822161875006</v>
      </c>
    </row>
    <row r="12" spans="1:6" s="164" customFormat="1" ht="12.9" customHeight="1">
      <c r="A12" s="257">
        <v>13</v>
      </c>
      <c r="B12" s="128" t="s">
        <v>333</v>
      </c>
      <c r="C12" s="338">
        <v>0.05</v>
      </c>
      <c r="D12" s="338">
        <v>7.0000000000000007E-2</v>
      </c>
      <c r="E12" s="338">
        <v>0.02</v>
      </c>
    </row>
    <row r="13" spans="1:6" ht="12" customHeight="1">
      <c r="A13" s="121" t="s">
        <v>154</v>
      </c>
      <c r="B13" s="122" t="s">
        <v>20</v>
      </c>
      <c r="C13" s="123">
        <v>13.652804075456807</v>
      </c>
      <c r="D13" s="123">
        <v>10.503437933674272</v>
      </c>
      <c r="E13" s="123">
        <v>20.34675295245242</v>
      </c>
    </row>
    <row r="14" spans="1:6" ht="12.9" customHeight="1">
      <c r="A14" s="121" t="s">
        <v>31</v>
      </c>
      <c r="B14" s="122" t="s">
        <v>114</v>
      </c>
      <c r="C14" s="123">
        <v>14.153797147132691</v>
      </c>
      <c r="D14" s="123">
        <v>18.675128376323524</v>
      </c>
      <c r="E14" s="123">
        <v>4.5437490480453819</v>
      </c>
    </row>
    <row r="15" spans="1:6" ht="12.9" customHeight="1">
      <c r="A15" s="121" t="s">
        <v>157</v>
      </c>
      <c r="B15" s="122" t="s">
        <v>115</v>
      </c>
      <c r="C15" s="123">
        <v>1.021360252647894</v>
      </c>
      <c r="D15" s="123">
        <v>0.53587720616765655</v>
      </c>
      <c r="E15" s="123">
        <v>2.0532500195034604</v>
      </c>
    </row>
    <row r="16" spans="1:6" ht="12.9" customHeight="1">
      <c r="A16" s="121" t="s">
        <v>22</v>
      </c>
      <c r="B16" s="122" t="s">
        <v>116</v>
      </c>
      <c r="C16" s="123">
        <v>18.141535594280001</v>
      </c>
      <c r="D16" s="123">
        <v>13.86516728247685</v>
      </c>
      <c r="E16" s="123">
        <v>27.230917257033319</v>
      </c>
    </row>
    <row r="17" spans="1:15" ht="12.9" customHeight="1">
      <c r="A17" s="121" t="s">
        <v>23</v>
      </c>
      <c r="B17" s="122" t="s">
        <v>33</v>
      </c>
      <c r="C17" s="123">
        <v>8.7472320578513276</v>
      </c>
      <c r="D17" s="123">
        <v>10.555872102575217</v>
      </c>
      <c r="E17" s="123">
        <v>4.902984215199325</v>
      </c>
    </row>
    <row r="18" spans="1:15" ht="22.05" customHeight="1">
      <c r="A18" s="124" t="s">
        <v>158</v>
      </c>
      <c r="B18" s="122" t="s">
        <v>194</v>
      </c>
      <c r="C18" s="123">
        <v>10.955761658043405</v>
      </c>
      <c r="D18" s="123">
        <v>12.538408028719942</v>
      </c>
      <c r="E18" s="123">
        <v>7.5918612988190191</v>
      </c>
    </row>
    <row r="19" spans="1:15" ht="12.9" customHeight="1">
      <c r="A19" s="121" t="s">
        <v>160</v>
      </c>
      <c r="B19" s="122" t="s">
        <v>25</v>
      </c>
      <c r="C19" s="123">
        <v>6.2017355873861471</v>
      </c>
      <c r="D19" s="123">
        <v>7.3846535674460716</v>
      </c>
      <c r="E19" s="123">
        <v>3.6874542597415143</v>
      </c>
    </row>
    <row r="20" spans="1:15" ht="12.9" customHeight="1">
      <c r="A20" s="121" t="s">
        <v>162</v>
      </c>
      <c r="B20" s="122" t="s">
        <v>108</v>
      </c>
      <c r="C20" s="123">
        <v>4.7977663910313328</v>
      </c>
      <c r="D20" s="123">
        <v>3.7338371674362838</v>
      </c>
      <c r="E20" s="123">
        <v>7.0591382070933157</v>
      </c>
      <c r="G20" s="164"/>
      <c r="H20" s="164"/>
      <c r="I20" s="164"/>
      <c r="J20" s="164"/>
      <c r="K20" s="164"/>
    </row>
    <row r="21" spans="1:15" ht="12.9" customHeight="1">
      <c r="A21" s="121" t="s">
        <v>0</v>
      </c>
      <c r="B21" s="122" t="s">
        <v>195</v>
      </c>
      <c r="C21" s="206">
        <v>22.278799375749557</v>
      </c>
      <c r="D21" s="206">
        <v>22.142425185180006</v>
      </c>
      <c r="E21" s="206">
        <v>22.568661468220505</v>
      </c>
      <c r="G21" s="164"/>
      <c r="H21" s="164"/>
      <c r="I21" s="164"/>
      <c r="J21" s="164"/>
      <c r="K21" s="164"/>
    </row>
    <row r="22" spans="1:15" ht="12.9" customHeight="1">
      <c r="A22" s="121"/>
      <c r="B22" s="125"/>
      <c r="C22" s="205"/>
      <c r="D22" s="205"/>
      <c r="E22" s="205"/>
      <c r="G22" s="164"/>
      <c r="H22" s="164"/>
      <c r="I22" s="164"/>
      <c r="J22" s="164"/>
    </row>
    <row r="23" spans="1:15" s="164" customFormat="1" ht="12.9" customHeight="1">
      <c r="A23" s="121"/>
      <c r="B23" s="125"/>
      <c r="C23" s="205"/>
      <c r="D23" s="205"/>
      <c r="E23" s="205"/>
    </row>
    <row r="24" spans="1:15" ht="12" customHeight="1">
      <c r="A24" s="129"/>
      <c r="B24" s="130"/>
      <c r="C24" s="126"/>
      <c r="D24" s="126"/>
      <c r="E24" s="126"/>
      <c r="G24" s="164"/>
      <c r="H24" s="164"/>
      <c r="I24" s="164"/>
      <c r="J24" s="164"/>
    </row>
    <row r="25" spans="1:15" ht="12" customHeight="1">
      <c r="A25" s="129"/>
      <c r="B25" s="125"/>
      <c r="C25" s="126"/>
      <c r="D25" s="126"/>
      <c r="E25" s="126"/>
    </row>
    <row r="26" spans="1:15" ht="15" customHeight="1">
      <c r="A26" s="368" t="s">
        <v>345</v>
      </c>
      <c r="B26" s="368"/>
      <c r="C26" s="368"/>
      <c r="D26" s="368"/>
      <c r="E26" s="368"/>
      <c r="F26" s="368"/>
    </row>
    <row r="27" spans="1:15" ht="12" customHeight="1">
      <c r="A27" s="409" t="s">
        <v>252</v>
      </c>
      <c r="B27" s="409"/>
      <c r="C27" s="132"/>
      <c r="D27" s="2"/>
      <c r="E27" s="2"/>
      <c r="F27" s="2"/>
      <c r="G27" s="164"/>
      <c r="H27" s="164"/>
      <c r="I27" s="164"/>
      <c r="J27" s="164"/>
    </row>
    <row r="28" spans="1:15" ht="12" customHeight="1">
      <c r="A28" s="105"/>
      <c r="B28" s="128"/>
      <c r="C28" s="2"/>
      <c r="D28" s="2"/>
    </row>
    <row r="29" spans="1:15" ht="12" customHeight="1">
      <c r="A29" s="105"/>
      <c r="B29" s="128"/>
      <c r="C29" s="2"/>
      <c r="D29" s="2"/>
      <c r="H29" s="10" t="s">
        <v>197</v>
      </c>
      <c r="I29" s="133" t="s">
        <v>271</v>
      </c>
      <c r="J29" s="133" t="s">
        <v>188</v>
      </c>
    </row>
    <row r="30" spans="1:15" ht="12" customHeight="1">
      <c r="A30" s="105"/>
      <c r="B30" s="127"/>
      <c r="C30" s="2"/>
      <c r="D30" s="2"/>
      <c r="G30" s="311"/>
      <c r="H30" s="194" t="s">
        <v>39</v>
      </c>
      <c r="I30" s="183">
        <v>88.5</v>
      </c>
      <c r="J30" s="183">
        <v>108.7</v>
      </c>
      <c r="L30" s="137"/>
      <c r="M30" s="134"/>
      <c r="N30" s="212"/>
      <c r="O30" s="138"/>
    </row>
    <row r="31" spans="1:15" ht="12" customHeight="1">
      <c r="A31" s="105"/>
      <c r="B31" s="127"/>
      <c r="C31" s="2"/>
      <c r="D31" s="2"/>
      <c r="G31" s="253"/>
      <c r="H31" s="194" t="s">
        <v>40</v>
      </c>
      <c r="I31" s="221">
        <v>92.2</v>
      </c>
      <c r="J31" s="221">
        <v>113.9</v>
      </c>
      <c r="L31" s="137"/>
      <c r="M31" s="134"/>
      <c r="N31" s="212"/>
      <c r="O31" s="138"/>
    </row>
    <row r="32" spans="1:15" ht="12" customHeight="1">
      <c r="A32" s="105"/>
      <c r="B32" s="131"/>
      <c r="C32" s="2"/>
      <c r="D32" s="2"/>
      <c r="G32" s="333"/>
      <c r="H32" s="194" t="s">
        <v>41</v>
      </c>
      <c r="I32" s="221">
        <v>99.8</v>
      </c>
      <c r="J32" s="221">
        <v>105.4</v>
      </c>
      <c r="K32" s="219"/>
      <c r="L32" s="137"/>
      <c r="M32" s="134"/>
      <c r="N32" s="212"/>
      <c r="O32" s="139"/>
    </row>
    <row r="33" spans="1:15" ht="12" customHeight="1">
      <c r="A33" s="105"/>
      <c r="B33" s="131"/>
      <c r="C33" s="2"/>
      <c r="D33" s="2"/>
      <c r="G33" s="253"/>
      <c r="H33" s="194" t="s">
        <v>42</v>
      </c>
      <c r="I33" s="221">
        <v>91.8</v>
      </c>
      <c r="J33" s="221">
        <v>88</v>
      </c>
      <c r="K33" s="219"/>
      <c r="L33" s="137"/>
      <c r="M33" s="134"/>
      <c r="N33" s="212"/>
      <c r="O33" s="139"/>
    </row>
    <row r="34" spans="1:15" ht="12" customHeight="1">
      <c r="A34" s="105"/>
      <c r="B34" s="131"/>
      <c r="C34" s="2"/>
      <c r="D34" s="2"/>
      <c r="G34" s="253"/>
      <c r="H34" s="194" t="s">
        <v>41</v>
      </c>
      <c r="I34" s="221">
        <v>87.2</v>
      </c>
      <c r="J34" s="221">
        <v>94.7</v>
      </c>
      <c r="K34" s="219"/>
      <c r="L34" s="137"/>
      <c r="M34" s="134"/>
      <c r="N34" s="212"/>
      <c r="O34" s="139"/>
    </row>
    <row r="35" spans="1:15" ht="12" customHeight="1">
      <c r="A35" s="105"/>
      <c r="B35" s="131"/>
      <c r="C35" s="2"/>
      <c r="D35" s="2"/>
      <c r="G35" s="253"/>
      <c r="H35" s="194" t="s">
        <v>39</v>
      </c>
      <c r="I35" s="221">
        <v>93.2</v>
      </c>
      <c r="J35" s="221">
        <v>100.4</v>
      </c>
      <c r="K35" s="219"/>
      <c r="L35" s="137"/>
      <c r="M35" s="134"/>
      <c r="N35" s="212"/>
      <c r="O35" s="139"/>
    </row>
    <row r="36" spans="1:15" ht="12" customHeight="1">
      <c r="A36" s="105"/>
      <c r="B36" s="131"/>
      <c r="C36" s="2"/>
      <c r="D36" s="2"/>
      <c r="G36" s="253"/>
      <c r="H36" s="194" t="s">
        <v>39</v>
      </c>
      <c r="I36" s="221">
        <v>84.5</v>
      </c>
      <c r="J36" s="221">
        <v>86.8</v>
      </c>
      <c r="K36" s="197"/>
      <c r="L36" s="137"/>
      <c r="M36" s="134"/>
      <c r="N36" s="212"/>
      <c r="O36" s="139"/>
    </row>
    <row r="37" spans="1:15" ht="13.2">
      <c r="A37" s="105"/>
      <c r="B37" s="105"/>
      <c r="C37" s="2"/>
      <c r="D37" s="2"/>
      <c r="G37" s="340"/>
      <c r="H37" s="194" t="s">
        <v>42</v>
      </c>
      <c r="I37" s="221">
        <v>75.900000000000006</v>
      </c>
      <c r="J37" s="221">
        <v>77.8</v>
      </c>
      <c r="K37" s="197"/>
      <c r="L37" s="137"/>
      <c r="M37" s="134"/>
      <c r="N37" s="212"/>
      <c r="O37" s="139"/>
    </row>
    <row r="38" spans="1:15" ht="13.2">
      <c r="A38" s="105"/>
      <c r="B38" s="105"/>
      <c r="C38" s="2"/>
      <c r="D38" s="2"/>
      <c r="G38" s="340"/>
      <c r="H38" s="194" t="s">
        <v>43</v>
      </c>
      <c r="I38" s="221">
        <v>168.9</v>
      </c>
      <c r="J38" s="221">
        <v>301.10000000000002</v>
      </c>
      <c r="K38" s="197"/>
      <c r="L38" s="137"/>
      <c r="M38" s="134"/>
      <c r="N38" s="212"/>
      <c r="O38" s="139"/>
    </row>
    <row r="39" spans="1:15" ht="13.2">
      <c r="A39" s="105"/>
      <c r="B39" s="105"/>
      <c r="C39" s="2"/>
      <c r="D39" s="2"/>
      <c r="G39" s="340"/>
      <c r="H39" s="194" t="s">
        <v>44</v>
      </c>
      <c r="I39" s="221">
        <v>95.2</v>
      </c>
      <c r="J39" s="221">
        <v>117.9</v>
      </c>
      <c r="K39" s="197"/>
      <c r="L39" s="137"/>
      <c r="M39" s="134"/>
      <c r="N39" s="134"/>
      <c r="O39" s="139"/>
    </row>
    <row r="40" spans="1:15" ht="13.2">
      <c r="A40" s="105"/>
      <c r="B40" s="105"/>
      <c r="C40" s="2"/>
      <c r="D40" s="2"/>
      <c r="G40" s="340"/>
      <c r="H40" s="194" t="s">
        <v>45</v>
      </c>
      <c r="I40" s="221">
        <v>102.7</v>
      </c>
      <c r="J40" s="221">
        <v>114.2</v>
      </c>
      <c r="K40" s="197"/>
      <c r="L40" s="137"/>
      <c r="M40" s="134"/>
      <c r="N40" s="134"/>
      <c r="O40" s="139"/>
    </row>
    <row r="41" spans="1:15" ht="13.2">
      <c r="A41" s="105"/>
      <c r="B41" s="105"/>
      <c r="C41" s="2"/>
      <c r="D41" s="2"/>
      <c r="G41" s="344">
        <v>2015</v>
      </c>
      <c r="H41" s="194" t="s">
        <v>46</v>
      </c>
      <c r="I41" s="221">
        <v>94.2</v>
      </c>
      <c r="J41" s="221">
        <v>89.5</v>
      </c>
      <c r="K41" s="197"/>
      <c r="L41" s="137"/>
      <c r="M41" s="134"/>
      <c r="N41" s="134"/>
      <c r="O41" s="139"/>
    </row>
    <row r="42" spans="1:15" ht="13.2">
      <c r="A42" s="105"/>
      <c r="B42" s="105"/>
      <c r="C42" s="2"/>
      <c r="D42" s="2"/>
      <c r="G42" s="255">
        <v>2016</v>
      </c>
      <c r="H42" s="194" t="s">
        <v>39</v>
      </c>
      <c r="I42" s="276">
        <f>'12'!B$14</f>
        <v>90.2</v>
      </c>
      <c r="J42" s="276">
        <f>'12'!B30</f>
        <v>102.3</v>
      </c>
      <c r="K42" s="212" t="s">
        <v>310</v>
      </c>
      <c r="L42" s="137"/>
      <c r="M42" s="134"/>
      <c r="N42" s="134"/>
      <c r="O42" s="139"/>
    </row>
    <row r="43" spans="1:15" ht="13.2">
      <c r="A43" s="105"/>
      <c r="B43" s="105"/>
      <c r="C43" s="2"/>
      <c r="D43" s="2"/>
      <c r="G43" s="253"/>
      <c r="H43" s="194" t="s">
        <v>40</v>
      </c>
      <c r="I43" s="276">
        <f>'12'!C$14</f>
        <v>95.3</v>
      </c>
      <c r="J43" s="276">
        <f>'12'!C30</f>
        <v>113</v>
      </c>
      <c r="K43" s="212" t="s">
        <v>310</v>
      </c>
    </row>
    <row r="44" spans="1:15" ht="13.2">
      <c r="A44" s="105"/>
      <c r="B44" s="105"/>
      <c r="C44" s="2"/>
      <c r="D44" s="2"/>
      <c r="G44" s="253"/>
      <c r="H44" s="194" t="s">
        <v>41</v>
      </c>
      <c r="I44" s="276">
        <f>'12'!D$14</f>
        <v>93.9</v>
      </c>
      <c r="J44" s="276">
        <f>'12'!D30</f>
        <v>109.1</v>
      </c>
      <c r="K44" s="212" t="s">
        <v>310</v>
      </c>
    </row>
    <row r="45" spans="1:15" ht="13.2">
      <c r="A45" s="105"/>
      <c r="B45" s="105"/>
      <c r="C45" s="2"/>
      <c r="D45" s="2"/>
      <c r="G45" s="253"/>
      <c r="H45" s="194" t="s">
        <v>42</v>
      </c>
      <c r="I45" s="276">
        <f>'12'!E$14</f>
        <v>92.8</v>
      </c>
      <c r="J45" s="276">
        <f>'12'!E30</f>
        <v>89.1</v>
      </c>
      <c r="K45" s="212" t="s">
        <v>310</v>
      </c>
    </row>
    <row r="46" spans="1:15" ht="13.2">
      <c r="A46" s="105"/>
      <c r="B46" s="105"/>
      <c r="C46" s="2"/>
      <c r="D46" s="2"/>
      <c r="E46" s="2"/>
      <c r="F46" s="135"/>
      <c r="G46" s="253"/>
      <c r="H46" s="194" t="s">
        <v>41</v>
      </c>
      <c r="I46" s="276">
        <f>'12'!F$14</f>
        <v>98.8</v>
      </c>
      <c r="J46" s="276">
        <f>'12'!F30</f>
        <v>141.6</v>
      </c>
      <c r="K46" s="212" t="s">
        <v>310</v>
      </c>
    </row>
    <row r="47" spans="1:15">
      <c r="A47" s="105"/>
      <c r="B47" s="105"/>
      <c r="C47" s="105"/>
      <c r="D47" s="105"/>
      <c r="E47" s="105"/>
      <c r="G47" s="253"/>
      <c r="H47" s="194" t="s">
        <v>39</v>
      </c>
      <c r="I47" s="276">
        <f>'12'!G$14</f>
        <v>112.7</v>
      </c>
      <c r="J47" s="276">
        <f>'12'!G30</f>
        <v>102</v>
      </c>
      <c r="K47" s="212" t="s">
        <v>310</v>
      </c>
    </row>
    <row r="48" spans="1:15">
      <c r="A48" s="105"/>
      <c r="B48" s="105"/>
      <c r="C48" s="105"/>
      <c r="D48" s="105"/>
      <c r="E48" s="105"/>
      <c r="G48" s="253"/>
      <c r="H48" s="194" t="s">
        <v>39</v>
      </c>
      <c r="I48" s="276">
        <f>'12'!H$14</f>
        <v>86.2</v>
      </c>
      <c r="J48" s="276">
        <f>'12'!H30</f>
        <v>93.4</v>
      </c>
      <c r="K48" s="212" t="s">
        <v>310</v>
      </c>
    </row>
    <row r="49" spans="1:11">
      <c r="A49" s="105"/>
      <c r="B49" s="105"/>
      <c r="C49" s="105"/>
      <c r="D49" s="105"/>
      <c r="E49" s="105"/>
      <c r="G49" s="253"/>
      <c r="H49" s="194" t="s">
        <v>42</v>
      </c>
      <c r="I49" s="276">
        <f>'12'!I$14</f>
        <v>83.4</v>
      </c>
      <c r="J49" s="276">
        <f>'12'!I30</f>
        <v>82.3</v>
      </c>
      <c r="K49" s="212" t="s">
        <v>310</v>
      </c>
    </row>
    <row r="50" spans="1:11" ht="11.4">
      <c r="A50" s="105"/>
      <c r="B50" s="105"/>
      <c r="C50" s="105"/>
      <c r="D50" s="105"/>
      <c r="E50" s="105"/>
      <c r="G50" s="253"/>
      <c r="H50" s="252" t="s">
        <v>43</v>
      </c>
      <c r="I50" s="276">
        <f>'12'!J$14</f>
        <v>86.7</v>
      </c>
      <c r="J50" s="276">
        <f>'12'!J30</f>
        <v>85.8</v>
      </c>
      <c r="K50" s="212" t="s">
        <v>310</v>
      </c>
    </row>
    <row r="51" spans="1:11" ht="11.4">
      <c r="A51" s="105"/>
      <c r="B51" s="105"/>
      <c r="C51" s="105"/>
      <c r="D51" s="105"/>
      <c r="E51" s="136"/>
      <c r="G51" s="253"/>
      <c r="H51" s="252" t="s">
        <v>44</v>
      </c>
      <c r="I51" s="276">
        <f>'12'!K$14</f>
        <v>90.2</v>
      </c>
      <c r="J51" s="276">
        <f>'12'!K30</f>
        <v>85.9</v>
      </c>
      <c r="K51" s="212" t="s">
        <v>310</v>
      </c>
    </row>
    <row r="52" spans="1:11" ht="11.4">
      <c r="A52" s="105"/>
      <c r="B52" s="105"/>
      <c r="C52" s="105"/>
      <c r="D52" s="105"/>
      <c r="E52" s="105"/>
      <c r="G52" s="253"/>
      <c r="H52" s="252" t="s">
        <v>45</v>
      </c>
      <c r="I52" s="276">
        <f>'12'!L$14</f>
        <v>99.2</v>
      </c>
      <c r="J52" s="276">
        <f>'12'!L30</f>
        <v>100.6</v>
      </c>
      <c r="K52" s="212" t="s">
        <v>310</v>
      </c>
    </row>
    <row r="53" spans="1:11" ht="11.4">
      <c r="A53" s="105"/>
      <c r="B53" s="105"/>
      <c r="C53" s="105"/>
      <c r="D53" s="105"/>
      <c r="E53" s="105"/>
      <c r="G53" s="253"/>
      <c r="H53" s="252" t="s">
        <v>46</v>
      </c>
      <c r="I53" s="276">
        <f>'12'!M$14</f>
        <v>121.8</v>
      </c>
      <c r="J53" s="276">
        <f>'12'!M30</f>
        <v>189.2</v>
      </c>
      <c r="K53" s="212" t="s">
        <v>310</v>
      </c>
    </row>
    <row r="54" spans="1:11">
      <c r="A54" s="105"/>
      <c r="B54" s="105"/>
      <c r="C54" s="105"/>
      <c r="D54" s="105"/>
      <c r="E54" s="105"/>
      <c r="G54" s="254"/>
    </row>
    <row r="55" spans="1:11">
      <c r="A55" s="105"/>
      <c r="B55" s="105"/>
      <c r="C55" s="105"/>
      <c r="D55" s="105"/>
      <c r="E55" s="105"/>
      <c r="G55" s="254"/>
      <c r="H55" s="250" t="s">
        <v>269</v>
      </c>
      <c r="I55" s="251">
        <f>MAX(I30:J53)</f>
        <v>301.10000000000002</v>
      </c>
    </row>
    <row r="56" spans="1:11">
      <c r="A56" s="105"/>
      <c r="B56" s="105"/>
      <c r="C56" s="105"/>
      <c r="D56" s="105"/>
      <c r="E56" s="105"/>
      <c r="G56" s="254"/>
      <c r="H56" s="250" t="s">
        <v>270</v>
      </c>
      <c r="I56" s="251">
        <f>MIN(I30:J53)</f>
        <v>75.900000000000006</v>
      </c>
    </row>
    <row r="57" spans="1:11">
      <c r="A57" s="105"/>
      <c r="B57" s="105"/>
      <c r="C57" s="105"/>
      <c r="D57" s="105"/>
      <c r="E57" s="105"/>
      <c r="G57" s="254"/>
    </row>
    <row r="58" spans="1:11">
      <c r="G58" s="254"/>
    </row>
    <row r="59" spans="1:11">
      <c r="G59" s="254"/>
    </row>
    <row r="60" spans="1:11">
      <c r="G60" s="254"/>
    </row>
    <row r="61" spans="1:11">
      <c r="G61" s="254"/>
    </row>
    <row r="62" spans="1:11">
      <c r="G62" s="254"/>
    </row>
  </sheetData>
  <mergeCells count="7"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8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40" customWidth="1"/>
    <col min="2" max="14" width="5.88671875" style="140" customWidth="1"/>
    <col min="15" max="16384" width="11.44140625" style="140"/>
  </cols>
  <sheetData>
    <row r="1" spans="1:15" ht="24" customHeight="1">
      <c r="A1" s="355" t="s">
        <v>314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5" ht="12" customHeight="1">
      <c r="A2" s="304" t="s">
        <v>273</v>
      </c>
      <c r="B2" s="141"/>
      <c r="C2" s="142"/>
      <c r="D2" s="142"/>
      <c r="E2" s="142"/>
      <c r="F2" s="142"/>
      <c r="G2" s="142"/>
      <c r="H2" s="143"/>
    </row>
    <row r="3" spans="1:15" ht="12" customHeight="1">
      <c r="A3" s="144"/>
      <c r="B3" s="145"/>
      <c r="C3" s="145"/>
      <c r="D3" s="145"/>
      <c r="E3" s="145"/>
      <c r="F3" s="146"/>
      <c r="G3" s="147"/>
      <c r="H3" s="147"/>
    </row>
    <row r="4" spans="1:15" s="148" customFormat="1" ht="12" customHeight="1">
      <c r="A4" s="424" t="s">
        <v>198</v>
      </c>
      <c r="B4" s="412" t="s">
        <v>199</v>
      </c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</row>
    <row r="5" spans="1:15" s="148" customFormat="1" ht="12" customHeight="1">
      <c r="A5" s="425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  <c r="O5" s="343"/>
    </row>
    <row r="6" spans="1:15" ht="12" customHeight="1">
      <c r="A6" s="152"/>
      <c r="B6" s="153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1:15" ht="12" customHeight="1">
      <c r="A7" s="156" t="s">
        <v>248</v>
      </c>
      <c r="B7" s="422" t="s">
        <v>271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5" ht="12" customHeight="1">
      <c r="A8" s="157">
        <v>2010</v>
      </c>
      <c r="B8" s="307">
        <v>80</v>
      </c>
      <c r="C8" s="307">
        <v>86.5</v>
      </c>
      <c r="D8" s="307">
        <v>130.30000000000001</v>
      </c>
      <c r="E8" s="307">
        <v>85.2</v>
      </c>
      <c r="F8" s="307">
        <v>84.1</v>
      </c>
      <c r="G8" s="307">
        <v>88.7</v>
      </c>
      <c r="H8" s="307">
        <v>86.7</v>
      </c>
      <c r="I8" s="307">
        <v>81.7</v>
      </c>
      <c r="J8" s="307">
        <v>157.1</v>
      </c>
      <c r="K8" s="307">
        <v>101.7</v>
      </c>
      <c r="L8" s="307">
        <v>103.4</v>
      </c>
      <c r="M8" s="307">
        <v>114.6</v>
      </c>
      <c r="N8" s="307">
        <v>100</v>
      </c>
    </row>
    <row r="9" spans="1:15" ht="12" customHeight="1">
      <c r="A9" s="198">
        <v>2011</v>
      </c>
      <c r="B9" s="307">
        <v>107.1</v>
      </c>
      <c r="C9" s="307">
        <v>137.6</v>
      </c>
      <c r="D9" s="307">
        <v>106.7</v>
      </c>
      <c r="E9" s="307">
        <v>101.2</v>
      </c>
      <c r="F9" s="307">
        <v>109.7</v>
      </c>
      <c r="G9" s="307">
        <v>111.7</v>
      </c>
      <c r="H9" s="307">
        <v>95.2</v>
      </c>
      <c r="I9" s="307">
        <v>105.6</v>
      </c>
      <c r="J9" s="307">
        <v>103.4</v>
      </c>
      <c r="K9" s="307">
        <v>125.8</v>
      </c>
      <c r="L9" s="307">
        <v>110.3</v>
      </c>
      <c r="M9" s="307">
        <v>164.1</v>
      </c>
      <c r="N9" s="307">
        <v>114.86666666666666</v>
      </c>
    </row>
    <row r="10" spans="1:15" ht="12" customHeight="1">
      <c r="A10" s="157">
        <v>2012</v>
      </c>
      <c r="B10" s="307">
        <v>96.6</v>
      </c>
      <c r="C10" s="307">
        <v>94.7</v>
      </c>
      <c r="D10" s="307">
        <v>185.2</v>
      </c>
      <c r="E10" s="307">
        <v>137.80000000000001</v>
      </c>
      <c r="F10" s="307">
        <v>97.9</v>
      </c>
      <c r="G10" s="307">
        <v>101</v>
      </c>
      <c r="H10" s="307">
        <v>93.1</v>
      </c>
      <c r="I10" s="307">
        <v>84.6</v>
      </c>
      <c r="J10" s="307">
        <v>85.7</v>
      </c>
      <c r="K10" s="307">
        <v>97.1</v>
      </c>
      <c r="L10" s="307">
        <v>103.4</v>
      </c>
      <c r="M10" s="307">
        <v>81.3</v>
      </c>
      <c r="N10" s="307">
        <v>104.86666666666667</v>
      </c>
    </row>
    <row r="11" spans="1:15" ht="12" customHeight="1">
      <c r="A11" s="157">
        <v>2013</v>
      </c>
      <c r="B11" s="307">
        <v>123.8</v>
      </c>
      <c r="C11" s="307">
        <v>116.6</v>
      </c>
      <c r="D11" s="307">
        <v>88</v>
      </c>
      <c r="E11" s="307">
        <v>91.4</v>
      </c>
      <c r="F11" s="307">
        <v>88.2</v>
      </c>
      <c r="G11" s="307">
        <v>112.6</v>
      </c>
      <c r="H11" s="307">
        <v>153.9</v>
      </c>
      <c r="I11" s="307">
        <v>127.1</v>
      </c>
      <c r="J11" s="307">
        <v>124.5</v>
      </c>
      <c r="K11" s="307">
        <v>101.4</v>
      </c>
      <c r="L11" s="307">
        <v>98.7</v>
      </c>
      <c r="M11" s="307">
        <v>80.099999999999994</v>
      </c>
      <c r="N11" s="307">
        <v>108.85833333333333</v>
      </c>
    </row>
    <row r="12" spans="1:15" ht="12" customHeight="1">
      <c r="A12" s="157">
        <v>2014</v>
      </c>
      <c r="B12" s="307">
        <v>94.1</v>
      </c>
      <c r="C12" s="307">
        <v>95.3</v>
      </c>
      <c r="D12" s="307">
        <v>118</v>
      </c>
      <c r="E12" s="307">
        <v>129.80000000000001</v>
      </c>
      <c r="F12" s="307">
        <v>95.4</v>
      </c>
      <c r="G12" s="307">
        <v>103.3</v>
      </c>
      <c r="H12" s="307">
        <v>95.2</v>
      </c>
      <c r="I12" s="307">
        <v>77.7</v>
      </c>
      <c r="J12" s="307">
        <v>85.9</v>
      </c>
      <c r="K12" s="307">
        <v>120.3</v>
      </c>
      <c r="L12" s="307">
        <v>87.1</v>
      </c>
      <c r="M12" s="307">
        <v>103.7</v>
      </c>
      <c r="N12" s="307">
        <v>100.48333333333333</v>
      </c>
    </row>
    <row r="13" spans="1:15" ht="12" customHeight="1">
      <c r="A13" s="220">
        <v>2015</v>
      </c>
      <c r="B13" s="307">
        <v>88.5</v>
      </c>
      <c r="C13" s="307">
        <v>92.2</v>
      </c>
      <c r="D13" s="307">
        <v>99.8</v>
      </c>
      <c r="E13" s="307">
        <v>91.8</v>
      </c>
      <c r="F13" s="307">
        <v>87.2</v>
      </c>
      <c r="G13" s="307">
        <v>93.2</v>
      </c>
      <c r="H13" s="307">
        <v>84.5</v>
      </c>
      <c r="I13" s="307">
        <v>75.900000000000006</v>
      </c>
      <c r="J13" s="307">
        <v>168.9</v>
      </c>
      <c r="K13" s="307">
        <v>95.2</v>
      </c>
      <c r="L13" s="307">
        <v>102.7</v>
      </c>
      <c r="M13" s="307">
        <v>94.2</v>
      </c>
      <c r="N13" s="307">
        <v>97.8</v>
      </c>
    </row>
    <row r="14" spans="1:15" ht="12" customHeight="1">
      <c r="A14" s="220" t="s">
        <v>317</v>
      </c>
      <c r="B14" s="307">
        <v>90.2</v>
      </c>
      <c r="C14" s="307">
        <v>95.3</v>
      </c>
      <c r="D14" s="307">
        <v>93.9</v>
      </c>
      <c r="E14" s="307">
        <v>92.8</v>
      </c>
      <c r="F14" s="307">
        <v>98.8</v>
      </c>
      <c r="G14" s="307">
        <v>112.7</v>
      </c>
      <c r="H14" s="307">
        <v>86.2</v>
      </c>
      <c r="I14" s="307">
        <v>83.4</v>
      </c>
      <c r="J14" s="307">
        <v>86.7</v>
      </c>
      <c r="K14" s="307">
        <v>90.2</v>
      </c>
      <c r="L14" s="307">
        <v>99.2</v>
      </c>
      <c r="M14" s="307">
        <v>121.8</v>
      </c>
      <c r="N14" s="307">
        <v>95.933333333333337</v>
      </c>
    </row>
    <row r="15" spans="1:15" s="159" customFormat="1" ht="12" customHeight="1">
      <c r="A15" s="158"/>
      <c r="B15" s="427" t="s">
        <v>200</v>
      </c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7"/>
    </row>
    <row r="16" spans="1:15" ht="12" customHeight="1">
      <c r="A16" s="157">
        <v>2010</v>
      </c>
      <c r="B16" s="307">
        <v>83.4</v>
      </c>
      <c r="C16" s="307">
        <v>86.9</v>
      </c>
      <c r="D16" s="307">
        <v>136.9</v>
      </c>
      <c r="E16" s="307">
        <v>88.3</v>
      </c>
      <c r="F16" s="307">
        <v>89.5</v>
      </c>
      <c r="G16" s="307">
        <v>91.6</v>
      </c>
      <c r="H16" s="307">
        <v>89.2</v>
      </c>
      <c r="I16" s="307">
        <v>79.3</v>
      </c>
      <c r="J16" s="307">
        <v>143.4</v>
      </c>
      <c r="K16" s="307">
        <v>92.4</v>
      </c>
      <c r="L16" s="307">
        <v>104</v>
      </c>
      <c r="M16" s="307">
        <v>115.1</v>
      </c>
      <c r="N16" s="307">
        <v>100</v>
      </c>
    </row>
    <row r="17" spans="1:14" ht="12" customHeight="1">
      <c r="A17" s="198">
        <v>2011</v>
      </c>
      <c r="B17" s="307">
        <v>94.9</v>
      </c>
      <c r="C17" s="307">
        <v>89.3</v>
      </c>
      <c r="D17" s="307">
        <v>109.4</v>
      </c>
      <c r="E17" s="307">
        <v>103.3</v>
      </c>
      <c r="F17" s="307">
        <v>108.9</v>
      </c>
      <c r="G17" s="307">
        <v>114.2</v>
      </c>
      <c r="H17" s="307">
        <v>89.4</v>
      </c>
      <c r="I17" s="307">
        <v>102.2</v>
      </c>
      <c r="J17" s="307">
        <v>104.8</v>
      </c>
      <c r="K17" s="307">
        <v>91.6</v>
      </c>
      <c r="L17" s="307">
        <v>107.5</v>
      </c>
      <c r="M17" s="307">
        <v>185.4</v>
      </c>
      <c r="N17" s="307">
        <v>108.40833333333335</v>
      </c>
    </row>
    <row r="18" spans="1:14" ht="12" customHeight="1">
      <c r="A18" s="157">
        <v>2012</v>
      </c>
      <c r="B18" s="307">
        <v>87.9</v>
      </c>
      <c r="C18" s="307">
        <v>90.1</v>
      </c>
      <c r="D18" s="307">
        <v>94</v>
      </c>
      <c r="E18" s="307">
        <v>83.1</v>
      </c>
      <c r="F18" s="307">
        <v>97.9</v>
      </c>
      <c r="G18" s="307">
        <v>100.3</v>
      </c>
      <c r="H18" s="307">
        <v>90.8</v>
      </c>
      <c r="I18" s="307">
        <v>87.2</v>
      </c>
      <c r="J18" s="307">
        <v>87</v>
      </c>
      <c r="K18" s="307">
        <v>91.5</v>
      </c>
      <c r="L18" s="307">
        <v>97.3</v>
      </c>
      <c r="M18" s="307">
        <v>69.2</v>
      </c>
      <c r="N18" s="307">
        <v>89.691666666666663</v>
      </c>
    </row>
    <row r="19" spans="1:14" ht="12" customHeight="1">
      <c r="A19" s="157">
        <v>2013</v>
      </c>
      <c r="B19" s="307">
        <v>124.6</v>
      </c>
      <c r="C19" s="307">
        <v>84</v>
      </c>
      <c r="D19" s="307">
        <v>87.1</v>
      </c>
      <c r="E19" s="307">
        <v>90.8</v>
      </c>
      <c r="F19" s="307">
        <v>82.2</v>
      </c>
      <c r="G19" s="307">
        <v>121.6</v>
      </c>
      <c r="H19" s="307">
        <v>93.2</v>
      </c>
      <c r="I19" s="307">
        <v>142</v>
      </c>
      <c r="J19" s="307">
        <v>86.4</v>
      </c>
      <c r="K19" s="307">
        <v>87.4</v>
      </c>
      <c r="L19" s="307">
        <v>90.6</v>
      </c>
      <c r="M19" s="307">
        <v>74.400000000000006</v>
      </c>
      <c r="N19" s="307">
        <v>97.025000000000006</v>
      </c>
    </row>
    <row r="20" spans="1:14" ht="12" customHeight="1">
      <c r="A20" s="217">
        <v>2014</v>
      </c>
      <c r="B20" s="307">
        <v>92.9</v>
      </c>
      <c r="C20" s="307">
        <v>80.2</v>
      </c>
      <c r="D20" s="307">
        <v>111.8</v>
      </c>
      <c r="E20" s="307">
        <v>86</v>
      </c>
      <c r="F20" s="307">
        <v>80.5</v>
      </c>
      <c r="G20" s="307">
        <v>85.3</v>
      </c>
      <c r="H20" s="307">
        <v>87.2</v>
      </c>
      <c r="I20" s="307">
        <v>66.099999999999994</v>
      </c>
      <c r="J20" s="307">
        <v>83.7</v>
      </c>
      <c r="K20" s="307">
        <v>88.8</v>
      </c>
      <c r="L20" s="307">
        <v>84.4</v>
      </c>
      <c r="M20" s="307">
        <v>99.4</v>
      </c>
      <c r="N20" s="307">
        <v>87.191666666666677</v>
      </c>
    </row>
    <row r="21" spans="1:14" ht="12" customHeight="1">
      <c r="A21" s="220">
        <v>2015</v>
      </c>
      <c r="B21" s="307">
        <v>79</v>
      </c>
      <c r="C21" s="307">
        <v>82</v>
      </c>
      <c r="D21" s="307">
        <v>97.1</v>
      </c>
      <c r="E21" s="307">
        <v>93.6</v>
      </c>
      <c r="F21" s="307">
        <v>83.7</v>
      </c>
      <c r="G21" s="307">
        <v>89.9</v>
      </c>
      <c r="H21" s="307">
        <v>83.5</v>
      </c>
      <c r="I21" s="307">
        <v>75</v>
      </c>
      <c r="J21" s="307">
        <v>106.7</v>
      </c>
      <c r="K21" s="307">
        <v>84.5</v>
      </c>
      <c r="L21" s="307">
        <v>97.2</v>
      </c>
      <c r="M21" s="307">
        <v>96.5</v>
      </c>
      <c r="N21" s="307">
        <v>89.1</v>
      </c>
    </row>
    <row r="22" spans="1:14" ht="12" customHeight="1">
      <c r="A22" s="220" t="s">
        <v>317</v>
      </c>
      <c r="B22" s="307">
        <v>84.5</v>
      </c>
      <c r="C22" s="307">
        <v>87</v>
      </c>
      <c r="D22" s="307">
        <v>86.7</v>
      </c>
      <c r="E22" s="307">
        <v>94.6</v>
      </c>
      <c r="F22" s="307">
        <v>78.599999999999994</v>
      </c>
      <c r="G22" s="307">
        <v>117.8</v>
      </c>
      <c r="H22" s="307">
        <v>82.9</v>
      </c>
      <c r="I22" s="307">
        <v>84</v>
      </c>
      <c r="J22" s="307">
        <v>87.1</v>
      </c>
      <c r="K22" s="307">
        <v>92.3</v>
      </c>
      <c r="L22" s="307">
        <v>98.6</v>
      </c>
      <c r="M22" s="307">
        <v>90</v>
      </c>
      <c r="N22" s="307">
        <v>90.341666666666654</v>
      </c>
    </row>
    <row r="23" spans="1:14" s="159" customFormat="1" ht="12" customHeight="1">
      <c r="A23" s="158"/>
      <c r="B23" s="427" t="s">
        <v>188</v>
      </c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27"/>
      <c r="N23" s="427"/>
    </row>
    <row r="24" spans="1:14" ht="12" customHeight="1">
      <c r="A24" s="157">
        <v>2010</v>
      </c>
      <c r="B24" s="307">
        <v>72.900000000000006</v>
      </c>
      <c r="C24" s="307">
        <v>85.6</v>
      </c>
      <c r="D24" s="307">
        <v>116.3</v>
      </c>
      <c r="E24" s="307">
        <v>78.5</v>
      </c>
      <c r="F24" s="307">
        <v>72.5</v>
      </c>
      <c r="G24" s="307">
        <v>82.4</v>
      </c>
      <c r="H24" s="307">
        <v>81.400000000000006</v>
      </c>
      <c r="I24" s="307">
        <v>86.9</v>
      </c>
      <c r="J24" s="307">
        <v>186.1</v>
      </c>
      <c r="K24" s="307">
        <v>121.5</v>
      </c>
      <c r="L24" s="307">
        <v>102.2</v>
      </c>
      <c r="M24" s="307">
        <v>113.7</v>
      </c>
      <c r="N24" s="307">
        <v>100</v>
      </c>
    </row>
    <row r="25" spans="1:14" ht="12" customHeight="1">
      <c r="A25" s="198">
        <v>2011</v>
      </c>
      <c r="B25" s="307">
        <v>132.9</v>
      </c>
      <c r="C25" s="307">
        <v>240.2</v>
      </c>
      <c r="D25" s="307">
        <v>100.9</v>
      </c>
      <c r="E25" s="307">
        <v>96.8</v>
      </c>
      <c r="F25" s="307">
        <v>111.5</v>
      </c>
      <c r="G25" s="307">
        <v>106.5</v>
      </c>
      <c r="H25" s="307">
        <v>107.5</v>
      </c>
      <c r="I25" s="307">
        <v>112.9</v>
      </c>
      <c r="J25" s="307">
        <v>100.5</v>
      </c>
      <c r="K25" s="307">
        <v>198.2</v>
      </c>
      <c r="L25" s="307">
        <v>116.4</v>
      </c>
      <c r="M25" s="307">
        <v>118.8</v>
      </c>
      <c r="N25" s="307">
        <v>128.59166666666667</v>
      </c>
    </row>
    <row r="26" spans="1:14" ht="12" customHeight="1">
      <c r="A26" s="157">
        <v>2012</v>
      </c>
      <c r="B26" s="307">
        <v>115.1</v>
      </c>
      <c r="C26" s="307">
        <v>104.6</v>
      </c>
      <c r="D26" s="307">
        <v>379.1</v>
      </c>
      <c r="E26" s="307">
        <v>254.2</v>
      </c>
      <c r="F26" s="307">
        <v>97.9</v>
      </c>
      <c r="G26" s="307">
        <v>102.4</v>
      </c>
      <c r="H26" s="307">
        <v>97.9</v>
      </c>
      <c r="I26" s="307">
        <v>78.900000000000006</v>
      </c>
      <c r="J26" s="307">
        <v>83.1</v>
      </c>
      <c r="K26" s="307">
        <v>109.1</v>
      </c>
      <c r="L26" s="307">
        <v>116.4</v>
      </c>
      <c r="M26" s="307">
        <v>107</v>
      </c>
      <c r="N26" s="307">
        <v>137.14166666666668</v>
      </c>
    </row>
    <row r="27" spans="1:14" ht="12" customHeight="1">
      <c r="A27" s="157">
        <v>2013</v>
      </c>
      <c r="B27" s="307">
        <v>122.2</v>
      </c>
      <c r="C27" s="307">
        <v>185.8</v>
      </c>
      <c r="D27" s="307">
        <v>90</v>
      </c>
      <c r="E27" s="307">
        <v>92.6</v>
      </c>
      <c r="F27" s="307">
        <v>101.1</v>
      </c>
      <c r="G27" s="307">
        <v>93.5</v>
      </c>
      <c r="H27" s="307">
        <v>282.8</v>
      </c>
      <c r="I27" s="307">
        <v>95.5</v>
      </c>
      <c r="J27" s="307">
        <v>205.3</v>
      </c>
      <c r="K27" s="307">
        <v>131.19999999999999</v>
      </c>
      <c r="L27" s="307">
        <v>115.8</v>
      </c>
      <c r="M27" s="307">
        <v>92.2</v>
      </c>
      <c r="N27" s="307">
        <v>134</v>
      </c>
    </row>
    <row r="28" spans="1:14" ht="12" customHeight="1">
      <c r="A28" s="217">
        <v>2014</v>
      </c>
      <c r="B28" s="307">
        <v>96.6</v>
      </c>
      <c r="C28" s="307">
        <v>127.5</v>
      </c>
      <c r="D28" s="307">
        <v>131</v>
      </c>
      <c r="E28" s="307">
        <v>222.8</v>
      </c>
      <c r="F28" s="307">
        <v>127.1</v>
      </c>
      <c r="G28" s="307">
        <v>141.69999999999999</v>
      </c>
      <c r="H28" s="307">
        <v>112.3</v>
      </c>
      <c r="I28" s="307">
        <v>102.2</v>
      </c>
      <c r="J28" s="307">
        <v>90.5</v>
      </c>
      <c r="K28" s="307">
        <v>187.5</v>
      </c>
      <c r="L28" s="307">
        <v>92.9</v>
      </c>
      <c r="M28" s="307">
        <v>113</v>
      </c>
      <c r="N28" s="307">
        <v>128.75833333333335</v>
      </c>
    </row>
    <row r="29" spans="1:14" ht="12" customHeight="1">
      <c r="A29" s="220">
        <v>2015</v>
      </c>
      <c r="B29" s="307">
        <v>108.7</v>
      </c>
      <c r="C29" s="307">
        <v>113.9</v>
      </c>
      <c r="D29" s="307">
        <v>105.4</v>
      </c>
      <c r="E29" s="307">
        <v>88</v>
      </c>
      <c r="F29" s="307">
        <v>94.7</v>
      </c>
      <c r="G29" s="307">
        <v>100.4</v>
      </c>
      <c r="H29" s="307">
        <v>86.8</v>
      </c>
      <c r="I29" s="307">
        <v>77.8</v>
      </c>
      <c r="J29" s="307">
        <v>301.10000000000002</v>
      </c>
      <c r="K29" s="307">
        <v>117.9</v>
      </c>
      <c r="L29" s="307">
        <v>114.2</v>
      </c>
      <c r="M29" s="307">
        <v>89.5</v>
      </c>
      <c r="N29" s="307">
        <v>116.5</v>
      </c>
    </row>
    <row r="30" spans="1:14" ht="12" customHeight="1">
      <c r="A30" s="220" t="s">
        <v>317</v>
      </c>
      <c r="B30" s="307">
        <v>102.3</v>
      </c>
      <c r="C30" s="307">
        <v>113</v>
      </c>
      <c r="D30" s="307">
        <v>109.1</v>
      </c>
      <c r="E30" s="307">
        <v>89.1</v>
      </c>
      <c r="F30" s="307">
        <v>141.6</v>
      </c>
      <c r="G30" s="307">
        <v>102</v>
      </c>
      <c r="H30" s="307">
        <v>93.4</v>
      </c>
      <c r="I30" s="307">
        <v>82.3</v>
      </c>
      <c r="J30" s="307">
        <v>85.8</v>
      </c>
      <c r="K30" s="307">
        <v>85.9</v>
      </c>
      <c r="L30" s="307">
        <v>100.6</v>
      </c>
      <c r="M30" s="307">
        <v>189.2</v>
      </c>
      <c r="N30" s="307">
        <v>107.85833333333333</v>
      </c>
    </row>
    <row r="31" spans="1:14" ht="12" customHeight="1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>
      <c r="A32" s="424" t="s">
        <v>198</v>
      </c>
      <c r="B32" s="421" t="s">
        <v>276</v>
      </c>
      <c r="C32" s="413"/>
      <c r="D32" s="413"/>
      <c r="E32" s="413"/>
      <c r="F32" s="413"/>
      <c r="G32" s="413"/>
      <c r="H32" s="413"/>
      <c r="I32" s="413"/>
      <c r="J32" s="413"/>
      <c r="K32" s="413"/>
      <c r="L32" s="413"/>
      <c r="M32" s="413"/>
      <c r="N32" s="413"/>
    </row>
    <row r="33" spans="1:14" s="148" customFormat="1" ht="12" customHeight="1">
      <c r="A33" s="425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ht="12" customHeight="1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>
      <c r="A35" s="168"/>
      <c r="B35" s="422" t="s">
        <v>271</v>
      </c>
      <c r="C35" s="422"/>
      <c r="D35" s="422"/>
      <c r="E35" s="422"/>
      <c r="F35" s="422"/>
      <c r="G35" s="422"/>
      <c r="H35" s="422"/>
      <c r="I35" s="422"/>
      <c r="J35" s="422"/>
      <c r="K35" s="422"/>
      <c r="L35" s="422"/>
      <c r="M35" s="422"/>
      <c r="N35" s="422"/>
    </row>
    <row r="36" spans="1:14" ht="12" customHeight="1">
      <c r="A36" s="198">
        <v>2011</v>
      </c>
      <c r="B36" s="306">
        <v>33.9</v>
      </c>
      <c r="C36" s="306">
        <v>59.1</v>
      </c>
      <c r="D36" s="306">
        <v>-18.100000000000001</v>
      </c>
      <c r="E36" s="306">
        <v>18.8</v>
      </c>
      <c r="F36" s="306">
        <v>30.4</v>
      </c>
      <c r="G36" s="306">
        <v>25.9</v>
      </c>
      <c r="H36" s="306">
        <v>9.8000000000000007</v>
      </c>
      <c r="I36" s="306">
        <v>29.3</v>
      </c>
      <c r="J36" s="306">
        <v>-34.200000000000003</v>
      </c>
      <c r="K36" s="306">
        <v>23.7</v>
      </c>
      <c r="L36" s="306">
        <v>6.7</v>
      </c>
      <c r="M36" s="306">
        <v>43.2</v>
      </c>
      <c r="N36" s="306">
        <v>14.866666666666646</v>
      </c>
    </row>
    <row r="37" spans="1:14" ht="12" customHeight="1">
      <c r="A37" s="157">
        <v>2012</v>
      </c>
      <c r="B37" s="306">
        <v>-9.8000000000000007</v>
      </c>
      <c r="C37" s="306">
        <v>-31.2</v>
      </c>
      <c r="D37" s="306">
        <v>73.599999999999994</v>
      </c>
      <c r="E37" s="306">
        <v>36.200000000000003</v>
      </c>
      <c r="F37" s="306">
        <v>-10.8</v>
      </c>
      <c r="G37" s="306">
        <v>-9.6</v>
      </c>
      <c r="H37" s="306">
        <v>-2.2000000000000002</v>
      </c>
      <c r="I37" s="306">
        <v>-19.899999999999999</v>
      </c>
      <c r="J37" s="306">
        <v>-17.100000000000001</v>
      </c>
      <c r="K37" s="306">
        <v>-22.8</v>
      </c>
      <c r="L37" s="306">
        <v>-6.3</v>
      </c>
      <c r="M37" s="306">
        <v>-50.5</v>
      </c>
      <c r="N37" s="306">
        <v>-8.7057457922228565</v>
      </c>
    </row>
    <row r="38" spans="1:14" ht="12" customHeight="1">
      <c r="A38" s="157">
        <v>2013</v>
      </c>
      <c r="B38" s="306">
        <v>28.2</v>
      </c>
      <c r="C38" s="306">
        <v>23.1</v>
      </c>
      <c r="D38" s="306">
        <v>-52.5</v>
      </c>
      <c r="E38" s="306">
        <v>-33.700000000000003</v>
      </c>
      <c r="F38" s="306">
        <v>-9.9</v>
      </c>
      <c r="G38" s="306">
        <v>11.5</v>
      </c>
      <c r="H38" s="306">
        <v>65.3</v>
      </c>
      <c r="I38" s="306">
        <v>50.2</v>
      </c>
      <c r="J38" s="306">
        <v>45.3</v>
      </c>
      <c r="K38" s="306">
        <v>4.4000000000000004</v>
      </c>
      <c r="L38" s="306">
        <v>-4.5</v>
      </c>
      <c r="M38" s="306">
        <v>-1.5</v>
      </c>
      <c r="N38" s="306">
        <v>3.8064208518754015</v>
      </c>
    </row>
    <row r="39" spans="1:14" ht="12" customHeight="1">
      <c r="A39" s="217">
        <v>2014</v>
      </c>
      <c r="B39" s="306">
        <v>-24</v>
      </c>
      <c r="C39" s="306">
        <v>-18.3</v>
      </c>
      <c r="D39" s="306">
        <v>34.1</v>
      </c>
      <c r="E39" s="306">
        <v>42</v>
      </c>
      <c r="F39" s="306">
        <v>8.1999999999999993</v>
      </c>
      <c r="G39" s="306">
        <v>-8.3000000000000007</v>
      </c>
      <c r="H39" s="306">
        <v>-38.1</v>
      </c>
      <c r="I39" s="306">
        <v>-38.9</v>
      </c>
      <c r="J39" s="306">
        <v>-31</v>
      </c>
      <c r="K39" s="306">
        <v>18.600000000000001</v>
      </c>
      <c r="L39" s="306">
        <v>-11.8</v>
      </c>
      <c r="M39" s="306">
        <v>29.5</v>
      </c>
      <c r="N39" s="306">
        <v>-7.6934854168261495</v>
      </c>
    </row>
    <row r="40" spans="1:14" ht="12" customHeight="1">
      <c r="A40" s="220">
        <v>2015</v>
      </c>
      <c r="B40" s="306">
        <v>-6</v>
      </c>
      <c r="C40" s="306">
        <v>-3.3</v>
      </c>
      <c r="D40" s="306">
        <v>-15.4</v>
      </c>
      <c r="E40" s="306">
        <v>-29.3</v>
      </c>
      <c r="F40" s="306">
        <v>-8.6</v>
      </c>
      <c r="G40" s="306">
        <v>-9.8000000000000007</v>
      </c>
      <c r="H40" s="306">
        <v>-11.2</v>
      </c>
      <c r="I40" s="306">
        <v>-2.2999999999999998</v>
      </c>
      <c r="J40" s="306">
        <v>96.6</v>
      </c>
      <c r="K40" s="306">
        <v>-20.9</v>
      </c>
      <c r="L40" s="306">
        <v>17.899999999999999</v>
      </c>
      <c r="M40" s="306">
        <v>-9.1999999999999993</v>
      </c>
      <c r="N40" s="306">
        <v>-2.6</v>
      </c>
    </row>
    <row r="41" spans="1:14" ht="12" customHeight="1">
      <c r="A41" s="220" t="s">
        <v>317</v>
      </c>
      <c r="B41" s="306">
        <v>1.9</v>
      </c>
      <c r="C41" s="306">
        <v>3.4</v>
      </c>
      <c r="D41" s="306">
        <v>-5.9</v>
      </c>
      <c r="E41" s="306">
        <v>1.1000000000000001</v>
      </c>
      <c r="F41" s="306">
        <v>13.3</v>
      </c>
      <c r="G41" s="306">
        <v>20.9</v>
      </c>
      <c r="H41" s="306">
        <v>2</v>
      </c>
      <c r="I41" s="306">
        <v>9.9</v>
      </c>
      <c r="J41" s="306">
        <v>-48.7</v>
      </c>
      <c r="K41" s="306">
        <v>-5.3</v>
      </c>
      <c r="L41" s="306">
        <v>-3.4</v>
      </c>
      <c r="M41" s="306">
        <v>29.3</v>
      </c>
      <c r="N41" s="306">
        <v>-1.9504301166851263</v>
      </c>
    </row>
    <row r="42" spans="1:14" s="159" customFormat="1" ht="12" customHeight="1">
      <c r="A42" s="158"/>
      <c r="B42" s="423" t="s">
        <v>200</v>
      </c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</row>
    <row r="43" spans="1:14" ht="12" customHeight="1">
      <c r="A43" s="198">
        <v>2011</v>
      </c>
      <c r="B43" s="306">
        <v>13.8</v>
      </c>
      <c r="C43" s="306">
        <v>2.8</v>
      </c>
      <c r="D43" s="306">
        <v>-20.100000000000001</v>
      </c>
      <c r="E43" s="306">
        <v>17</v>
      </c>
      <c r="F43" s="306">
        <v>21.7</v>
      </c>
      <c r="G43" s="306">
        <v>24.7</v>
      </c>
      <c r="H43" s="306">
        <v>0.2</v>
      </c>
      <c r="I43" s="306">
        <v>28.9</v>
      </c>
      <c r="J43" s="306">
        <v>-26.9</v>
      </c>
      <c r="K43" s="306">
        <v>-0.9</v>
      </c>
      <c r="L43" s="306">
        <v>3.4</v>
      </c>
      <c r="M43" s="306">
        <v>61.1</v>
      </c>
      <c r="N43" s="306">
        <v>8.4083333333333456</v>
      </c>
    </row>
    <row r="44" spans="1:14" ht="12" customHeight="1">
      <c r="A44" s="157">
        <v>2012</v>
      </c>
      <c r="B44" s="306">
        <v>-7.4</v>
      </c>
      <c r="C44" s="306">
        <v>0.9</v>
      </c>
      <c r="D44" s="306">
        <v>-14.1</v>
      </c>
      <c r="E44" s="306">
        <v>-19.600000000000001</v>
      </c>
      <c r="F44" s="306">
        <v>-10.1</v>
      </c>
      <c r="G44" s="306">
        <v>-12.2</v>
      </c>
      <c r="H44" s="306">
        <v>1.6</v>
      </c>
      <c r="I44" s="306">
        <v>-14.7</v>
      </c>
      <c r="J44" s="306">
        <v>-17</v>
      </c>
      <c r="K44" s="306">
        <v>-0.1</v>
      </c>
      <c r="L44" s="306">
        <v>-9.5</v>
      </c>
      <c r="M44" s="306">
        <v>-62.7</v>
      </c>
      <c r="N44" s="306">
        <v>-17.264970405104179</v>
      </c>
    </row>
    <row r="45" spans="1:14" ht="12" customHeight="1">
      <c r="A45" s="157">
        <v>2013</v>
      </c>
      <c r="B45" s="306">
        <v>41.8</v>
      </c>
      <c r="C45" s="306">
        <v>-6.8</v>
      </c>
      <c r="D45" s="306">
        <v>-7.3</v>
      </c>
      <c r="E45" s="306">
        <v>9.3000000000000007</v>
      </c>
      <c r="F45" s="306">
        <v>-16</v>
      </c>
      <c r="G45" s="306">
        <v>21.2</v>
      </c>
      <c r="H45" s="306">
        <v>2.6</v>
      </c>
      <c r="I45" s="306">
        <v>62.8</v>
      </c>
      <c r="J45" s="306">
        <v>-0.7</v>
      </c>
      <c r="K45" s="306">
        <v>-4.5</v>
      </c>
      <c r="L45" s="306">
        <v>-6.9</v>
      </c>
      <c r="M45" s="306">
        <v>7.5</v>
      </c>
      <c r="N45" s="306">
        <v>8.1761590634581438</v>
      </c>
    </row>
    <row r="46" spans="1:14" ht="12" customHeight="1">
      <c r="A46" s="217">
        <v>2014</v>
      </c>
      <c r="B46" s="306">
        <v>-25.4</v>
      </c>
      <c r="C46" s="306">
        <v>-4.5</v>
      </c>
      <c r="D46" s="306">
        <v>28.4</v>
      </c>
      <c r="E46" s="306">
        <v>-5.3</v>
      </c>
      <c r="F46" s="306">
        <v>-2.1</v>
      </c>
      <c r="G46" s="306">
        <v>-29.9</v>
      </c>
      <c r="H46" s="306">
        <v>-6.4</v>
      </c>
      <c r="I46" s="306">
        <v>-53.5</v>
      </c>
      <c r="J46" s="306">
        <v>-3.1</v>
      </c>
      <c r="K46" s="306">
        <v>1.6</v>
      </c>
      <c r="L46" s="306">
        <v>-6.8</v>
      </c>
      <c r="M46" s="306">
        <v>33.6</v>
      </c>
      <c r="N46" s="306">
        <v>-10.134844971227324</v>
      </c>
    </row>
    <row r="47" spans="1:14" ht="12" customHeight="1">
      <c r="A47" s="220">
        <v>2015</v>
      </c>
      <c r="B47" s="306">
        <v>-15</v>
      </c>
      <c r="C47" s="306">
        <v>2.2000000000000002</v>
      </c>
      <c r="D47" s="306">
        <v>-13.1</v>
      </c>
      <c r="E47" s="306">
        <v>8.8000000000000007</v>
      </c>
      <c r="F47" s="306">
        <v>4</v>
      </c>
      <c r="G47" s="306">
        <v>5.4</v>
      </c>
      <c r="H47" s="306">
        <v>-4.2</v>
      </c>
      <c r="I47" s="306">
        <v>13.5</v>
      </c>
      <c r="J47" s="306">
        <v>27.5</v>
      </c>
      <c r="K47" s="306">
        <v>-4.8</v>
      </c>
      <c r="L47" s="306">
        <v>15.2</v>
      </c>
      <c r="M47" s="306">
        <v>-2.9</v>
      </c>
      <c r="N47" s="306">
        <v>2.1</v>
      </c>
    </row>
    <row r="48" spans="1:14" ht="12" customHeight="1">
      <c r="A48" s="220" t="s">
        <v>317</v>
      </c>
      <c r="B48" s="306">
        <v>7</v>
      </c>
      <c r="C48" s="306">
        <v>6.1</v>
      </c>
      <c r="D48" s="306">
        <v>-10.7</v>
      </c>
      <c r="E48" s="306">
        <v>1.1000000000000001</v>
      </c>
      <c r="F48" s="306">
        <v>-6.1</v>
      </c>
      <c r="G48" s="306">
        <v>31</v>
      </c>
      <c r="H48" s="306">
        <v>-0.7</v>
      </c>
      <c r="I48" s="306">
        <v>12</v>
      </c>
      <c r="J48" s="306">
        <v>-18.399999999999999</v>
      </c>
      <c r="K48" s="306">
        <v>9.1999999999999993</v>
      </c>
      <c r="L48" s="306">
        <v>1.4</v>
      </c>
      <c r="M48" s="306">
        <v>-6.7</v>
      </c>
      <c r="N48" s="306">
        <v>1.4410030878637343</v>
      </c>
    </row>
    <row r="49" spans="1:14" s="159" customFormat="1" ht="12" customHeight="1">
      <c r="A49" s="158"/>
      <c r="B49" s="423" t="s">
        <v>188</v>
      </c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</row>
    <row r="50" spans="1:14" ht="12" customHeight="1">
      <c r="A50" s="198">
        <v>2011</v>
      </c>
      <c r="B50" s="306">
        <v>82.3</v>
      </c>
      <c r="C50" s="306">
        <v>180.6</v>
      </c>
      <c r="D50" s="306">
        <v>-13.2</v>
      </c>
      <c r="E50" s="306">
        <v>23.3</v>
      </c>
      <c r="F50" s="306">
        <v>53.8</v>
      </c>
      <c r="G50" s="306">
        <v>29.2</v>
      </c>
      <c r="H50" s="306">
        <v>32.1</v>
      </c>
      <c r="I50" s="306">
        <v>29.9</v>
      </c>
      <c r="J50" s="306">
        <v>-46</v>
      </c>
      <c r="K50" s="306">
        <v>63.1</v>
      </c>
      <c r="L50" s="306">
        <v>13.9</v>
      </c>
      <c r="M50" s="306">
        <v>4.5</v>
      </c>
      <c r="N50" s="306">
        <v>28.591666666666669</v>
      </c>
    </row>
    <row r="51" spans="1:14" ht="12" customHeight="1">
      <c r="A51" s="157">
        <v>2012</v>
      </c>
      <c r="B51" s="306">
        <v>-13.4</v>
      </c>
      <c r="C51" s="306">
        <v>-56.5</v>
      </c>
      <c r="D51" s="306">
        <v>275.7</v>
      </c>
      <c r="E51" s="306">
        <v>162.6</v>
      </c>
      <c r="F51" s="306">
        <v>-12.2</v>
      </c>
      <c r="G51" s="306">
        <v>-3.8</v>
      </c>
      <c r="H51" s="306">
        <v>-8.9</v>
      </c>
      <c r="I51" s="306">
        <v>-30.1</v>
      </c>
      <c r="J51" s="306">
        <v>-17.3</v>
      </c>
      <c r="K51" s="306">
        <v>-45</v>
      </c>
      <c r="L51" s="306" t="s">
        <v>55</v>
      </c>
      <c r="M51" s="306">
        <v>-9.9</v>
      </c>
      <c r="N51" s="306">
        <v>6.648953405482473</v>
      </c>
    </row>
    <row r="52" spans="1:14" ht="12" customHeight="1">
      <c r="A52" s="157">
        <v>2013</v>
      </c>
      <c r="B52" s="306">
        <v>6.2</v>
      </c>
      <c r="C52" s="306">
        <v>77.599999999999994</v>
      </c>
      <c r="D52" s="306">
        <v>-76.3</v>
      </c>
      <c r="E52" s="306">
        <v>-63.6</v>
      </c>
      <c r="F52" s="306">
        <v>3.3</v>
      </c>
      <c r="G52" s="306">
        <v>-8.6999999999999993</v>
      </c>
      <c r="H52" s="306">
        <v>188.9</v>
      </c>
      <c r="I52" s="306">
        <v>21</v>
      </c>
      <c r="J52" s="306">
        <v>147.1</v>
      </c>
      <c r="K52" s="306">
        <v>20.3</v>
      </c>
      <c r="L52" s="306">
        <v>-0.5</v>
      </c>
      <c r="M52" s="306">
        <v>-13.8</v>
      </c>
      <c r="N52" s="306">
        <v>-2.2908184966883454</v>
      </c>
    </row>
    <row r="53" spans="1:14" ht="12" customHeight="1">
      <c r="A53" s="217">
        <v>2014</v>
      </c>
      <c r="B53" s="306">
        <v>-20.9</v>
      </c>
      <c r="C53" s="306">
        <v>-31.4</v>
      </c>
      <c r="D53" s="306">
        <v>45.6</v>
      </c>
      <c r="E53" s="306">
        <v>140.6</v>
      </c>
      <c r="F53" s="306">
        <v>25.7</v>
      </c>
      <c r="G53" s="306">
        <v>51.6</v>
      </c>
      <c r="H53" s="306">
        <v>-60.3</v>
      </c>
      <c r="I53" s="306">
        <v>7</v>
      </c>
      <c r="J53" s="306">
        <v>-55.9</v>
      </c>
      <c r="K53" s="306">
        <v>42.9</v>
      </c>
      <c r="L53" s="306">
        <v>-19.8</v>
      </c>
      <c r="M53" s="306">
        <v>22.6</v>
      </c>
      <c r="N53" s="306">
        <v>-3.911691542288537</v>
      </c>
    </row>
    <row r="54" spans="1:14" ht="12" customHeight="1">
      <c r="A54" s="220">
        <v>2015</v>
      </c>
      <c r="B54" s="306">
        <v>12.5</v>
      </c>
      <c r="C54" s="306">
        <v>-10.7</v>
      </c>
      <c r="D54" s="306">
        <v>-19.5</v>
      </c>
      <c r="E54" s="306">
        <v>-60.5</v>
      </c>
      <c r="F54" s="306">
        <v>-25.5</v>
      </c>
      <c r="G54" s="306">
        <v>-29.1</v>
      </c>
      <c r="H54" s="306">
        <v>-22.7</v>
      </c>
      <c r="I54" s="306">
        <v>-23.9</v>
      </c>
      <c r="J54" s="306">
        <v>232.7</v>
      </c>
      <c r="K54" s="306">
        <v>-37.1</v>
      </c>
      <c r="L54" s="306">
        <v>22.9</v>
      </c>
      <c r="M54" s="306">
        <v>-20.8</v>
      </c>
      <c r="N54" s="306">
        <v>-9.5</v>
      </c>
    </row>
    <row r="55" spans="1:14" ht="12" customHeight="1">
      <c r="A55" s="220" t="s">
        <v>317</v>
      </c>
      <c r="B55" s="306">
        <v>-5.9</v>
      </c>
      <c r="C55" s="306">
        <v>-0.8</v>
      </c>
      <c r="D55" s="306">
        <v>3.5</v>
      </c>
      <c r="E55" s="306">
        <v>1.3</v>
      </c>
      <c r="F55" s="306">
        <v>49.5</v>
      </c>
      <c r="G55" s="306">
        <v>1.6</v>
      </c>
      <c r="H55" s="306">
        <v>7.6</v>
      </c>
      <c r="I55" s="306">
        <v>5.8</v>
      </c>
      <c r="J55" s="306">
        <v>-71.5</v>
      </c>
      <c r="K55" s="306">
        <v>-27.1</v>
      </c>
      <c r="L55" s="306">
        <v>-11.9</v>
      </c>
      <c r="M55" s="306">
        <v>111.4</v>
      </c>
      <c r="N55" s="306">
        <v>-7.4442219679633865</v>
      </c>
    </row>
    <row r="56" spans="1:14" ht="12" customHeight="1">
      <c r="A56" s="140" t="s">
        <v>172</v>
      </c>
    </row>
    <row r="57" spans="1:14" ht="12" customHeight="1">
      <c r="A57" s="420" t="s">
        <v>227</v>
      </c>
      <c r="B57" s="420"/>
    </row>
    <row r="58" spans="1:14" ht="12" customHeight="1">
      <c r="A58" s="17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2" style="171" customWidth="1"/>
    <col min="3" max="14" width="5.33203125" style="171" customWidth="1"/>
    <col min="15" max="15" width="5.33203125" style="278" customWidth="1"/>
    <col min="16" max="16384" width="11.5546875" style="171"/>
  </cols>
  <sheetData>
    <row r="1" spans="1:15" ht="24" customHeight="1">
      <c r="A1" s="428" t="s">
        <v>348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>
      <c r="A2" s="214" t="s">
        <v>272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s="176" customFormat="1" ht="12" customHeight="1">
      <c r="A4" s="414" t="s">
        <v>201</v>
      </c>
      <c r="B4" s="429" t="s">
        <v>202</v>
      </c>
      <c r="C4" s="433" t="s">
        <v>199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76" customFormat="1" ht="36" customHeight="1">
      <c r="A5" s="416"/>
      <c r="B5" s="430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9" t="s">
        <v>291</v>
      </c>
    </row>
    <row r="6" spans="1:15" ht="12" customHeight="1">
      <c r="A6" s="179" t="s">
        <v>248</v>
      </c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193" customFormat="1" ht="12" customHeight="1">
      <c r="A7" s="271" t="s">
        <v>105</v>
      </c>
      <c r="B7" s="117" t="s">
        <v>189</v>
      </c>
      <c r="C7" s="321">
        <v>90.2</v>
      </c>
      <c r="D7" s="321">
        <v>95.3</v>
      </c>
      <c r="E7" s="321">
        <v>93.9</v>
      </c>
      <c r="F7" s="321">
        <v>92.8</v>
      </c>
      <c r="G7" s="321">
        <v>98.8</v>
      </c>
      <c r="H7" s="321">
        <v>112.7</v>
      </c>
      <c r="I7" s="321">
        <v>86.2</v>
      </c>
      <c r="J7" s="321">
        <v>83.4</v>
      </c>
      <c r="K7" s="321">
        <v>86.7</v>
      </c>
      <c r="L7" s="321">
        <v>90.2</v>
      </c>
      <c r="M7" s="321">
        <v>99.2</v>
      </c>
      <c r="N7" s="321">
        <v>121.8</v>
      </c>
      <c r="O7" s="321">
        <v>95.933333333333337</v>
      </c>
    </row>
    <row r="8" spans="1:15" ht="12" customHeight="1">
      <c r="A8" s="257" t="s">
        <v>286</v>
      </c>
      <c r="B8" s="292" t="s">
        <v>242</v>
      </c>
      <c r="C8" s="307">
        <v>108.7</v>
      </c>
      <c r="D8" s="307">
        <v>111.3</v>
      </c>
      <c r="E8" s="307">
        <v>103.7</v>
      </c>
      <c r="F8" s="307">
        <v>95.5</v>
      </c>
      <c r="G8" s="307">
        <v>94.4</v>
      </c>
      <c r="H8" s="307">
        <v>94.3</v>
      </c>
      <c r="I8" s="307">
        <v>88</v>
      </c>
      <c r="J8" s="307">
        <v>87.8</v>
      </c>
      <c r="K8" s="307">
        <v>91.5</v>
      </c>
      <c r="L8" s="307">
        <v>93.9</v>
      </c>
      <c r="M8" s="307">
        <v>112.1</v>
      </c>
      <c r="N8" s="307">
        <v>104.2</v>
      </c>
      <c r="O8" s="307">
        <v>98.783333333333317</v>
      </c>
    </row>
    <row r="9" spans="1:15" ht="12" customHeight="1">
      <c r="A9" s="257" t="s">
        <v>287</v>
      </c>
      <c r="B9" s="292" t="s">
        <v>182</v>
      </c>
      <c r="C9" s="307">
        <v>57.6</v>
      </c>
      <c r="D9" s="307">
        <v>68.599999999999994</v>
      </c>
      <c r="E9" s="307">
        <v>77.7</v>
      </c>
      <c r="F9" s="307">
        <v>89.6</v>
      </c>
      <c r="G9" s="307">
        <v>109.8</v>
      </c>
      <c r="H9" s="307">
        <v>151.4</v>
      </c>
      <c r="I9" s="307">
        <v>83.3</v>
      </c>
      <c r="J9" s="307">
        <v>77.900000000000006</v>
      </c>
      <c r="K9" s="307">
        <v>76.400000000000006</v>
      </c>
      <c r="L9" s="307">
        <v>82.6</v>
      </c>
      <c r="M9" s="307">
        <v>74.3</v>
      </c>
      <c r="N9" s="307">
        <v>159.30000000000001</v>
      </c>
      <c r="O9" s="307">
        <v>92.375</v>
      </c>
    </row>
    <row r="10" spans="1:15" ht="12" customHeight="1">
      <c r="A10" s="257" t="s">
        <v>239</v>
      </c>
      <c r="B10" s="292" t="s">
        <v>183</v>
      </c>
      <c r="C10" s="307">
        <v>64</v>
      </c>
      <c r="D10" s="307">
        <v>58.1</v>
      </c>
      <c r="E10" s="307">
        <v>69.099999999999994</v>
      </c>
      <c r="F10" s="307">
        <v>71.099999999999994</v>
      </c>
      <c r="G10" s="307">
        <v>67.2</v>
      </c>
      <c r="H10" s="307">
        <v>73.7</v>
      </c>
      <c r="I10" s="307">
        <v>78.099999999999994</v>
      </c>
      <c r="J10" s="307">
        <v>47</v>
      </c>
      <c r="K10" s="307">
        <v>99.3</v>
      </c>
      <c r="L10" s="307">
        <v>91.8</v>
      </c>
      <c r="M10" s="307">
        <v>107.4</v>
      </c>
      <c r="N10" s="307">
        <v>78.900000000000006</v>
      </c>
      <c r="O10" s="307">
        <v>75.47499999999998</v>
      </c>
    </row>
    <row r="11" spans="1:15" ht="12" customHeight="1">
      <c r="A11" s="257" t="s">
        <v>240</v>
      </c>
      <c r="B11" s="292" t="s">
        <v>184</v>
      </c>
      <c r="C11" s="307">
        <v>85.9</v>
      </c>
      <c r="D11" s="307">
        <v>82.7</v>
      </c>
      <c r="E11" s="307">
        <v>84.6</v>
      </c>
      <c r="F11" s="307">
        <v>90.7</v>
      </c>
      <c r="G11" s="307">
        <v>89.8</v>
      </c>
      <c r="H11" s="307">
        <v>89.1</v>
      </c>
      <c r="I11" s="307">
        <v>94.7</v>
      </c>
      <c r="J11" s="307">
        <v>92.7</v>
      </c>
      <c r="K11" s="307">
        <v>90.7</v>
      </c>
      <c r="L11" s="307">
        <v>108.6</v>
      </c>
      <c r="M11" s="307">
        <v>99.9</v>
      </c>
      <c r="N11" s="307">
        <v>92.9</v>
      </c>
      <c r="O11" s="307">
        <v>91.858333333333348</v>
      </c>
    </row>
    <row r="12" spans="1:15" ht="12" customHeight="1">
      <c r="A12" s="257">
        <v>13</v>
      </c>
      <c r="B12" s="337" t="s">
        <v>299</v>
      </c>
      <c r="C12" s="339" t="s">
        <v>55</v>
      </c>
      <c r="D12" s="339" t="s">
        <v>55</v>
      </c>
      <c r="E12" s="339" t="s">
        <v>55</v>
      </c>
      <c r="F12" s="339" t="s">
        <v>55</v>
      </c>
      <c r="G12" s="339" t="s">
        <v>55</v>
      </c>
      <c r="H12" s="339" t="s">
        <v>55</v>
      </c>
      <c r="I12" s="339" t="s">
        <v>55</v>
      </c>
      <c r="J12" s="339" t="s">
        <v>55</v>
      </c>
      <c r="K12" s="339" t="s">
        <v>55</v>
      </c>
      <c r="L12" s="339" t="s">
        <v>55</v>
      </c>
      <c r="M12" s="339" t="s">
        <v>55</v>
      </c>
      <c r="N12" s="339" t="s">
        <v>55</v>
      </c>
      <c r="O12" s="339" t="s">
        <v>55</v>
      </c>
    </row>
    <row r="13" spans="1:15" ht="22.05" customHeight="1">
      <c r="A13" s="185" t="s">
        <v>154</v>
      </c>
      <c r="B13" s="184" t="s">
        <v>304</v>
      </c>
      <c r="C13" s="307">
        <v>126.5</v>
      </c>
      <c r="D13" s="307">
        <v>119.5</v>
      </c>
      <c r="E13" s="307">
        <v>113.6</v>
      </c>
      <c r="F13" s="307">
        <v>120.3</v>
      </c>
      <c r="G13" s="307">
        <v>110.4</v>
      </c>
      <c r="H13" s="307">
        <v>95.5</v>
      </c>
      <c r="I13" s="307">
        <v>110.1</v>
      </c>
      <c r="J13" s="307">
        <v>97.9</v>
      </c>
      <c r="K13" s="307">
        <v>106.3</v>
      </c>
      <c r="L13" s="307">
        <v>106.2</v>
      </c>
      <c r="M13" s="307">
        <v>121.9</v>
      </c>
      <c r="N13" s="307">
        <v>112</v>
      </c>
      <c r="O13" s="307">
        <v>111.68333333333334</v>
      </c>
    </row>
    <row r="14" spans="1:15" ht="12" customHeight="1">
      <c r="A14" s="184" t="s">
        <v>31</v>
      </c>
      <c r="B14" s="184" t="s">
        <v>114</v>
      </c>
      <c r="C14" s="307">
        <v>118.6</v>
      </c>
      <c r="D14" s="307">
        <v>137.4</v>
      </c>
      <c r="E14" s="307">
        <v>114.3</v>
      </c>
      <c r="F14" s="307">
        <v>104.2</v>
      </c>
      <c r="G14" s="307">
        <v>98</v>
      </c>
      <c r="H14" s="307">
        <v>107.2</v>
      </c>
      <c r="I14" s="307">
        <v>106.3</v>
      </c>
      <c r="J14" s="307">
        <v>98.4</v>
      </c>
      <c r="K14" s="307">
        <v>99.8</v>
      </c>
      <c r="L14" s="307">
        <v>122.7</v>
      </c>
      <c r="M14" s="307">
        <v>130.1</v>
      </c>
      <c r="N14" s="307">
        <v>121.9</v>
      </c>
      <c r="O14" s="307">
        <v>113.24166666666666</v>
      </c>
    </row>
    <row r="15" spans="1:15" ht="12" customHeight="1">
      <c r="A15" s="185" t="s">
        <v>157</v>
      </c>
      <c r="B15" s="184" t="s">
        <v>305</v>
      </c>
      <c r="C15" s="307">
        <v>82</v>
      </c>
      <c r="D15" s="307">
        <v>76.5</v>
      </c>
      <c r="E15" s="307">
        <v>77.400000000000006</v>
      </c>
      <c r="F15" s="307">
        <v>84</v>
      </c>
      <c r="G15" s="307">
        <v>83.9</v>
      </c>
      <c r="H15" s="307">
        <v>81.400000000000006</v>
      </c>
      <c r="I15" s="307">
        <v>87.5</v>
      </c>
      <c r="J15" s="307">
        <v>86.7</v>
      </c>
      <c r="K15" s="307">
        <v>83.9</v>
      </c>
      <c r="L15" s="307">
        <v>105.5</v>
      </c>
      <c r="M15" s="307">
        <v>96.3</v>
      </c>
      <c r="N15" s="307">
        <v>87.9</v>
      </c>
      <c r="O15" s="307">
        <v>86.083333333333329</v>
      </c>
    </row>
    <row r="16" spans="1:15" ht="22.05" customHeight="1">
      <c r="A16" s="185" t="s">
        <v>22</v>
      </c>
      <c r="B16" s="184" t="s">
        <v>306</v>
      </c>
      <c r="C16" s="307">
        <v>117.6</v>
      </c>
      <c r="D16" s="307">
        <v>102.1</v>
      </c>
      <c r="E16" s="307">
        <v>113.1</v>
      </c>
      <c r="F16" s="307">
        <v>99.2</v>
      </c>
      <c r="G16" s="307">
        <v>112.9</v>
      </c>
      <c r="H16" s="307">
        <v>98.6</v>
      </c>
      <c r="I16" s="307">
        <v>79.900000000000006</v>
      </c>
      <c r="J16" s="307">
        <v>95.2</v>
      </c>
      <c r="K16" s="307">
        <v>93.6</v>
      </c>
      <c r="L16" s="307">
        <v>90.5</v>
      </c>
      <c r="M16" s="307">
        <v>121.5</v>
      </c>
      <c r="N16" s="307">
        <v>110.5</v>
      </c>
      <c r="O16" s="307">
        <v>102.89166666666667</v>
      </c>
    </row>
    <row r="17" spans="1:233" ht="12" customHeight="1">
      <c r="A17" s="184" t="s">
        <v>23</v>
      </c>
      <c r="B17" s="184" t="s">
        <v>33</v>
      </c>
      <c r="C17" s="307">
        <v>70</v>
      </c>
      <c r="D17" s="307">
        <v>93.4</v>
      </c>
      <c r="E17" s="307">
        <v>131.6</v>
      </c>
      <c r="F17" s="307">
        <v>116.9</v>
      </c>
      <c r="G17" s="307">
        <v>98.3</v>
      </c>
      <c r="H17" s="307">
        <v>114.3</v>
      </c>
      <c r="I17" s="307">
        <v>139.80000000000001</v>
      </c>
      <c r="J17" s="307">
        <v>100.9</v>
      </c>
      <c r="K17" s="307">
        <v>109.9</v>
      </c>
      <c r="L17" s="307">
        <v>80.900000000000006</v>
      </c>
      <c r="M17" s="307">
        <v>91.9</v>
      </c>
      <c r="N17" s="307">
        <v>95.1</v>
      </c>
      <c r="O17" s="307">
        <v>103.58333333333333</v>
      </c>
    </row>
    <row r="18" spans="1:233" ht="22.05" customHeight="1">
      <c r="A18" s="185" t="s">
        <v>158</v>
      </c>
      <c r="B18" s="184" t="s">
        <v>307</v>
      </c>
      <c r="C18" s="307">
        <v>57.4</v>
      </c>
      <c r="D18" s="307">
        <v>85.4</v>
      </c>
      <c r="E18" s="307">
        <v>62.7</v>
      </c>
      <c r="F18" s="307">
        <v>49.8</v>
      </c>
      <c r="G18" s="307">
        <v>45.6</v>
      </c>
      <c r="H18" s="307">
        <v>55.4</v>
      </c>
      <c r="I18" s="307">
        <v>55.1</v>
      </c>
      <c r="J18" s="307">
        <v>43.6</v>
      </c>
      <c r="K18" s="307">
        <v>59</v>
      </c>
      <c r="L18" s="307">
        <v>59.9</v>
      </c>
      <c r="M18" s="307">
        <v>78.5</v>
      </c>
      <c r="N18" s="307">
        <v>66.400000000000006</v>
      </c>
      <c r="O18" s="307">
        <v>59.9</v>
      </c>
    </row>
    <row r="19" spans="1:233" ht="12" customHeight="1">
      <c r="A19" s="184" t="s">
        <v>160</v>
      </c>
      <c r="B19" s="184" t="s">
        <v>25</v>
      </c>
      <c r="C19" s="307">
        <v>100.3</v>
      </c>
      <c r="D19" s="307">
        <v>91.7</v>
      </c>
      <c r="E19" s="307">
        <v>93.4</v>
      </c>
      <c r="F19" s="307">
        <v>80.3</v>
      </c>
      <c r="G19" s="307">
        <v>77.400000000000006</v>
      </c>
      <c r="H19" s="307">
        <v>107.5</v>
      </c>
      <c r="I19" s="307">
        <v>77.7</v>
      </c>
      <c r="J19" s="307">
        <v>78</v>
      </c>
      <c r="K19" s="307">
        <v>109.3</v>
      </c>
      <c r="L19" s="307">
        <v>83.1</v>
      </c>
      <c r="M19" s="307">
        <v>104.2</v>
      </c>
      <c r="N19" s="307">
        <v>105.6</v>
      </c>
      <c r="O19" s="307">
        <v>92.375</v>
      </c>
    </row>
    <row r="20" spans="1:233" ht="12" customHeight="1">
      <c r="A20" s="184" t="s">
        <v>162</v>
      </c>
      <c r="B20" s="184" t="s">
        <v>108</v>
      </c>
      <c r="C20" s="307">
        <v>86.9</v>
      </c>
      <c r="D20" s="307">
        <v>81.5</v>
      </c>
      <c r="E20" s="307">
        <v>99.6</v>
      </c>
      <c r="F20" s="307">
        <v>100.3</v>
      </c>
      <c r="G20" s="307">
        <v>137.9</v>
      </c>
      <c r="H20" s="307">
        <v>109.8</v>
      </c>
      <c r="I20" s="307">
        <v>118.2</v>
      </c>
      <c r="J20" s="307">
        <v>110.5</v>
      </c>
      <c r="K20" s="307">
        <v>102.9</v>
      </c>
      <c r="L20" s="307">
        <v>90.2</v>
      </c>
      <c r="M20" s="307">
        <v>99.1</v>
      </c>
      <c r="N20" s="307">
        <v>92.9</v>
      </c>
      <c r="O20" s="307">
        <v>102.48333333333333</v>
      </c>
    </row>
    <row r="21" spans="1:233" ht="12" customHeight="1">
      <c r="A21" s="187" t="s">
        <v>0</v>
      </c>
      <c r="B21" s="184" t="s">
        <v>195</v>
      </c>
      <c r="C21" s="307">
        <v>50.1</v>
      </c>
      <c r="D21" s="307">
        <v>58.9</v>
      </c>
      <c r="E21" s="307">
        <v>53.6</v>
      </c>
      <c r="F21" s="307">
        <v>77.7</v>
      </c>
      <c r="G21" s="307">
        <v>105.4</v>
      </c>
      <c r="H21" s="307">
        <v>169.6</v>
      </c>
      <c r="I21" s="307">
        <v>54</v>
      </c>
      <c r="J21" s="307">
        <v>63.9</v>
      </c>
      <c r="K21" s="307">
        <v>55.7</v>
      </c>
      <c r="L21" s="307">
        <v>79.599999999999994</v>
      </c>
      <c r="M21" s="307">
        <v>59.7</v>
      </c>
      <c r="N21" s="307">
        <v>187</v>
      </c>
      <c r="O21" s="307">
        <v>84.600000000000009</v>
      </c>
    </row>
    <row r="22" spans="1:233" ht="12" customHeight="1"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233" s="176" customFormat="1" ht="12" customHeight="1">
      <c r="A23" s="414" t="s">
        <v>26</v>
      </c>
      <c r="B23" s="429" t="s">
        <v>202</v>
      </c>
      <c r="C23" s="431" t="s">
        <v>276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>
      <c r="A24" s="416"/>
      <c r="B24" s="430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9" t="s">
        <v>291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>
      <c r="O25" s="281"/>
    </row>
    <row r="26" spans="1:233" s="193" customFormat="1" ht="12" customHeight="1">
      <c r="A26" s="271" t="s">
        <v>105</v>
      </c>
      <c r="B26" s="117" t="s">
        <v>189</v>
      </c>
      <c r="C26" s="320">
        <v>1.9</v>
      </c>
      <c r="D26" s="320">
        <v>3.4</v>
      </c>
      <c r="E26" s="320">
        <v>-5.9</v>
      </c>
      <c r="F26" s="320">
        <v>1.1000000000000001</v>
      </c>
      <c r="G26" s="320">
        <v>13.3</v>
      </c>
      <c r="H26" s="320">
        <v>20.9</v>
      </c>
      <c r="I26" s="320">
        <v>2</v>
      </c>
      <c r="J26" s="320">
        <v>9.9</v>
      </c>
      <c r="K26" s="320">
        <v>-48.7</v>
      </c>
      <c r="L26" s="320">
        <v>-5.3</v>
      </c>
      <c r="M26" s="320">
        <v>-3.4</v>
      </c>
      <c r="N26" s="320">
        <v>29.3</v>
      </c>
      <c r="O26" s="320">
        <v>-1.9504301166851263</v>
      </c>
    </row>
    <row r="27" spans="1:233" ht="12" customHeight="1">
      <c r="A27" s="257" t="s">
        <v>286</v>
      </c>
      <c r="B27" s="292" t="s">
        <v>242</v>
      </c>
      <c r="C27" s="306">
        <v>11.4</v>
      </c>
      <c r="D27" s="306">
        <v>12.7</v>
      </c>
      <c r="E27" s="306">
        <v>-2</v>
      </c>
      <c r="F27" s="306">
        <v>5.2</v>
      </c>
      <c r="G27" s="306">
        <v>-4.0999999999999996</v>
      </c>
      <c r="H27" s="306">
        <v>-4.7</v>
      </c>
      <c r="I27" s="306">
        <v>-9.6999999999999993</v>
      </c>
      <c r="J27" s="306">
        <v>1.9</v>
      </c>
      <c r="K27" s="306">
        <v>-15.4</v>
      </c>
      <c r="L27" s="306">
        <v>-5</v>
      </c>
      <c r="M27" s="306">
        <v>7.5</v>
      </c>
      <c r="N27" s="306">
        <v>2.6</v>
      </c>
      <c r="O27" s="306">
        <v>-0.11796427367711715</v>
      </c>
    </row>
    <row r="28" spans="1:233" ht="12" customHeight="1">
      <c r="A28" s="257" t="s">
        <v>287</v>
      </c>
      <c r="B28" s="292" t="s">
        <v>182</v>
      </c>
      <c r="C28" s="306">
        <v>-20.9</v>
      </c>
      <c r="D28" s="306">
        <v>-16.600000000000001</v>
      </c>
      <c r="E28" s="306">
        <v>-17</v>
      </c>
      <c r="F28" s="306">
        <v>-6.9</v>
      </c>
      <c r="G28" s="306">
        <v>60.1</v>
      </c>
      <c r="H28" s="306">
        <v>81.8</v>
      </c>
      <c r="I28" s="306">
        <v>36.799999999999997</v>
      </c>
      <c r="J28" s="306">
        <v>35.700000000000003</v>
      </c>
      <c r="K28" s="306">
        <v>-73.900000000000006</v>
      </c>
      <c r="L28" s="306">
        <v>-7.1</v>
      </c>
      <c r="M28" s="306">
        <v>-27.6</v>
      </c>
      <c r="N28" s="306">
        <v>89.6</v>
      </c>
      <c r="O28" s="306">
        <v>-6.321304825488042</v>
      </c>
    </row>
    <row r="29" spans="1:233" ht="12" customHeight="1">
      <c r="A29" s="257" t="s">
        <v>239</v>
      </c>
      <c r="B29" s="292" t="s">
        <v>183</v>
      </c>
      <c r="C29" s="336">
        <v>-17.399999999999999</v>
      </c>
      <c r="D29" s="336">
        <v>-7.8</v>
      </c>
      <c r="E29" s="336">
        <v>57.4</v>
      </c>
      <c r="F29" s="336">
        <v>27.4</v>
      </c>
      <c r="G29" s="336">
        <v>20.399999999999999</v>
      </c>
      <c r="H29" s="336">
        <v>-4.4000000000000004</v>
      </c>
      <c r="I29" s="336">
        <v>15.7</v>
      </c>
      <c r="J29" s="336">
        <v>-26.1</v>
      </c>
      <c r="K29" s="336">
        <v>13.6</v>
      </c>
      <c r="L29" s="336">
        <v>7.7</v>
      </c>
      <c r="M29" s="336">
        <v>42.4</v>
      </c>
      <c r="N29" s="336">
        <v>64</v>
      </c>
      <c r="O29" s="306">
        <v>13.17006122703981</v>
      </c>
    </row>
    <row r="30" spans="1:233" ht="12" customHeight="1">
      <c r="A30" s="257" t="s">
        <v>240</v>
      </c>
      <c r="B30" s="292" t="s">
        <v>184</v>
      </c>
      <c r="C30" s="336">
        <v>23.6</v>
      </c>
      <c r="D30" s="336">
        <v>-7.4</v>
      </c>
      <c r="E30" s="336">
        <v>7.8</v>
      </c>
      <c r="F30" s="336">
        <v>-13.3</v>
      </c>
      <c r="G30" s="336">
        <v>-0.4</v>
      </c>
      <c r="H30" s="336">
        <v>-15.4</v>
      </c>
      <c r="I30" s="336">
        <v>-8.9</v>
      </c>
      <c r="J30" s="336">
        <v>16.2</v>
      </c>
      <c r="K30" s="336">
        <v>-0.7</v>
      </c>
      <c r="L30" s="336">
        <v>8.1999999999999993</v>
      </c>
      <c r="M30" s="336">
        <v>25</v>
      </c>
      <c r="N30" s="336">
        <v>-4.5</v>
      </c>
      <c r="O30" s="306">
        <v>1.119163379506503</v>
      </c>
    </row>
    <row r="31" spans="1:233" ht="12" customHeight="1">
      <c r="A31" s="257">
        <v>13</v>
      </c>
      <c r="B31" s="337" t="s">
        <v>299</v>
      </c>
      <c r="C31" s="339" t="s">
        <v>55</v>
      </c>
      <c r="D31" s="339" t="s">
        <v>55</v>
      </c>
      <c r="E31" s="339" t="s">
        <v>55</v>
      </c>
      <c r="F31" s="339" t="s">
        <v>55</v>
      </c>
      <c r="G31" s="339" t="s">
        <v>55</v>
      </c>
      <c r="H31" s="339" t="s">
        <v>55</v>
      </c>
      <c r="I31" s="339" t="s">
        <v>55</v>
      </c>
      <c r="J31" s="339" t="s">
        <v>55</v>
      </c>
      <c r="K31" s="339" t="s">
        <v>55</v>
      </c>
      <c r="L31" s="339" t="s">
        <v>55</v>
      </c>
      <c r="M31" s="339" t="s">
        <v>55</v>
      </c>
      <c r="N31" s="339" t="s">
        <v>55</v>
      </c>
      <c r="O31" s="339" t="s">
        <v>55</v>
      </c>
    </row>
    <row r="32" spans="1:233" ht="22.05" customHeight="1">
      <c r="A32" s="185" t="s">
        <v>154</v>
      </c>
      <c r="B32" s="184" t="s">
        <v>304</v>
      </c>
      <c r="C32" s="306">
        <v>2.4</v>
      </c>
      <c r="D32" s="306">
        <v>19.3</v>
      </c>
      <c r="E32" s="306">
        <v>-13.6</v>
      </c>
      <c r="F32" s="306">
        <v>6.5</v>
      </c>
      <c r="G32" s="306">
        <v>2.1</v>
      </c>
      <c r="H32" s="306">
        <v>-23.4</v>
      </c>
      <c r="I32" s="306">
        <v>-14.7</v>
      </c>
      <c r="J32" s="306">
        <v>-10</v>
      </c>
      <c r="K32" s="306">
        <v>-23.2</v>
      </c>
      <c r="L32" s="306">
        <v>-13.8</v>
      </c>
      <c r="M32" s="306">
        <v>-2.5</v>
      </c>
      <c r="N32" s="306">
        <v>-7.6</v>
      </c>
      <c r="O32" s="306">
        <v>-7.355177657956574</v>
      </c>
    </row>
    <row r="33" spans="1:15" ht="12" customHeight="1">
      <c r="A33" s="184" t="s">
        <v>31</v>
      </c>
      <c r="B33" s="184" t="s">
        <v>114</v>
      </c>
      <c r="C33" s="306">
        <v>5.4</v>
      </c>
      <c r="D33" s="306">
        <v>3.2</v>
      </c>
      <c r="E33" s="306">
        <v>2.2999999999999998</v>
      </c>
      <c r="F33" s="306">
        <v>-9.9</v>
      </c>
      <c r="G33" s="306">
        <v>-8.8000000000000007</v>
      </c>
      <c r="H33" s="306">
        <v>-3.9</v>
      </c>
      <c r="I33" s="306">
        <v>23.7</v>
      </c>
      <c r="J33" s="306">
        <v>14.4</v>
      </c>
      <c r="K33" s="306">
        <v>-18.3</v>
      </c>
      <c r="L33" s="306">
        <v>18.3</v>
      </c>
      <c r="M33" s="306">
        <v>3.3</v>
      </c>
      <c r="N33" s="306">
        <v>11.2</v>
      </c>
      <c r="O33" s="306">
        <v>2.5275388561943686</v>
      </c>
    </row>
    <row r="34" spans="1:15" ht="12" customHeight="1">
      <c r="A34" s="185" t="s">
        <v>157</v>
      </c>
      <c r="B34" s="184" t="s">
        <v>305</v>
      </c>
      <c r="C34" s="306">
        <v>23.1</v>
      </c>
      <c r="D34" s="306">
        <v>-11.3</v>
      </c>
      <c r="E34" s="306">
        <v>5.6</v>
      </c>
      <c r="F34" s="306">
        <v>-15.4</v>
      </c>
      <c r="G34" s="306">
        <v>0.4</v>
      </c>
      <c r="H34" s="306">
        <v>-16.5</v>
      </c>
      <c r="I34" s="306">
        <v>-13.4</v>
      </c>
      <c r="J34" s="306">
        <v>16.100000000000001</v>
      </c>
      <c r="K34" s="306">
        <v>-3.1</v>
      </c>
      <c r="L34" s="306">
        <v>10.8</v>
      </c>
      <c r="M34" s="306">
        <v>27.4</v>
      </c>
      <c r="N34" s="306">
        <v>-5.6</v>
      </c>
      <c r="O34" s="306" t="s">
        <v>55</v>
      </c>
    </row>
    <row r="35" spans="1:15" ht="22.05" customHeight="1">
      <c r="A35" s="185" t="s">
        <v>22</v>
      </c>
      <c r="B35" s="184" t="s">
        <v>306</v>
      </c>
      <c r="C35" s="306">
        <v>7.4</v>
      </c>
      <c r="D35" s="306">
        <v>-4.7</v>
      </c>
      <c r="E35" s="306">
        <v>-6.9</v>
      </c>
      <c r="F35" s="306">
        <v>10.5</v>
      </c>
      <c r="G35" s="306">
        <v>2.2000000000000002</v>
      </c>
      <c r="H35" s="306">
        <v>0.4</v>
      </c>
      <c r="I35" s="306">
        <v>-15.2</v>
      </c>
      <c r="J35" s="306">
        <v>20.2</v>
      </c>
      <c r="K35" s="306">
        <v>-16.7</v>
      </c>
      <c r="L35" s="306">
        <v>-6.4</v>
      </c>
      <c r="M35" s="306">
        <v>20.3</v>
      </c>
      <c r="N35" s="306">
        <v>30.2</v>
      </c>
      <c r="O35" s="306">
        <v>2.4732342933023119</v>
      </c>
    </row>
    <row r="36" spans="1:15" ht="12" customHeight="1">
      <c r="A36" s="184" t="s">
        <v>23</v>
      </c>
      <c r="B36" s="184" t="s">
        <v>33</v>
      </c>
      <c r="C36" s="306">
        <v>-12.5</v>
      </c>
      <c r="D36" s="306">
        <v>-0.4</v>
      </c>
      <c r="E36" s="306">
        <v>26.5</v>
      </c>
      <c r="F36" s="306">
        <v>32.1</v>
      </c>
      <c r="G36" s="306">
        <v>23.6</v>
      </c>
      <c r="H36" s="306">
        <v>18.600000000000001</v>
      </c>
      <c r="I36" s="306">
        <v>56.6</v>
      </c>
      <c r="J36" s="306">
        <v>16.100000000000001</v>
      </c>
      <c r="K36" s="306">
        <v>28.7</v>
      </c>
      <c r="L36" s="306">
        <v>-15.6</v>
      </c>
      <c r="M36" s="306">
        <v>-20.7</v>
      </c>
      <c r="N36" s="306">
        <v>2.7</v>
      </c>
      <c r="O36" s="306">
        <v>12.163869337664693</v>
      </c>
    </row>
    <row r="37" spans="1:15" ht="22.05" customHeight="1">
      <c r="A37" s="185" t="s">
        <v>158</v>
      </c>
      <c r="B37" s="184" t="s">
        <v>307</v>
      </c>
      <c r="C37" s="306">
        <v>78.8</v>
      </c>
      <c r="D37" s="306">
        <v>169.4</v>
      </c>
      <c r="E37" s="306">
        <v>82.3</v>
      </c>
      <c r="F37" s="306">
        <v>48.2</v>
      </c>
      <c r="G37" s="306">
        <v>3.6</v>
      </c>
      <c r="H37" s="336" t="s">
        <v>55</v>
      </c>
      <c r="I37" s="306">
        <v>-17.600000000000001</v>
      </c>
      <c r="J37" s="306">
        <v>-19.7</v>
      </c>
      <c r="K37" s="306">
        <v>11.5</v>
      </c>
      <c r="L37" s="306">
        <v>-21.5</v>
      </c>
      <c r="M37" s="306">
        <v>17.3</v>
      </c>
      <c r="N37" s="306">
        <v>8.5</v>
      </c>
      <c r="O37" s="306">
        <v>17.894046252255194</v>
      </c>
    </row>
    <row r="38" spans="1:15" ht="12" customHeight="1">
      <c r="A38" s="184" t="s">
        <v>160</v>
      </c>
      <c r="B38" s="184" t="s">
        <v>25</v>
      </c>
      <c r="C38" s="306">
        <v>32</v>
      </c>
      <c r="D38" s="306">
        <v>4.5999999999999996</v>
      </c>
      <c r="E38" s="306">
        <v>-1.7</v>
      </c>
      <c r="F38" s="306">
        <v>2.9</v>
      </c>
      <c r="G38" s="306">
        <v>-32.6</v>
      </c>
      <c r="H38" s="306">
        <v>14.7</v>
      </c>
      <c r="I38" s="306">
        <v>-23.7</v>
      </c>
      <c r="J38" s="306">
        <v>-25.9</v>
      </c>
      <c r="K38" s="306">
        <v>-0.5</v>
      </c>
      <c r="L38" s="306">
        <v>-10.6</v>
      </c>
      <c r="M38" s="306">
        <v>10.1</v>
      </c>
      <c r="N38" s="306">
        <v>-29.7</v>
      </c>
      <c r="O38" s="306">
        <v>-7.6326972752270592</v>
      </c>
    </row>
    <row r="39" spans="1:15" ht="12" customHeight="1">
      <c r="A39" s="184" t="s">
        <v>162</v>
      </c>
      <c r="B39" s="184" t="s">
        <v>108</v>
      </c>
      <c r="C39" s="306">
        <v>-10.3</v>
      </c>
      <c r="D39" s="306">
        <v>-7.4</v>
      </c>
      <c r="E39" s="306">
        <v>-27.6</v>
      </c>
      <c r="F39" s="306">
        <v>3.2</v>
      </c>
      <c r="G39" s="306">
        <v>60.9</v>
      </c>
      <c r="H39" s="306">
        <v>-0.9</v>
      </c>
      <c r="I39" s="306">
        <v>20.7</v>
      </c>
      <c r="J39" s="306">
        <v>4.8</v>
      </c>
      <c r="K39" s="306" t="s">
        <v>55</v>
      </c>
      <c r="L39" s="306">
        <v>-2</v>
      </c>
      <c r="M39" s="306">
        <v>-16.5</v>
      </c>
      <c r="N39" s="306">
        <v>17.399999999999999</v>
      </c>
      <c r="O39" s="306">
        <v>1.4602755548222319</v>
      </c>
    </row>
    <row r="40" spans="1:15" ht="12" customHeight="1">
      <c r="A40" s="187" t="s">
        <v>0</v>
      </c>
      <c r="B40" s="184" t="s">
        <v>195</v>
      </c>
      <c r="C40" s="306">
        <v>-27</v>
      </c>
      <c r="D40" s="306">
        <v>-27.4</v>
      </c>
      <c r="E40" s="306">
        <v>-33.1</v>
      </c>
      <c r="F40" s="306">
        <v>-20.6</v>
      </c>
      <c r="G40" s="306">
        <v>76</v>
      </c>
      <c r="H40" s="306">
        <v>136.19999999999999</v>
      </c>
      <c r="I40" s="306">
        <v>14.9</v>
      </c>
      <c r="J40" s="306">
        <v>66</v>
      </c>
      <c r="K40" s="306">
        <v>-85.6</v>
      </c>
      <c r="L40" s="306">
        <v>-2.8</v>
      </c>
      <c r="M40" s="306">
        <v>-32.299999999999997</v>
      </c>
      <c r="N40" s="306">
        <v>132.6</v>
      </c>
      <c r="O40" s="306">
        <v>-14.206033972787964</v>
      </c>
    </row>
    <row r="41" spans="1:15" ht="11.4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4"/>
    </row>
    <row r="42" spans="1:15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A4:A5"/>
    <mergeCell ref="B4:B5"/>
    <mergeCell ref="A23:A24"/>
    <mergeCell ref="B23:B24"/>
    <mergeCell ref="C23:O23"/>
    <mergeCell ref="C4:O4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>
      <c r="A1" s="428" t="s">
        <v>347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>
      <c r="A2" s="214" t="s">
        <v>272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1"/>
    </row>
    <row r="4" spans="1:15" s="176" customFormat="1" ht="12" customHeight="1">
      <c r="A4" s="414" t="s">
        <v>201</v>
      </c>
      <c r="B4" s="429" t="s">
        <v>202</v>
      </c>
      <c r="C4" s="433" t="s">
        <v>199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76" customFormat="1" ht="36" customHeight="1">
      <c r="A5" s="416"/>
      <c r="B5" s="430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9" t="s">
        <v>291</v>
      </c>
    </row>
    <row r="6" spans="1:15" ht="12" customHeight="1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1"/>
    </row>
    <row r="7" spans="1:15" s="193" customFormat="1" ht="12" customHeight="1">
      <c r="A7" s="271" t="s">
        <v>105</v>
      </c>
      <c r="B7" s="117" t="s">
        <v>189</v>
      </c>
      <c r="C7" s="321">
        <v>84.5</v>
      </c>
      <c r="D7" s="321">
        <v>87</v>
      </c>
      <c r="E7" s="321">
        <v>86.7</v>
      </c>
      <c r="F7" s="321">
        <v>94.6</v>
      </c>
      <c r="G7" s="321">
        <v>78.599999999999994</v>
      </c>
      <c r="H7" s="321">
        <v>117.8</v>
      </c>
      <c r="I7" s="321">
        <v>82.9</v>
      </c>
      <c r="J7" s="321">
        <v>84</v>
      </c>
      <c r="K7" s="321">
        <v>87.1</v>
      </c>
      <c r="L7" s="321">
        <v>92.3</v>
      </c>
      <c r="M7" s="321">
        <v>98.6</v>
      </c>
      <c r="N7" s="321">
        <v>90</v>
      </c>
      <c r="O7" s="283">
        <v>90.341666666666654</v>
      </c>
    </row>
    <row r="8" spans="1:15" ht="12" customHeight="1">
      <c r="A8" s="257" t="s">
        <v>286</v>
      </c>
      <c r="B8" s="292" t="s">
        <v>242</v>
      </c>
      <c r="C8" s="307">
        <v>95.6</v>
      </c>
      <c r="D8" s="307">
        <v>98.9</v>
      </c>
      <c r="E8" s="307">
        <v>91.9</v>
      </c>
      <c r="F8" s="307">
        <v>88.8</v>
      </c>
      <c r="G8" s="307">
        <v>81.400000000000006</v>
      </c>
      <c r="H8" s="307">
        <v>88.1</v>
      </c>
      <c r="I8" s="307">
        <v>83.2</v>
      </c>
      <c r="J8" s="307">
        <v>84.3</v>
      </c>
      <c r="K8" s="307">
        <v>86.8</v>
      </c>
      <c r="L8" s="307">
        <v>89.7</v>
      </c>
      <c r="M8" s="307">
        <v>105.3</v>
      </c>
      <c r="N8" s="307">
        <v>96.4</v>
      </c>
      <c r="O8" s="281">
        <v>90.866666666666674</v>
      </c>
    </row>
    <row r="9" spans="1:15" ht="12" customHeight="1">
      <c r="A9" s="257" t="s">
        <v>287</v>
      </c>
      <c r="B9" s="292" t="s">
        <v>182</v>
      </c>
      <c r="C9" s="307">
        <v>65.8</v>
      </c>
      <c r="D9" s="307">
        <v>68.3</v>
      </c>
      <c r="E9" s="307">
        <v>78.8</v>
      </c>
      <c r="F9" s="307">
        <v>108.2</v>
      </c>
      <c r="G9" s="307">
        <v>74.8</v>
      </c>
      <c r="H9" s="307">
        <v>178.1</v>
      </c>
      <c r="I9" s="307">
        <v>82.7</v>
      </c>
      <c r="J9" s="307">
        <v>87.8</v>
      </c>
      <c r="K9" s="307">
        <v>86.4</v>
      </c>
      <c r="L9" s="307">
        <v>97.5</v>
      </c>
      <c r="M9" s="307">
        <v>85.7</v>
      </c>
      <c r="N9" s="307">
        <v>79.3</v>
      </c>
      <c r="O9" s="281">
        <v>91.116666666666674</v>
      </c>
    </row>
    <row r="10" spans="1:15" ht="12" customHeight="1">
      <c r="A10" s="257" t="s">
        <v>239</v>
      </c>
      <c r="B10" s="292" t="s">
        <v>183</v>
      </c>
      <c r="C10" s="307">
        <v>64.599999999999994</v>
      </c>
      <c r="D10" s="307">
        <v>59</v>
      </c>
      <c r="E10" s="307">
        <v>70.099999999999994</v>
      </c>
      <c r="F10" s="307">
        <v>71.3</v>
      </c>
      <c r="G10" s="307">
        <v>67</v>
      </c>
      <c r="H10" s="307">
        <v>73.900000000000006</v>
      </c>
      <c r="I10" s="307">
        <v>74.599999999999994</v>
      </c>
      <c r="J10" s="307">
        <v>41.6</v>
      </c>
      <c r="K10" s="307">
        <v>94</v>
      </c>
      <c r="L10" s="307">
        <v>87.5</v>
      </c>
      <c r="M10" s="307">
        <v>104.1</v>
      </c>
      <c r="N10" s="307">
        <v>80.099999999999994</v>
      </c>
      <c r="O10" s="281">
        <v>73.983333333333334</v>
      </c>
    </row>
    <row r="11" spans="1:15" ht="12" customHeight="1">
      <c r="A11" s="257" t="s">
        <v>240</v>
      </c>
      <c r="B11" s="292" t="s">
        <v>184</v>
      </c>
      <c r="C11" s="307">
        <v>109.6</v>
      </c>
      <c r="D11" s="307">
        <v>88.5</v>
      </c>
      <c r="E11" s="307">
        <v>99.3</v>
      </c>
      <c r="F11" s="307">
        <v>85.9</v>
      </c>
      <c r="G11" s="307">
        <v>73.400000000000006</v>
      </c>
      <c r="H11" s="307">
        <v>95</v>
      </c>
      <c r="I11" s="307">
        <v>105.1</v>
      </c>
      <c r="J11" s="307">
        <v>111.7</v>
      </c>
      <c r="K11" s="307">
        <v>105.9</v>
      </c>
      <c r="L11" s="307">
        <v>101.3</v>
      </c>
      <c r="M11" s="307">
        <v>92</v>
      </c>
      <c r="N11" s="307">
        <v>93.7</v>
      </c>
      <c r="O11" s="281">
        <v>96.783333333333317</v>
      </c>
    </row>
    <row r="12" spans="1:15" ht="12" customHeight="1">
      <c r="A12" s="257">
        <v>13</v>
      </c>
      <c r="B12" s="337" t="s">
        <v>299</v>
      </c>
      <c r="C12" s="339" t="s">
        <v>55</v>
      </c>
      <c r="D12" s="339" t="s">
        <v>55</v>
      </c>
      <c r="E12" s="339" t="s">
        <v>55</v>
      </c>
      <c r="F12" s="339" t="s">
        <v>55</v>
      </c>
      <c r="G12" s="339" t="s">
        <v>55</v>
      </c>
      <c r="H12" s="339" t="s">
        <v>55</v>
      </c>
      <c r="I12" s="339" t="s">
        <v>55</v>
      </c>
      <c r="J12" s="339" t="s">
        <v>55</v>
      </c>
      <c r="K12" s="339" t="s">
        <v>55</v>
      </c>
      <c r="L12" s="339" t="s">
        <v>55</v>
      </c>
      <c r="M12" s="339" t="s">
        <v>55</v>
      </c>
      <c r="N12" s="339" t="s">
        <v>55</v>
      </c>
      <c r="O12" s="339" t="s">
        <v>55</v>
      </c>
    </row>
    <row r="13" spans="1:15" ht="22.05" customHeight="1">
      <c r="A13" s="185" t="s">
        <v>154</v>
      </c>
      <c r="B13" s="184" t="s">
        <v>304</v>
      </c>
      <c r="C13" s="307">
        <v>120.1</v>
      </c>
      <c r="D13" s="307">
        <v>109.4</v>
      </c>
      <c r="E13" s="307">
        <v>113.5</v>
      </c>
      <c r="F13" s="307">
        <v>121.2</v>
      </c>
      <c r="G13" s="307">
        <v>105.6</v>
      </c>
      <c r="H13" s="307">
        <v>100.7</v>
      </c>
      <c r="I13" s="307">
        <v>112.3</v>
      </c>
      <c r="J13" s="307">
        <v>111.7</v>
      </c>
      <c r="K13" s="307">
        <v>119.1</v>
      </c>
      <c r="L13" s="307">
        <v>121.8</v>
      </c>
      <c r="M13" s="307">
        <v>143.1</v>
      </c>
      <c r="N13" s="307">
        <v>115.9</v>
      </c>
      <c r="O13" s="281">
        <v>116.2</v>
      </c>
    </row>
    <row r="14" spans="1:15" ht="12" customHeight="1">
      <c r="A14" s="184" t="s">
        <v>31</v>
      </c>
      <c r="B14" s="184" t="s">
        <v>114</v>
      </c>
      <c r="C14" s="307">
        <v>117.2</v>
      </c>
      <c r="D14" s="307">
        <v>135.19999999999999</v>
      </c>
      <c r="E14" s="307">
        <v>110.4</v>
      </c>
      <c r="F14" s="307">
        <v>97.9</v>
      </c>
      <c r="G14" s="307">
        <v>91.1</v>
      </c>
      <c r="H14" s="307">
        <v>98.4</v>
      </c>
      <c r="I14" s="307">
        <v>88.4</v>
      </c>
      <c r="J14" s="307">
        <v>95.1</v>
      </c>
      <c r="K14" s="307">
        <v>94.4</v>
      </c>
      <c r="L14" s="307">
        <v>107.2</v>
      </c>
      <c r="M14" s="307">
        <v>128.6</v>
      </c>
      <c r="N14" s="307">
        <v>119.7</v>
      </c>
      <c r="O14" s="281">
        <v>106.96666666666665</v>
      </c>
    </row>
    <row r="15" spans="1:15" ht="12" customHeight="1">
      <c r="A15" s="185" t="s">
        <v>157</v>
      </c>
      <c r="B15" s="184" t="s">
        <v>305</v>
      </c>
      <c r="C15" s="307">
        <v>103.5</v>
      </c>
      <c r="D15" s="307">
        <v>72.400000000000006</v>
      </c>
      <c r="E15" s="307">
        <v>82.3</v>
      </c>
      <c r="F15" s="307">
        <v>65.599999999999994</v>
      </c>
      <c r="G15" s="307">
        <v>53.1</v>
      </c>
      <c r="H15" s="307">
        <v>74.599999999999994</v>
      </c>
      <c r="I15" s="307">
        <v>86.7</v>
      </c>
      <c r="J15" s="307">
        <v>99</v>
      </c>
      <c r="K15" s="307">
        <v>89.9</v>
      </c>
      <c r="L15" s="307">
        <v>90.3</v>
      </c>
      <c r="M15" s="307">
        <v>80.900000000000006</v>
      </c>
      <c r="N15" s="307">
        <v>80.8</v>
      </c>
      <c r="O15" s="281">
        <v>81.591666666666654</v>
      </c>
    </row>
    <row r="16" spans="1:15" ht="22.05" customHeight="1">
      <c r="A16" s="185" t="s">
        <v>22</v>
      </c>
      <c r="B16" s="184" t="s">
        <v>306</v>
      </c>
      <c r="C16" s="307">
        <v>95.1</v>
      </c>
      <c r="D16" s="307">
        <v>86.1</v>
      </c>
      <c r="E16" s="307">
        <v>87</v>
      </c>
      <c r="F16" s="307">
        <v>91.2</v>
      </c>
      <c r="G16" s="307">
        <v>91.6</v>
      </c>
      <c r="H16" s="307">
        <v>89.3</v>
      </c>
      <c r="I16" s="307">
        <v>80.400000000000006</v>
      </c>
      <c r="J16" s="307">
        <v>82.7</v>
      </c>
      <c r="K16" s="307">
        <v>78.900000000000006</v>
      </c>
      <c r="L16" s="307">
        <v>79.2</v>
      </c>
      <c r="M16" s="307">
        <v>95.1</v>
      </c>
      <c r="N16" s="307">
        <v>85.7</v>
      </c>
      <c r="O16" s="281">
        <v>86.858333333333334</v>
      </c>
    </row>
    <row r="17" spans="1:233" ht="12" customHeight="1">
      <c r="A17" s="184" t="s">
        <v>23</v>
      </c>
      <c r="B17" s="184" t="s">
        <v>33</v>
      </c>
      <c r="C17" s="307">
        <v>65.900000000000006</v>
      </c>
      <c r="D17" s="307">
        <v>89.4</v>
      </c>
      <c r="E17" s="307">
        <v>94.4</v>
      </c>
      <c r="F17" s="307">
        <v>114.1</v>
      </c>
      <c r="G17" s="307">
        <v>93.2</v>
      </c>
      <c r="H17" s="307">
        <v>90.4</v>
      </c>
      <c r="I17" s="307">
        <v>126.3</v>
      </c>
      <c r="J17" s="307">
        <v>95.5</v>
      </c>
      <c r="K17" s="307">
        <v>111</v>
      </c>
      <c r="L17" s="307">
        <v>78.7</v>
      </c>
      <c r="M17" s="307">
        <v>85.5</v>
      </c>
      <c r="N17" s="307">
        <v>87.6</v>
      </c>
      <c r="O17" s="281">
        <v>94.333333333333329</v>
      </c>
    </row>
    <row r="18" spans="1:233" ht="22.05" customHeight="1">
      <c r="A18" s="185" t="s">
        <v>158</v>
      </c>
      <c r="B18" s="184" t="s">
        <v>307</v>
      </c>
      <c r="C18" s="307">
        <v>33.4</v>
      </c>
      <c r="D18" s="307">
        <v>44.9</v>
      </c>
      <c r="E18" s="307">
        <v>45.2</v>
      </c>
      <c r="F18" s="307">
        <v>47.3</v>
      </c>
      <c r="G18" s="307">
        <v>43.3</v>
      </c>
      <c r="H18" s="307">
        <v>56.3</v>
      </c>
      <c r="I18" s="307">
        <v>57.2</v>
      </c>
      <c r="J18" s="307">
        <v>43.5</v>
      </c>
      <c r="K18" s="307">
        <v>57</v>
      </c>
      <c r="L18" s="307">
        <v>60.5</v>
      </c>
      <c r="M18" s="307">
        <v>74.400000000000006</v>
      </c>
      <c r="N18" s="307">
        <v>63.1</v>
      </c>
      <c r="O18" s="281">
        <v>52.175000000000004</v>
      </c>
    </row>
    <row r="19" spans="1:233" ht="12" customHeight="1">
      <c r="A19" s="184" t="s">
        <v>160</v>
      </c>
      <c r="B19" s="184" t="s">
        <v>25</v>
      </c>
      <c r="C19" s="307">
        <v>94.6</v>
      </c>
      <c r="D19" s="307">
        <v>87.5</v>
      </c>
      <c r="E19" s="307">
        <v>92.5</v>
      </c>
      <c r="F19" s="307">
        <v>71.2</v>
      </c>
      <c r="G19" s="307">
        <v>57.7</v>
      </c>
      <c r="H19" s="307">
        <v>82.4</v>
      </c>
      <c r="I19" s="307">
        <v>76.3</v>
      </c>
      <c r="J19" s="307">
        <v>68.3</v>
      </c>
      <c r="K19" s="307">
        <v>100.6</v>
      </c>
      <c r="L19" s="307">
        <v>78.7</v>
      </c>
      <c r="M19" s="307">
        <v>85.3</v>
      </c>
      <c r="N19" s="307">
        <v>94.3</v>
      </c>
      <c r="O19" s="281">
        <v>82.449999999999989</v>
      </c>
    </row>
    <row r="20" spans="1:233" ht="12" customHeight="1">
      <c r="A20" s="184" t="s">
        <v>162</v>
      </c>
      <c r="B20" s="184" t="s">
        <v>108</v>
      </c>
      <c r="C20" s="307">
        <v>100</v>
      </c>
      <c r="D20" s="307">
        <v>98.3</v>
      </c>
      <c r="E20" s="307">
        <v>116.6</v>
      </c>
      <c r="F20" s="307">
        <v>125.6</v>
      </c>
      <c r="G20" s="307">
        <v>114</v>
      </c>
      <c r="H20" s="307">
        <v>105.5</v>
      </c>
      <c r="I20" s="307">
        <v>104.5</v>
      </c>
      <c r="J20" s="307">
        <v>101.6</v>
      </c>
      <c r="K20" s="307">
        <v>110.5</v>
      </c>
      <c r="L20" s="307">
        <v>98.4</v>
      </c>
      <c r="M20" s="307">
        <v>114.8</v>
      </c>
      <c r="N20" s="307">
        <v>97.9</v>
      </c>
      <c r="O20" s="281">
        <v>107.30833333333334</v>
      </c>
    </row>
    <row r="21" spans="1:233" ht="12" customHeight="1">
      <c r="A21" s="187" t="s">
        <v>0</v>
      </c>
      <c r="B21" s="184" t="s">
        <v>195</v>
      </c>
      <c r="C21" s="307">
        <v>65</v>
      </c>
      <c r="D21" s="307">
        <v>57.6</v>
      </c>
      <c r="E21" s="307">
        <v>67</v>
      </c>
      <c r="F21" s="307">
        <v>102.2</v>
      </c>
      <c r="G21" s="307">
        <v>62</v>
      </c>
      <c r="H21" s="307">
        <v>223</v>
      </c>
      <c r="I21" s="307">
        <v>58.3</v>
      </c>
      <c r="J21" s="307">
        <v>82</v>
      </c>
      <c r="K21" s="307">
        <v>68.2</v>
      </c>
      <c r="L21" s="307">
        <v>102.2</v>
      </c>
      <c r="M21" s="307">
        <v>76.8</v>
      </c>
      <c r="N21" s="307">
        <v>69.5</v>
      </c>
      <c r="O21" s="281">
        <v>86.149999999999991</v>
      </c>
    </row>
    <row r="22" spans="1:233" ht="10.8" customHeight="1"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233" s="176" customFormat="1" ht="12" customHeight="1">
      <c r="A23" s="414" t="s">
        <v>26</v>
      </c>
      <c r="B23" s="429" t="s">
        <v>202</v>
      </c>
      <c r="C23" s="431" t="s">
        <v>276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>
      <c r="A24" s="416"/>
      <c r="B24" s="430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9" t="s">
        <v>291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>
      <c r="O25" s="281"/>
    </row>
    <row r="26" spans="1:233" s="193" customFormat="1" ht="12" customHeight="1">
      <c r="A26" s="271" t="s">
        <v>105</v>
      </c>
      <c r="B26" s="117" t="s">
        <v>189</v>
      </c>
      <c r="C26" s="320">
        <v>7</v>
      </c>
      <c r="D26" s="320">
        <v>6.1</v>
      </c>
      <c r="E26" s="320">
        <v>-10.7</v>
      </c>
      <c r="F26" s="320">
        <v>1.1000000000000001</v>
      </c>
      <c r="G26" s="320">
        <v>-6.1</v>
      </c>
      <c r="H26" s="320">
        <v>31</v>
      </c>
      <c r="I26" s="320">
        <v>-0.7</v>
      </c>
      <c r="J26" s="320">
        <v>12</v>
      </c>
      <c r="K26" s="320">
        <v>-18.399999999999999</v>
      </c>
      <c r="L26" s="320">
        <v>9.1999999999999993</v>
      </c>
      <c r="M26" s="320">
        <v>1.4</v>
      </c>
      <c r="N26" s="320">
        <v>-6.7</v>
      </c>
      <c r="O26" s="320">
        <v>1.4410030878637343</v>
      </c>
    </row>
    <row r="27" spans="1:233" ht="12" customHeight="1">
      <c r="A27" s="257" t="s">
        <v>286</v>
      </c>
      <c r="B27" s="292" t="s">
        <v>242</v>
      </c>
      <c r="C27" s="306">
        <v>6.8</v>
      </c>
      <c r="D27" s="306">
        <v>6.5</v>
      </c>
      <c r="E27" s="306">
        <v>-6.9</v>
      </c>
      <c r="F27" s="306">
        <v>0.7</v>
      </c>
      <c r="G27" s="306">
        <v>-9.5</v>
      </c>
      <c r="H27" s="306">
        <v>-5.9</v>
      </c>
      <c r="I27" s="306">
        <v>-11.6</v>
      </c>
      <c r="J27" s="306">
        <v>3.3</v>
      </c>
      <c r="K27" s="306">
        <v>-13.1</v>
      </c>
      <c r="L27" s="306">
        <v>1.8</v>
      </c>
      <c r="M27" s="306">
        <v>10.8</v>
      </c>
      <c r="N27" s="306">
        <v>0.5</v>
      </c>
      <c r="O27" s="306">
        <v>-1.5351273252663873</v>
      </c>
    </row>
    <row r="28" spans="1:233" ht="12" customHeight="1">
      <c r="A28" s="257" t="s">
        <v>287</v>
      </c>
      <c r="B28" s="292" t="s">
        <v>182</v>
      </c>
      <c r="C28" s="306">
        <v>10.4</v>
      </c>
      <c r="D28" s="306">
        <v>6.6</v>
      </c>
      <c r="E28" s="306">
        <v>-21.4</v>
      </c>
      <c r="F28" s="306">
        <v>0.7</v>
      </c>
      <c r="G28" s="306">
        <v>-0.5</v>
      </c>
      <c r="H28" s="306">
        <v>111.8</v>
      </c>
      <c r="I28" s="306">
        <v>25.5</v>
      </c>
      <c r="J28" s="306">
        <v>35.5</v>
      </c>
      <c r="K28" s="306">
        <v>-29.6</v>
      </c>
      <c r="L28" s="306">
        <v>25.3</v>
      </c>
      <c r="M28" s="306">
        <v>-17.8</v>
      </c>
      <c r="N28" s="306">
        <v>-23.1</v>
      </c>
      <c r="O28" s="306">
        <v>6.2172139110161737</v>
      </c>
    </row>
    <row r="29" spans="1:233" ht="12" customHeight="1">
      <c r="A29" s="257" t="s">
        <v>239</v>
      </c>
      <c r="B29" s="292" t="s">
        <v>183</v>
      </c>
      <c r="C29" s="336">
        <v>-18</v>
      </c>
      <c r="D29" s="336">
        <v>-7.8</v>
      </c>
      <c r="E29" s="336">
        <v>57.2</v>
      </c>
      <c r="F29" s="336">
        <v>26.2</v>
      </c>
      <c r="G29" s="336">
        <v>21.4</v>
      </c>
      <c r="H29" s="336">
        <v>-4.5</v>
      </c>
      <c r="I29" s="336">
        <v>18.600000000000001</v>
      </c>
      <c r="J29" s="336">
        <v>-26.4</v>
      </c>
      <c r="K29" s="336">
        <v>17.899999999999999</v>
      </c>
      <c r="L29" s="336">
        <v>7.5</v>
      </c>
      <c r="M29" s="336">
        <v>43.2</v>
      </c>
      <c r="N29" s="336">
        <v>65.8</v>
      </c>
      <c r="O29" s="306">
        <v>14.113110539845763</v>
      </c>
    </row>
    <row r="30" spans="1:233" ht="12" customHeight="1">
      <c r="A30" s="257" t="s">
        <v>240</v>
      </c>
      <c r="B30" s="292" t="s">
        <v>184</v>
      </c>
      <c r="C30" s="306">
        <v>34.5</v>
      </c>
      <c r="D30" s="306">
        <v>7.4</v>
      </c>
      <c r="E30" s="306">
        <v>14.1</v>
      </c>
      <c r="F30" s="306">
        <v>-28.9</v>
      </c>
      <c r="G30" s="306">
        <v>-24.3</v>
      </c>
      <c r="H30" s="306">
        <v>-9.4</v>
      </c>
      <c r="I30" s="306">
        <v>4.4000000000000004</v>
      </c>
      <c r="J30" s="306">
        <v>37.6</v>
      </c>
      <c r="K30" s="306">
        <v>16.100000000000001</v>
      </c>
      <c r="L30" s="306">
        <v>-3.9</v>
      </c>
      <c r="M30" s="306">
        <v>2.6</v>
      </c>
      <c r="N30" s="306">
        <v>-3.3</v>
      </c>
      <c r="O30" s="306">
        <v>1.993501361201325</v>
      </c>
    </row>
    <row r="31" spans="1:233" ht="12" customHeight="1">
      <c r="A31" s="257">
        <v>13</v>
      </c>
      <c r="B31" s="337" t="s">
        <v>299</v>
      </c>
      <c r="C31" s="339" t="s">
        <v>55</v>
      </c>
      <c r="D31" s="339" t="s">
        <v>55</v>
      </c>
      <c r="E31" s="339" t="s">
        <v>55</v>
      </c>
      <c r="F31" s="339" t="s">
        <v>55</v>
      </c>
      <c r="G31" s="339" t="s">
        <v>55</v>
      </c>
      <c r="H31" s="339" t="s">
        <v>55</v>
      </c>
      <c r="I31" s="339" t="s">
        <v>55</v>
      </c>
      <c r="J31" s="339" t="s">
        <v>55</v>
      </c>
      <c r="K31" s="339" t="s">
        <v>55</v>
      </c>
      <c r="L31" s="339" t="s">
        <v>55</v>
      </c>
      <c r="M31" s="339" t="s">
        <v>55</v>
      </c>
      <c r="N31" s="339" t="s">
        <v>55</v>
      </c>
      <c r="O31" s="339" t="s">
        <v>55</v>
      </c>
    </row>
    <row r="32" spans="1:233" ht="22.05" customHeight="1">
      <c r="A32" s="185" t="s">
        <v>154</v>
      </c>
      <c r="B32" s="184" t="s">
        <v>304</v>
      </c>
      <c r="C32" s="306">
        <v>1.2</v>
      </c>
      <c r="D32" s="306">
        <v>25.6</v>
      </c>
      <c r="E32" s="306">
        <v>-9.3000000000000007</v>
      </c>
      <c r="F32" s="306">
        <v>4.9000000000000004</v>
      </c>
      <c r="G32" s="306">
        <v>0.5</v>
      </c>
      <c r="H32" s="306">
        <v>-20.5</v>
      </c>
      <c r="I32" s="306">
        <v>-15.8</v>
      </c>
      <c r="J32" s="306">
        <v>-0.9</v>
      </c>
      <c r="K32" s="306">
        <v>-19.5</v>
      </c>
      <c r="L32" s="306">
        <v>5.2</v>
      </c>
      <c r="M32" s="306">
        <v>24.1</v>
      </c>
      <c r="N32" s="306">
        <v>-5.7</v>
      </c>
      <c r="O32" s="306">
        <v>-2.2297013041649194</v>
      </c>
    </row>
    <row r="33" spans="1:15" ht="12" customHeight="1">
      <c r="A33" s="184" t="s">
        <v>31</v>
      </c>
      <c r="B33" s="184" t="s">
        <v>114</v>
      </c>
      <c r="C33" s="306">
        <v>9.1999999999999993</v>
      </c>
      <c r="D33" s="306">
        <v>5.6</v>
      </c>
      <c r="E33" s="306">
        <v>4.5999999999999996</v>
      </c>
      <c r="F33" s="306">
        <v>-12.3</v>
      </c>
      <c r="G33" s="306">
        <v>-12.4</v>
      </c>
      <c r="H33" s="306">
        <v>-6.5</v>
      </c>
      <c r="I33" s="306">
        <v>9.8000000000000007</v>
      </c>
      <c r="J33" s="306">
        <v>14.2</v>
      </c>
      <c r="K33" s="306">
        <v>-20.399999999999999</v>
      </c>
      <c r="L33" s="306">
        <v>6.9</v>
      </c>
      <c r="M33" s="306">
        <v>2.8</v>
      </c>
      <c r="N33" s="306">
        <v>10.7</v>
      </c>
      <c r="O33" s="306">
        <v>0.47749510763210878</v>
      </c>
    </row>
    <row r="34" spans="1:15" ht="12" customHeight="1">
      <c r="A34" s="185" t="s">
        <v>157</v>
      </c>
      <c r="B34" s="184" t="s">
        <v>305</v>
      </c>
      <c r="C34" s="306">
        <v>35.799999999999997</v>
      </c>
      <c r="D34" s="306">
        <v>1.8</v>
      </c>
      <c r="E34" s="306">
        <v>11.7</v>
      </c>
      <c r="F34" s="306">
        <v>-39.799999999999997</v>
      </c>
      <c r="G34" s="306">
        <v>-33.5</v>
      </c>
      <c r="H34" s="306">
        <v>-10.3</v>
      </c>
      <c r="I34" s="306">
        <v>-4.3</v>
      </c>
      <c r="J34" s="306">
        <v>46.4</v>
      </c>
      <c r="K34" s="306">
        <v>15.4</v>
      </c>
      <c r="L34" s="306">
        <v>-1.3</v>
      </c>
      <c r="M34" s="306">
        <v>2.1</v>
      </c>
      <c r="N34" s="306">
        <v>-4.8</v>
      </c>
      <c r="O34" s="306">
        <v>-0.56870112724688227</v>
      </c>
    </row>
    <row r="35" spans="1:15" ht="22.05" customHeight="1">
      <c r="A35" s="185" t="s">
        <v>22</v>
      </c>
      <c r="B35" s="184" t="s">
        <v>306</v>
      </c>
      <c r="C35" s="306">
        <v>-6.8</v>
      </c>
      <c r="D35" s="306">
        <v>-17.7</v>
      </c>
      <c r="E35" s="306">
        <v>-25.3</v>
      </c>
      <c r="F35" s="306">
        <v>-0.4</v>
      </c>
      <c r="G35" s="306">
        <v>-12.4</v>
      </c>
      <c r="H35" s="306">
        <v>-5.5</v>
      </c>
      <c r="I35" s="306">
        <v>-13.3</v>
      </c>
      <c r="J35" s="306">
        <v>18</v>
      </c>
      <c r="K35" s="306">
        <v>-15.9</v>
      </c>
      <c r="L35" s="306">
        <v>-8</v>
      </c>
      <c r="M35" s="306">
        <v>-1.6</v>
      </c>
      <c r="N35" s="306">
        <v>27</v>
      </c>
      <c r="O35" s="306">
        <v>-6.9873282170265867</v>
      </c>
    </row>
    <row r="36" spans="1:15" ht="12" customHeight="1">
      <c r="A36" s="184" t="s">
        <v>23</v>
      </c>
      <c r="B36" s="184" t="s">
        <v>33</v>
      </c>
      <c r="C36" s="306">
        <v>-17.2</v>
      </c>
      <c r="D36" s="306">
        <v>-2.7</v>
      </c>
      <c r="E36" s="306">
        <v>-13.9</v>
      </c>
      <c r="F36" s="306">
        <v>29.4</v>
      </c>
      <c r="G36" s="306">
        <v>32.200000000000003</v>
      </c>
      <c r="H36" s="306">
        <v>-0.6</v>
      </c>
      <c r="I36" s="306">
        <v>37.4</v>
      </c>
      <c r="J36" s="306">
        <v>7.7</v>
      </c>
      <c r="K36" s="306">
        <v>32.299999999999997</v>
      </c>
      <c r="L36" s="306">
        <v>-17.5</v>
      </c>
      <c r="M36" s="306">
        <v>-1</v>
      </c>
      <c r="N36" s="306">
        <v>1.9</v>
      </c>
      <c r="O36" s="306">
        <v>6.4910630291627456</v>
      </c>
    </row>
    <row r="37" spans="1:15" ht="22.05" customHeight="1">
      <c r="A37" s="185" t="s">
        <v>158</v>
      </c>
      <c r="B37" s="184" t="s">
        <v>307</v>
      </c>
      <c r="C37" s="306">
        <v>9.9</v>
      </c>
      <c r="D37" s="306">
        <v>41.2</v>
      </c>
      <c r="E37" s="306">
        <v>29.9</v>
      </c>
      <c r="F37" s="306">
        <v>46</v>
      </c>
      <c r="G37" s="306">
        <v>-0.7</v>
      </c>
      <c r="H37" s="306">
        <v>16.8</v>
      </c>
      <c r="I37" s="306">
        <v>-20.9</v>
      </c>
      <c r="J37" s="306">
        <v>-25.6</v>
      </c>
      <c r="K37" s="306">
        <v>25.3</v>
      </c>
      <c r="L37" s="306">
        <v>28.2</v>
      </c>
      <c r="M37" s="306">
        <v>40.6</v>
      </c>
      <c r="N37" s="306">
        <v>69.599999999999994</v>
      </c>
      <c r="O37" s="306">
        <v>17.07180254300674</v>
      </c>
    </row>
    <row r="38" spans="1:15" ht="12" customHeight="1">
      <c r="A38" s="184" t="s">
        <v>160</v>
      </c>
      <c r="B38" s="184" t="s">
        <v>25</v>
      </c>
      <c r="C38" s="306">
        <v>52.8</v>
      </c>
      <c r="D38" s="306">
        <v>25.7</v>
      </c>
      <c r="E38" s="306">
        <v>-2.4</v>
      </c>
      <c r="F38" s="306">
        <v>13.6</v>
      </c>
      <c r="G38" s="306">
        <v>-27.2</v>
      </c>
      <c r="H38" s="306">
        <v>-6.5</v>
      </c>
      <c r="I38" s="306">
        <v>-10</v>
      </c>
      <c r="J38" s="306">
        <v>-12.4</v>
      </c>
      <c r="K38" s="306">
        <v>6.8</v>
      </c>
      <c r="L38" s="306">
        <v>-16.100000000000001</v>
      </c>
      <c r="M38" s="306">
        <v>36.299999999999997</v>
      </c>
      <c r="N38" s="306">
        <v>-41.1</v>
      </c>
      <c r="O38" s="306">
        <v>-3.9230918624975857</v>
      </c>
    </row>
    <row r="39" spans="1:15" ht="12" customHeight="1">
      <c r="A39" s="184" t="s">
        <v>162</v>
      </c>
      <c r="B39" s="184" t="s">
        <v>108</v>
      </c>
      <c r="C39" s="306">
        <v>2.4</v>
      </c>
      <c r="D39" s="306">
        <v>-0.7</v>
      </c>
      <c r="E39" s="306">
        <v>-0.8</v>
      </c>
      <c r="F39" s="306">
        <v>12.7</v>
      </c>
      <c r="G39" s="306">
        <v>40</v>
      </c>
      <c r="H39" s="306">
        <v>-19.600000000000001</v>
      </c>
      <c r="I39" s="306">
        <v>-3.6</v>
      </c>
      <c r="J39" s="306">
        <v>-10.1</v>
      </c>
      <c r="K39" s="306">
        <v>9.8000000000000007</v>
      </c>
      <c r="L39" s="306">
        <v>-0.4</v>
      </c>
      <c r="M39" s="306">
        <v>12.9</v>
      </c>
      <c r="N39" s="306">
        <v>1</v>
      </c>
      <c r="O39" s="306">
        <v>2.39344783715012</v>
      </c>
    </row>
    <row r="40" spans="1:15" ht="12" customHeight="1">
      <c r="A40" s="187" t="s">
        <v>0</v>
      </c>
      <c r="B40" s="184" t="s">
        <v>195</v>
      </c>
      <c r="C40" s="306">
        <v>25</v>
      </c>
      <c r="D40" s="306">
        <v>10.1</v>
      </c>
      <c r="E40" s="306">
        <v>-27.2</v>
      </c>
      <c r="F40" s="306">
        <v>-10.199999999999999</v>
      </c>
      <c r="G40" s="306">
        <v>-16.8</v>
      </c>
      <c r="H40" s="306">
        <v>202.2</v>
      </c>
      <c r="I40" s="306">
        <v>7.6</v>
      </c>
      <c r="J40" s="306">
        <v>67.3</v>
      </c>
      <c r="K40" s="306">
        <v>-50.2</v>
      </c>
      <c r="L40" s="306">
        <v>55.1</v>
      </c>
      <c r="M40" s="306">
        <v>-28.5</v>
      </c>
      <c r="N40" s="306">
        <v>-36.9</v>
      </c>
      <c r="O40" s="306">
        <v>5.2749490835030599</v>
      </c>
    </row>
    <row r="41" spans="1:15" ht="11.4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4"/>
    </row>
    <row r="42" spans="1:15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A4:A5"/>
    <mergeCell ref="B4:B5"/>
    <mergeCell ref="A23:A24"/>
    <mergeCell ref="B23:B24"/>
    <mergeCell ref="C23:O23"/>
    <mergeCell ref="C4:O4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1.88671875" style="171" customWidth="1"/>
    <col min="3" max="13" width="5.33203125" style="171" customWidth="1"/>
    <col min="14" max="14" width="6" style="171" bestFit="1" customWidth="1"/>
    <col min="15" max="15" width="5.33203125" style="171" customWidth="1"/>
    <col min="16" max="16384" width="11.5546875" style="171"/>
  </cols>
  <sheetData>
    <row r="1" spans="1:15" ht="24" customHeight="1">
      <c r="A1" s="428" t="s">
        <v>346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>
      <c r="A2" s="214" t="s">
        <v>272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1"/>
    </row>
    <row r="4" spans="1:15" s="176" customFormat="1" ht="12" customHeight="1">
      <c r="A4" s="414" t="s">
        <v>201</v>
      </c>
      <c r="B4" s="429" t="s">
        <v>202</v>
      </c>
      <c r="C4" s="433" t="s">
        <v>199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76" customFormat="1" ht="36" customHeight="1">
      <c r="A5" s="416"/>
      <c r="B5" s="430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9" t="s">
        <v>291</v>
      </c>
    </row>
    <row r="6" spans="1:15" ht="12" customHeight="1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1"/>
    </row>
    <row r="7" spans="1:15" s="193" customFormat="1" ht="12" customHeight="1">
      <c r="A7" s="271" t="s">
        <v>105</v>
      </c>
      <c r="B7" s="117" t="s">
        <v>189</v>
      </c>
      <c r="C7" s="321">
        <v>102.3</v>
      </c>
      <c r="D7" s="321">
        <v>113</v>
      </c>
      <c r="E7" s="321">
        <v>109.1</v>
      </c>
      <c r="F7" s="321">
        <v>89.1</v>
      </c>
      <c r="G7" s="321">
        <v>141.6</v>
      </c>
      <c r="H7" s="321">
        <v>102</v>
      </c>
      <c r="I7" s="321">
        <v>93.4</v>
      </c>
      <c r="J7" s="321">
        <v>82.3</v>
      </c>
      <c r="K7" s="321">
        <v>85.8</v>
      </c>
      <c r="L7" s="321">
        <v>85.9</v>
      </c>
      <c r="M7" s="321">
        <v>100.6</v>
      </c>
      <c r="N7" s="321">
        <v>189.2</v>
      </c>
      <c r="O7" s="321">
        <v>107.85833333333333</v>
      </c>
    </row>
    <row r="8" spans="1:15" ht="12" customHeight="1">
      <c r="A8" s="257" t="s">
        <v>286</v>
      </c>
      <c r="B8" s="292" t="s">
        <v>242</v>
      </c>
      <c r="C8" s="307">
        <v>135.30000000000001</v>
      </c>
      <c r="D8" s="307">
        <v>136.5</v>
      </c>
      <c r="E8" s="307">
        <v>127.7</v>
      </c>
      <c r="F8" s="307">
        <v>109.1</v>
      </c>
      <c r="G8" s="307">
        <v>120.9</v>
      </c>
      <c r="H8" s="307">
        <v>106.9</v>
      </c>
      <c r="I8" s="307">
        <v>97.6</v>
      </c>
      <c r="J8" s="307">
        <v>94.8</v>
      </c>
      <c r="K8" s="307">
        <v>100.9</v>
      </c>
      <c r="L8" s="307">
        <v>102.5</v>
      </c>
      <c r="M8" s="307">
        <v>125.9</v>
      </c>
      <c r="N8" s="307">
        <v>120.1</v>
      </c>
      <c r="O8" s="307">
        <v>114.85000000000001</v>
      </c>
    </row>
    <row r="9" spans="1:15" ht="12" customHeight="1">
      <c r="A9" s="257" t="s">
        <v>287</v>
      </c>
      <c r="B9" s="292" t="s">
        <v>182</v>
      </c>
      <c r="C9" s="307">
        <v>39.9</v>
      </c>
      <c r="D9" s="307">
        <v>69.3</v>
      </c>
      <c r="E9" s="307">
        <v>75.3</v>
      </c>
      <c r="F9" s="307">
        <v>49.4</v>
      </c>
      <c r="G9" s="307">
        <v>185.1</v>
      </c>
      <c r="H9" s="307">
        <v>93.7</v>
      </c>
      <c r="I9" s="307">
        <v>84.6</v>
      </c>
      <c r="J9" s="307">
        <v>56.5</v>
      </c>
      <c r="K9" s="307">
        <v>54.9</v>
      </c>
      <c r="L9" s="307">
        <v>50.5</v>
      </c>
      <c r="M9" s="307">
        <v>49.7</v>
      </c>
      <c r="N9" s="307">
        <v>331.9</v>
      </c>
      <c r="O9" s="307">
        <v>95.066666666666677</v>
      </c>
    </row>
    <row r="10" spans="1:15" ht="12" customHeight="1">
      <c r="A10" s="257" t="s">
        <v>239</v>
      </c>
      <c r="B10" s="292" t="s">
        <v>183</v>
      </c>
      <c r="C10" s="307">
        <v>25.4</v>
      </c>
      <c r="D10" s="307">
        <v>1.3</v>
      </c>
      <c r="E10" s="307">
        <v>6.2</v>
      </c>
      <c r="F10" s="307">
        <v>62.5</v>
      </c>
      <c r="G10" s="307">
        <v>76.8</v>
      </c>
      <c r="H10" s="307">
        <v>58.1</v>
      </c>
      <c r="I10" s="307">
        <v>292.89999999999998</v>
      </c>
      <c r="J10" s="307">
        <v>373.8</v>
      </c>
      <c r="K10" s="307">
        <v>416.8</v>
      </c>
      <c r="L10" s="307">
        <v>353.7</v>
      </c>
      <c r="M10" s="307">
        <v>311.7</v>
      </c>
      <c r="N10" s="307">
        <v>4.4000000000000004</v>
      </c>
      <c r="O10" s="307">
        <v>165.3</v>
      </c>
    </row>
    <row r="11" spans="1:15" ht="12" customHeight="1">
      <c r="A11" s="257" t="s">
        <v>240</v>
      </c>
      <c r="B11" s="292" t="s">
        <v>184</v>
      </c>
      <c r="C11" s="307">
        <v>69.900000000000006</v>
      </c>
      <c r="D11" s="307">
        <v>78.8</v>
      </c>
      <c r="E11" s="307">
        <v>74.7</v>
      </c>
      <c r="F11" s="307">
        <v>93.9</v>
      </c>
      <c r="G11" s="307">
        <v>100.7</v>
      </c>
      <c r="H11" s="307">
        <v>85.1</v>
      </c>
      <c r="I11" s="307">
        <v>87.8</v>
      </c>
      <c r="J11" s="307">
        <v>79.900000000000006</v>
      </c>
      <c r="K11" s="307">
        <v>80.599999999999994</v>
      </c>
      <c r="L11" s="307">
        <v>113.5</v>
      </c>
      <c r="M11" s="307">
        <v>105.3</v>
      </c>
      <c r="N11" s="307">
        <v>92.5</v>
      </c>
      <c r="O11" s="307">
        <v>88.558333333333323</v>
      </c>
    </row>
    <row r="12" spans="1:15" ht="12" customHeight="1">
      <c r="A12" s="257">
        <v>13</v>
      </c>
      <c r="B12" s="337" t="s">
        <v>299</v>
      </c>
      <c r="C12" s="339" t="s">
        <v>55</v>
      </c>
      <c r="D12" s="339" t="s">
        <v>55</v>
      </c>
      <c r="E12" s="339" t="s">
        <v>55</v>
      </c>
      <c r="F12" s="339" t="s">
        <v>55</v>
      </c>
      <c r="G12" s="339" t="s">
        <v>55</v>
      </c>
      <c r="H12" s="339" t="s">
        <v>55</v>
      </c>
      <c r="I12" s="339" t="s">
        <v>55</v>
      </c>
      <c r="J12" s="339" t="s">
        <v>55</v>
      </c>
      <c r="K12" s="339" t="s">
        <v>55</v>
      </c>
      <c r="L12" s="339" t="s">
        <v>55</v>
      </c>
      <c r="M12" s="339" t="s">
        <v>55</v>
      </c>
      <c r="N12" s="339" t="s">
        <v>55</v>
      </c>
      <c r="O12" s="339" t="s">
        <v>55</v>
      </c>
    </row>
    <row r="13" spans="1:15" ht="22.05" customHeight="1">
      <c r="A13" s="185" t="s">
        <v>154</v>
      </c>
      <c r="B13" s="184" t="s">
        <v>304</v>
      </c>
      <c r="C13" s="307">
        <v>133.69999999999999</v>
      </c>
      <c r="D13" s="307">
        <v>130.5</v>
      </c>
      <c r="E13" s="307">
        <v>113.7</v>
      </c>
      <c r="F13" s="307">
        <v>119.2</v>
      </c>
      <c r="G13" s="307">
        <v>115.7</v>
      </c>
      <c r="H13" s="307">
        <v>89.9</v>
      </c>
      <c r="I13" s="307">
        <v>107.6</v>
      </c>
      <c r="J13" s="307">
        <v>82.8</v>
      </c>
      <c r="K13" s="307">
        <v>92.2</v>
      </c>
      <c r="L13" s="307">
        <v>89.1</v>
      </c>
      <c r="M13" s="307">
        <v>98.5</v>
      </c>
      <c r="N13" s="307">
        <v>107.8</v>
      </c>
      <c r="O13" s="307">
        <v>106.72499999999998</v>
      </c>
    </row>
    <row r="14" spans="1:15" ht="12" customHeight="1">
      <c r="A14" s="184" t="s">
        <v>31</v>
      </c>
      <c r="B14" s="184" t="s">
        <v>114</v>
      </c>
      <c r="C14" s="307">
        <v>130.30000000000001</v>
      </c>
      <c r="D14" s="307">
        <v>157.1</v>
      </c>
      <c r="E14" s="307">
        <v>148.19999999999999</v>
      </c>
      <c r="F14" s="307">
        <v>159.19999999999999</v>
      </c>
      <c r="G14" s="307">
        <v>158.19999999999999</v>
      </c>
      <c r="H14" s="307">
        <v>183.7</v>
      </c>
      <c r="I14" s="307">
        <v>262.3</v>
      </c>
      <c r="J14" s="307">
        <v>127.1</v>
      </c>
      <c r="K14" s="307">
        <v>147</v>
      </c>
      <c r="L14" s="307">
        <v>258.5</v>
      </c>
      <c r="M14" s="307">
        <v>143.30000000000001</v>
      </c>
      <c r="N14" s="307">
        <v>140.9</v>
      </c>
      <c r="O14" s="307">
        <v>167.98333333333332</v>
      </c>
    </row>
    <row r="15" spans="1:15" ht="12" customHeight="1">
      <c r="A15" s="185" t="s">
        <v>157</v>
      </c>
      <c r="B15" s="184" t="s">
        <v>305</v>
      </c>
      <c r="C15" s="307">
        <v>70</v>
      </c>
      <c r="D15" s="307">
        <v>78.7</v>
      </c>
      <c r="E15" s="307">
        <v>74.7</v>
      </c>
      <c r="F15" s="307">
        <v>94.2</v>
      </c>
      <c r="G15" s="307">
        <v>101</v>
      </c>
      <c r="H15" s="307">
        <v>85.1</v>
      </c>
      <c r="I15" s="307">
        <v>88</v>
      </c>
      <c r="J15" s="307">
        <v>79.900000000000006</v>
      </c>
      <c r="K15" s="307">
        <v>80.599999999999994</v>
      </c>
      <c r="L15" s="307">
        <v>114</v>
      </c>
      <c r="M15" s="307">
        <v>104.9</v>
      </c>
      <c r="N15" s="307">
        <v>91.9</v>
      </c>
      <c r="O15" s="307">
        <v>88.583333333333329</v>
      </c>
    </row>
    <row r="16" spans="1:15" ht="22.05" customHeight="1">
      <c r="A16" s="185" t="s">
        <v>22</v>
      </c>
      <c r="B16" s="184" t="s">
        <v>306</v>
      </c>
      <c r="C16" s="307">
        <v>141.9</v>
      </c>
      <c r="D16" s="307">
        <v>119.6</v>
      </c>
      <c r="E16" s="307">
        <v>141.19999999999999</v>
      </c>
      <c r="F16" s="307">
        <v>107.8</v>
      </c>
      <c r="G16" s="307">
        <v>136</v>
      </c>
      <c r="H16" s="307">
        <v>108.6</v>
      </c>
      <c r="I16" s="307">
        <v>79.3</v>
      </c>
      <c r="J16" s="307">
        <v>108.6</v>
      </c>
      <c r="K16" s="307">
        <v>109.4</v>
      </c>
      <c r="L16" s="307">
        <v>102.8</v>
      </c>
      <c r="M16" s="307">
        <v>150</v>
      </c>
      <c r="N16" s="307">
        <v>137.4</v>
      </c>
      <c r="O16" s="307">
        <v>120.21666666666668</v>
      </c>
    </row>
    <row r="17" spans="1:233" ht="12" customHeight="1">
      <c r="A17" s="184" t="s">
        <v>23</v>
      </c>
      <c r="B17" s="184" t="s">
        <v>33</v>
      </c>
      <c r="C17" s="307">
        <v>88.8</v>
      </c>
      <c r="D17" s="307">
        <v>111.8</v>
      </c>
      <c r="E17" s="307">
        <v>301.8</v>
      </c>
      <c r="F17" s="307">
        <v>129.69999999999999</v>
      </c>
      <c r="G17" s="307">
        <v>121.5</v>
      </c>
      <c r="H17" s="307">
        <v>223.6</v>
      </c>
      <c r="I17" s="307">
        <v>201.7</v>
      </c>
      <c r="J17" s="307">
        <v>125.8</v>
      </c>
      <c r="K17" s="307">
        <v>105</v>
      </c>
      <c r="L17" s="307">
        <v>91.4</v>
      </c>
      <c r="M17" s="307">
        <v>121.5</v>
      </c>
      <c r="N17" s="307">
        <v>129.30000000000001</v>
      </c>
      <c r="O17" s="307">
        <v>145.99166666666665</v>
      </c>
    </row>
    <row r="18" spans="1:233" ht="22.05" customHeight="1">
      <c r="A18" s="185" t="s">
        <v>158</v>
      </c>
      <c r="B18" s="184" t="s">
        <v>307</v>
      </c>
      <c r="C18" s="307">
        <v>141.5</v>
      </c>
      <c r="D18" s="307">
        <v>227.3</v>
      </c>
      <c r="E18" s="307">
        <v>123.8</v>
      </c>
      <c r="F18" s="307">
        <v>58.6</v>
      </c>
      <c r="G18" s="307">
        <v>53.2</v>
      </c>
      <c r="H18" s="307">
        <v>52.6</v>
      </c>
      <c r="I18" s="307">
        <v>47.7</v>
      </c>
      <c r="J18" s="307">
        <v>44.3</v>
      </c>
      <c r="K18" s="307">
        <v>66</v>
      </c>
      <c r="L18" s="307">
        <v>58.1</v>
      </c>
      <c r="M18" s="307">
        <v>92.8</v>
      </c>
      <c r="N18" s="307">
        <v>78.3</v>
      </c>
      <c r="O18" s="307">
        <v>87.016666666666666</v>
      </c>
    </row>
    <row r="19" spans="1:233" ht="12" customHeight="1">
      <c r="A19" s="184" t="s">
        <v>160</v>
      </c>
      <c r="B19" s="184" t="s">
        <v>25</v>
      </c>
      <c r="C19" s="307">
        <v>124.8</v>
      </c>
      <c r="D19" s="307">
        <v>109.4</v>
      </c>
      <c r="E19" s="307">
        <v>97</v>
      </c>
      <c r="F19" s="307">
        <v>119.1</v>
      </c>
      <c r="G19" s="307">
        <v>160.9</v>
      </c>
      <c r="H19" s="307">
        <v>214.4</v>
      </c>
      <c r="I19" s="307">
        <v>83.6</v>
      </c>
      <c r="J19" s="307">
        <v>119.6</v>
      </c>
      <c r="K19" s="307">
        <v>146</v>
      </c>
      <c r="L19" s="307">
        <v>102</v>
      </c>
      <c r="M19" s="307">
        <v>184.6</v>
      </c>
      <c r="N19" s="307">
        <v>153.5</v>
      </c>
      <c r="O19" s="307">
        <v>134.57499999999999</v>
      </c>
    </row>
    <row r="20" spans="1:233" ht="12" customHeight="1">
      <c r="A20" s="184" t="s">
        <v>162</v>
      </c>
      <c r="B20" s="184" t="s">
        <v>108</v>
      </c>
      <c r="C20" s="307">
        <v>72.2</v>
      </c>
      <c r="D20" s="307">
        <v>62.6</v>
      </c>
      <c r="E20" s="307">
        <v>80.5</v>
      </c>
      <c r="F20" s="307">
        <v>71.8</v>
      </c>
      <c r="G20" s="307">
        <v>164.9</v>
      </c>
      <c r="H20" s="307">
        <v>114.7</v>
      </c>
      <c r="I20" s="307">
        <v>133.6</v>
      </c>
      <c r="J20" s="307">
        <v>120.5</v>
      </c>
      <c r="K20" s="307">
        <v>94.3</v>
      </c>
      <c r="L20" s="307">
        <v>81.099999999999994</v>
      </c>
      <c r="M20" s="307">
        <v>81.599999999999994</v>
      </c>
      <c r="N20" s="307">
        <v>87.2</v>
      </c>
      <c r="O20" s="307">
        <v>97.083333333333329</v>
      </c>
    </row>
    <row r="21" spans="1:233" ht="12" customHeight="1">
      <c r="A21" s="187" t="s">
        <v>0</v>
      </c>
      <c r="B21" s="184" t="s">
        <v>195</v>
      </c>
      <c r="C21" s="307">
        <v>19.100000000000001</v>
      </c>
      <c r="D21" s="307">
        <v>61.7</v>
      </c>
      <c r="E21" s="307">
        <v>25.8</v>
      </c>
      <c r="F21" s="307">
        <v>26.6</v>
      </c>
      <c r="G21" s="307">
        <v>195.7</v>
      </c>
      <c r="H21" s="307">
        <v>58.1</v>
      </c>
      <c r="I21" s="307">
        <v>44.9</v>
      </c>
      <c r="J21" s="307">
        <v>26.4</v>
      </c>
      <c r="K21" s="307">
        <v>29.6</v>
      </c>
      <c r="L21" s="307">
        <v>32.299999999999997</v>
      </c>
      <c r="M21" s="307">
        <v>24.2</v>
      </c>
      <c r="N21" s="307">
        <v>432</v>
      </c>
      <c r="O21" s="307">
        <v>81.36666666666666</v>
      </c>
    </row>
    <row r="22" spans="1:233"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233" s="176" customFormat="1" ht="12" customHeight="1">
      <c r="A23" s="414" t="s">
        <v>26</v>
      </c>
      <c r="B23" s="429" t="s">
        <v>202</v>
      </c>
      <c r="C23" s="431" t="s">
        <v>276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>
      <c r="A24" s="416"/>
      <c r="B24" s="430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9" t="s">
        <v>291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>
      <c r="O25" s="281"/>
    </row>
    <row r="26" spans="1:233" s="193" customFormat="1" ht="12" customHeight="1">
      <c r="A26" s="271" t="s">
        <v>105</v>
      </c>
      <c r="B26" s="117" t="s">
        <v>189</v>
      </c>
      <c r="C26" s="320">
        <v>-5.9</v>
      </c>
      <c r="D26" s="320">
        <v>-0.8</v>
      </c>
      <c r="E26" s="320">
        <v>3.5</v>
      </c>
      <c r="F26" s="320">
        <v>1.3</v>
      </c>
      <c r="G26" s="320">
        <v>49.5</v>
      </c>
      <c r="H26" s="320">
        <v>1.6</v>
      </c>
      <c r="I26" s="320">
        <v>7.6</v>
      </c>
      <c r="J26" s="320">
        <v>5.8</v>
      </c>
      <c r="K26" s="320">
        <v>-71.5</v>
      </c>
      <c r="L26" s="320">
        <v>-27.1</v>
      </c>
      <c r="M26" s="320">
        <v>-11.9</v>
      </c>
      <c r="N26" s="320">
        <v>111.4</v>
      </c>
      <c r="O26" s="320">
        <v>-7.4442219679633865</v>
      </c>
    </row>
    <row r="27" spans="1:233" ht="12" customHeight="1">
      <c r="A27" s="257" t="s">
        <v>286</v>
      </c>
      <c r="B27" s="292" t="s">
        <v>242</v>
      </c>
      <c r="C27" s="306">
        <v>18.5</v>
      </c>
      <c r="D27" s="306">
        <v>23.1</v>
      </c>
      <c r="E27" s="306">
        <v>6.3</v>
      </c>
      <c r="F27" s="306">
        <v>13.5</v>
      </c>
      <c r="G27" s="306">
        <v>4.8</v>
      </c>
      <c r="H27" s="306">
        <v>-2.6</v>
      </c>
      <c r="I27" s="306">
        <v>-6.3</v>
      </c>
      <c r="J27" s="306">
        <v>-0.6</v>
      </c>
      <c r="K27" s="306">
        <v>-19.2</v>
      </c>
      <c r="L27" s="306">
        <v>-15.1</v>
      </c>
      <c r="M27" s="306">
        <v>2.2999999999999998</v>
      </c>
      <c r="N27" s="306">
        <v>6.1</v>
      </c>
      <c r="O27" s="306">
        <v>2.2479412419318976</v>
      </c>
    </row>
    <row r="28" spans="1:233" ht="12" customHeight="1">
      <c r="A28" s="257" t="s">
        <v>287</v>
      </c>
      <c r="B28" s="292" t="s">
        <v>182</v>
      </c>
      <c r="C28" s="306">
        <v>-60.6</v>
      </c>
      <c r="D28" s="306">
        <v>-43</v>
      </c>
      <c r="E28" s="306">
        <v>-4.8</v>
      </c>
      <c r="F28" s="306">
        <v>-31.4</v>
      </c>
      <c r="G28" s="306">
        <v>240.3</v>
      </c>
      <c r="H28" s="306">
        <v>14.8</v>
      </c>
      <c r="I28" s="306">
        <v>68.2</v>
      </c>
      <c r="J28" s="306">
        <v>36.799999999999997</v>
      </c>
      <c r="K28" s="306">
        <v>-91.7</v>
      </c>
      <c r="L28" s="306">
        <v>-55.3</v>
      </c>
      <c r="M28" s="306">
        <v>-49.7</v>
      </c>
      <c r="N28" s="306">
        <v>677.3</v>
      </c>
      <c r="O28" s="306">
        <v>-24.734446130500743</v>
      </c>
    </row>
    <row r="29" spans="1:233" ht="12" customHeight="1">
      <c r="A29" s="257" t="s">
        <v>239</v>
      </c>
      <c r="B29" s="292" t="s">
        <v>183</v>
      </c>
      <c r="C29" s="336" t="s">
        <v>55</v>
      </c>
      <c r="D29" s="306">
        <v>-38.1</v>
      </c>
      <c r="E29" s="336" t="s">
        <v>55</v>
      </c>
      <c r="F29" s="306">
        <v>408.1</v>
      </c>
      <c r="G29" s="306">
        <v>-13.3</v>
      </c>
      <c r="H29" s="306">
        <v>-0.3</v>
      </c>
      <c r="I29" s="306">
        <v>-17.399999999999999</v>
      </c>
      <c r="J29" s="306">
        <v>-24.5</v>
      </c>
      <c r="K29" s="306">
        <v>-25.3</v>
      </c>
      <c r="L29" s="306">
        <v>12.1</v>
      </c>
      <c r="M29" s="306">
        <v>30.1</v>
      </c>
      <c r="N29" s="306">
        <v>-88.4</v>
      </c>
      <c r="O29" s="306">
        <v>-8.2388860618957409</v>
      </c>
    </row>
    <row r="30" spans="1:233" ht="12" customHeight="1">
      <c r="A30" s="257" t="s">
        <v>240</v>
      </c>
      <c r="B30" s="292" t="s">
        <v>184</v>
      </c>
      <c r="C30" s="306">
        <v>13.8</v>
      </c>
      <c r="D30" s="306">
        <v>-16.100000000000001</v>
      </c>
      <c r="E30" s="306">
        <v>2.6</v>
      </c>
      <c r="F30" s="306">
        <v>0.4</v>
      </c>
      <c r="G30" s="306">
        <v>17.5</v>
      </c>
      <c r="H30" s="306">
        <v>-19.399999999999999</v>
      </c>
      <c r="I30" s="306">
        <v>-17.3</v>
      </c>
      <c r="J30" s="306">
        <v>1.3</v>
      </c>
      <c r="K30" s="306">
        <v>-11.8</v>
      </c>
      <c r="L30" s="306">
        <v>16.899999999999999</v>
      </c>
      <c r="M30" s="306">
        <v>43.5</v>
      </c>
      <c r="N30" s="306">
        <v>-5.2</v>
      </c>
      <c r="O30" s="306">
        <v>0.49172576832150128</v>
      </c>
    </row>
    <row r="31" spans="1:233" ht="12" customHeight="1">
      <c r="A31" s="257">
        <v>13</v>
      </c>
      <c r="B31" s="337" t="s">
        <v>299</v>
      </c>
      <c r="C31" s="339" t="s">
        <v>55</v>
      </c>
      <c r="D31" s="339" t="s">
        <v>55</v>
      </c>
      <c r="E31" s="339" t="s">
        <v>55</v>
      </c>
      <c r="F31" s="339" t="s">
        <v>55</v>
      </c>
      <c r="G31" s="339" t="s">
        <v>55</v>
      </c>
      <c r="H31" s="339" t="s">
        <v>55</v>
      </c>
      <c r="I31" s="339" t="s">
        <v>55</v>
      </c>
      <c r="J31" s="339" t="s">
        <v>55</v>
      </c>
      <c r="K31" s="339" t="s">
        <v>55</v>
      </c>
      <c r="L31" s="339" t="s">
        <v>55</v>
      </c>
      <c r="M31" s="339" t="s">
        <v>55</v>
      </c>
      <c r="N31" s="339" t="s">
        <v>55</v>
      </c>
      <c r="O31" s="339" t="s">
        <v>55</v>
      </c>
    </row>
    <row r="32" spans="1:233" ht="22.05" customHeight="1">
      <c r="A32" s="185" t="s">
        <v>154</v>
      </c>
      <c r="B32" s="184" t="s">
        <v>304</v>
      </c>
      <c r="C32" s="306">
        <v>3.8</v>
      </c>
      <c r="D32" s="306">
        <v>13.9</v>
      </c>
      <c r="E32" s="306">
        <v>-17.8</v>
      </c>
      <c r="F32" s="306">
        <v>8.1999999999999993</v>
      </c>
      <c r="G32" s="306">
        <v>3.9</v>
      </c>
      <c r="H32" s="306">
        <v>-26.6</v>
      </c>
      <c r="I32" s="306">
        <v>-13.4</v>
      </c>
      <c r="J32" s="306">
        <v>-20.8</v>
      </c>
      <c r="K32" s="306">
        <v>-28</v>
      </c>
      <c r="L32" s="306">
        <v>-32.1</v>
      </c>
      <c r="M32" s="306">
        <v>-27.3</v>
      </c>
      <c r="N32" s="306">
        <v>-9.6</v>
      </c>
      <c r="O32" s="306">
        <v>-12.812308530192666</v>
      </c>
    </row>
    <row r="33" spans="1:15" ht="12" customHeight="1">
      <c r="A33" s="184" t="s">
        <v>31</v>
      </c>
      <c r="B33" s="184" t="s">
        <v>114</v>
      </c>
      <c r="C33" s="306">
        <v>-17.399999999999999</v>
      </c>
      <c r="D33" s="306">
        <v>-11.5</v>
      </c>
      <c r="E33" s="306">
        <v>-10.3</v>
      </c>
      <c r="F33" s="306">
        <v>5.2</v>
      </c>
      <c r="G33" s="306">
        <v>15.4</v>
      </c>
      <c r="H33" s="306">
        <v>9.6999999999999993</v>
      </c>
      <c r="I33" s="306">
        <v>97.7</v>
      </c>
      <c r="J33" s="306">
        <v>15.8</v>
      </c>
      <c r="K33" s="306">
        <v>-4.5</v>
      </c>
      <c r="L33" s="306">
        <v>92.5</v>
      </c>
      <c r="M33" s="306">
        <v>7.2</v>
      </c>
      <c r="N33" s="306">
        <v>15</v>
      </c>
      <c r="O33" s="306">
        <v>15.611378756595556</v>
      </c>
    </row>
    <row r="34" spans="1:15" ht="12" customHeight="1">
      <c r="A34" s="185" t="s">
        <v>157</v>
      </c>
      <c r="B34" s="184" t="s">
        <v>305</v>
      </c>
      <c r="C34" s="306">
        <v>14.4</v>
      </c>
      <c r="D34" s="306">
        <v>-16.8</v>
      </c>
      <c r="E34" s="306">
        <v>2.2000000000000002</v>
      </c>
      <c r="F34" s="306">
        <v>0.3</v>
      </c>
      <c r="G34" s="306">
        <v>17.899999999999999</v>
      </c>
      <c r="H34" s="306">
        <v>-19.3</v>
      </c>
      <c r="I34" s="306">
        <v>-17.600000000000001</v>
      </c>
      <c r="J34" s="306">
        <v>1.7</v>
      </c>
      <c r="K34" s="306">
        <v>-11.9</v>
      </c>
      <c r="L34" s="306">
        <v>17.2</v>
      </c>
      <c r="M34" s="306">
        <v>42.5</v>
      </c>
      <c r="N34" s="306">
        <v>-5.8</v>
      </c>
      <c r="O34" s="306">
        <v>0.33981498961676948</v>
      </c>
    </row>
    <row r="35" spans="1:15" ht="22.05" customHeight="1">
      <c r="A35" s="185" t="s">
        <v>22</v>
      </c>
      <c r="B35" s="184" t="s">
        <v>306</v>
      </c>
      <c r="C35" s="306">
        <v>20.7</v>
      </c>
      <c r="D35" s="306">
        <v>9</v>
      </c>
      <c r="E35" s="306">
        <v>11.3</v>
      </c>
      <c r="F35" s="306">
        <v>22.9</v>
      </c>
      <c r="G35" s="306">
        <v>16.3</v>
      </c>
      <c r="H35" s="306">
        <v>6.4</v>
      </c>
      <c r="I35" s="306">
        <v>-17.2</v>
      </c>
      <c r="J35" s="306">
        <v>21.7</v>
      </c>
      <c r="K35" s="306">
        <v>-17.399999999999999</v>
      </c>
      <c r="L35" s="306">
        <v>-5</v>
      </c>
      <c r="M35" s="306">
        <v>42</v>
      </c>
      <c r="N35" s="306">
        <v>32.5</v>
      </c>
      <c r="O35" s="306">
        <v>11.328908782219486</v>
      </c>
    </row>
    <row r="36" spans="1:15" ht="12" customHeight="1">
      <c r="A36" s="184" t="s">
        <v>23</v>
      </c>
      <c r="B36" s="184" t="s">
        <v>33</v>
      </c>
      <c r="C36" s="306">
        <v>8.6</v>
      </c>
      <c r="D36" s="306">
        <v>9.1</v>
      </c>
      <c r="E36" s="306">
        <v>286.39999999999998</v>
      </c>
      <c r="F36" s="306">
        <v>44</v>
      </c>
      <c r="G36" s="306">
        <v>0.9</v>
      </c>
      <c r="H36" s="306">
        <v>83.9</v>
      </c>
      <c r="I36" s="306">
        <v>160.9</v>
      </c>
      <c r="J36" s="306">
        <v>59.2</v>
      </c>
      <c r="K36" s="306">
        <v>13.9</v>
      </c>
      <c r="L36" s="306">
        <v>-7</v>
      </c>
      <c r="M36" s="306">
        <v>-51.6</v>
      </c>
      <c r="N36" s="306">
        <v>5.2</v>
      </c>
      <c r="O36" s="306">
        <v>33.183822411433766</v>
      </c>
    </row>
    <row r="37" spans="1:15" ht="22.05" customHeight="1">
      <c r="A37" s="185" t="s">
        <v>158</v>
      </c>
      <c r="B37" s="184" t="s">
        <v>307</v>
      </c>
      <c r="C37" s="306">
        <v>271.39999999999998</v>
      </c>
      <c r="D37" s="306">
        <v>621.6</v>
      </c>
      <c r="E37" s="306">
        <v>269.60000000000002</v>
      </c>
      <c r="F37" s="306">
        <v>54.2</v>
      </c>
      <c r="G37" s="306">
        <v>17.7</v>
      </c>
      <c r="H37" s="306">
        <v>-34.799999999999997</v>
      </c>
      <c r="I37" s="306">
        <v>-0.4</v>
      </c>
      <c r="J37" s="306">
        <v>12.7</v>
      </c>
      <c r="K37" s="306">
        <v>-16.5</v>
      </c>
      <c r="L37" s="306">
        <v>-67.5</v>
      </c>
      <c r="M37" s="306">
        <v>-20.3</v>
      </c>
      <c r="N37" s="306">
        <v>-46.1</v>
      </c>
      <c r="O37" s="306">
        <v>19.528388278388277</v>
      </c>
    </row>
    <row r="38" spans="1:15" ht="12" customHeight="1">
      <c r="A38" s="184" t="s">
        <v>160</v>
      </c>
      <c r="B38" s="184" t="s">
        <v>25</v>
      </c>
      <c r="C38" s="306">
        <v>-8.4</v>
      </c>
      <c r="D38" s="306">
        <v>-33.700000000000003</v>
      </c>
      <c r="E38" s="306">
        <v>0.9</v>
      </c>
      <c r="F38" s="306">
        <v>-16.7</v>
      </c>
      <c r="G38" s="306">
        <v>-39.6</v>
      </c>
      <c r="H38" s="306">
        <v>82.6</v>
      </c>
      <c r="I38" s="306">
        <v>-52.2</v>
      </c>
      <c r="J38" s="306">
        <v>-45.9</v>
      </c>
      <c r="K38" s="306">
        <v>-17</v>
      </c>
      <c r="L38" s="306">
        <v>13.6</v>
      </c>
      <c r="M38" s="306">
        <v>-20</v>
      </c>
      <c r="N38" s="306">
        <v>40.799999999999997</v>
      </c>
      <c r="O38" s="306">
        <v>-16.130875097377327</v>
      </c>
    </row>
    <row r="39" spans="1:15" ht="12" customHeight="1">
      <c r="A39" s="184" t="s">
        <v>162</v>
      </c>
      <c r="B39" s="184" t="s">
        <v>108</v>
      </c>
      <c r="C39" s="306">
        <v>-24.8</v>
      </c>
      <c r="D39" s="306">
        <v>-17.3</v>
      </c>
      <c r="E39" s="306">
        <v>-49.7</v>
      </c>
      <c r="F39" s="306">
        <v>-11.7</v>
      </c>
      <c r="G39" s="306">
        <v>82.2</v>
      </c>
      <c r="H39" s="306">
        <v>30.6</v>
      </c>
      <c r="I39" s="306">
        <v>55.2</v>
      </c>
      <c r="J39" s="306">
        <v>24.4</v>
      </c>
      <c r="K39" s="306">
        <v>-10.7</v>
      </c>
      <c r="L39" s="306">
        <v>-3.8</v>
      </c>
      <c r="M39" s="306">
        <v>-40.799999999999997</v>
      </c>
      <c r="N39" s="306">
        <v>47.5</v>
      </c>
      <c r="O39" s="306">
        <v>0.3186084560406357</v>
      </c>
    </row>
    <row r="40" spans="1:15" ht="12" customHeight="1">
      <c r="A40" s="187" t="s">
        <v>0</v>
      </c>
      <c r="B40" s="184" t="s">
        <v>195</v>
      </c>
      <c r="C40" s="306">
        <v>-81.5</v>
      </c>
      <c r="D40" s="306">
        <v>-56.3</v>
      </c>
      <c r="E40" s="306">
        <v>-53.4</v>
      </c>
      <c r="F40" s="306">
        <v>-58.8</v>
      </c>
      <c r="G40" s="306">
        <v>565.6</v>
      </c>
      <c r="H40" s="306">
        <v>-13.9</v>
      </c>
      <c r="I40" s="306">
        <v>39.9</v>
      </c>
      <c r="J40" s="306">
        <v>59</v>
      </c>
      <c r="K40" s="306">
        <v>-96.8</v>
      </c>
      <c r="L40" s="306">
        <v>-72</v>
      </c>
      <c r="M40" s="306">
        <v>-50</v>
      </c>
      <c r="N40" s="306">
        <v>2247.8000000000002</v>
      </c>
      <c r="O40" s="306">
        <v>-39.096806387225563</v>
      </c>
    </row>
    <row r="41" spans="1:15" ht="11.4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4"/>
    </row>
    <row r="42" spans="1:15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A4:A5"/>
    <mergeCell ref="B4:B5"/>
    <mergeCell ref="B23:B24"/>
    <mergeCell ref="A23:A24"/>
    <mergeCell ref="C23:O23"/>
    <mergeCell ref="C4:O4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40" customWidth="1"/>
    <col min="2" max="14" width="5.88671875" style="140" customWidth="1"/>
    <col min="15" max="15" width="9.77734375" style="140" customWidth="1"/>
    <col min="16" max="16384" width="11.44140625" style="140"/>
  </cols>
  <sheetData>
    <row r="1" spans="1:14" ht="24" customHeight="1">
      <c r="A1" s="428" t="s">
        <v>315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</row>
    <row r="2" spans="1:14" ht="12" customHeight="1">
      <c r="A2" s="303" t="s">
        <v>273</v>
      </c>
      <c r="B2" s="141"/>
      <c r="C2" s="142"/>
      <c r="D2" s="142"/>
      <c r="E2" s="142"/>
      <c r="F2" s="142"/>
      <c r="G2" s="142"/>
      <c r="H2" s="143"/>
    </row>
    <row r="3" spans="1:14" ht="12" customHeight="1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>
      <c r="A4" s="424" t="s">
        <v>198</v>
      </c>
      <c r="B4" s="412" t="s">
        <v>199</v>
      </c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</row>
    <row r="5" spans="1:14" s="148" customFormat="1" ht="12" customHeight="1">
      <c r="A5" s="425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</row>
    <row r="6" spans="1:14" s="186" customFormat="1" ht="12" customHeight="1">
      <c r="A6" s="165"/>
      <c r="B6" s="166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7"/>
    </row>
    <row r="7" spans="1:14" ht="12" customHeight="1">
      <c r="A7" s="156"/>
      <c r="B7" s="438" t="s">
        <v>271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4" ht="12" customHeight="1">
      <c r="A8" s="157">
        <v>2010</v>
      </c>
      <c r="B8" s="307">
        <v>76.8</v>
      </c>
      <c r="C8" s="307">
        <v>83.4</v>
      </c>
      <c r="D8" s="307">
        <v>127.5</v>
      </c>
      <c r="E8" s="307">
        <v>84.6</v>
      </c>
      <c r="F8" s="307">
        <v>84.5</v>
      </c>
      <c r="G8" s="307">
        <v>89.6</v>
      </c>
      <c r="H8" s="307">
        <v>87.7</v>
      </c>
      <c r="I8" s="307">
        <v>83.2</v>
      </c>
      <c r="J8" s="307">
        <v>158.5</v>
      </c>
      <c r="K8" s="307">
        <v>103.1</v>
      </c>
      <c r="L8" s="307">
        <v>104.8</v>
      </c>
      <c r="M8" s="307">
        <v>116.3</v>
      </c>
      <c r="N8" s="307">
        <v>100</v>
      </c>
    </row>
    <row r="9" spans="1:14" ht="12" customHeight="1">
      <c r="A9" s="198">
        <v>2011</v>
      </c>
      <c r="B9" s="307">
        <v>109.7</v>
      </c>
      <c r="C9" s="307">
        <v>140.69999999999999</v>
      </c>
      <c r="D9" s="307">
        <v>109.3</v>
      </c>
      <c r="E9" s="307">
        <v>104.7</v>
      </c>
      <c r="F9" s="307">
        <v>112.6</v>
      </c>
      <c r="G9" s="307">
        <v>113.3</v>
      </c>
      <c r="H9" s="307">
        <v>96.8</v>
      </c>
      <c r="I9" s="307">
        <v>107.5</v>
      </c>
      <c r="J9" s="307">
        <v>103.2</v>
      </c>
      <c r="K9" s="307">
        <v>127</v>
      </c>
      <c r="L9" s="307">
        <v>110</v>
      </c>
      <c r="M9" s="307">
        <v>166.2</v>
      </c>
      <c r="N9" s="307">
        <v>116.75</v>
      </c>
    </row>
    <row r="10" spans="1:14" ht="12" customHeight="1">
      <c r="A10" s="157">
        <v>2012</v>
      </c>
      <c r="B10" s="307">
        <v>99.4</v>
      </c>
      <c r="C10" s="307">
        <v>96.9</v>
      </c>
      <c r="D10" s="307">
        <v>189.4</v>
      </c>
      <c r="E10" s="307">
        <v>142.1</v>
      </c>
      <c r="F10" s="307">
        <v>99.4</v>
      </c>
      <c r="G10" s="307">
        <v>101.9</v>
      </c>
      <c r="H10" s="307">
        <v>94.4</v>
      </c>
      <c r="I10" s="307">
        <v>85</v>
      </c>
      <c r="J10" s="307">
        <v>86.5</v>
      </c>
      <c r="K10" s="307">
        <v>98.5</v>
      </c>
      <c r="L10" s="307">
        <v>104</v>
      </c>
      <c r="M10" s="307">
        <v>81.900000000000006</v>
      </c>
      <c r="N10" s="307">
        <v>106.61666666666667</v>
      </c>
    </row>
    <row r="11" spans="1:14" ht="12" customHeight="1">
      <c r="A11" s="157">
        <v>2013</v>
      </c>
      <c r="B11" s="307">
        <v>128.6</v>
      </c>
      <c r="C11" s="307">
        <v>120.4</v>
      </c>
      <c r="D11" s="307">
        <v>90.4</v>
      </c>
      <c r="E11" s="307">
        <v>93.9</v>
      </c>
      <c r="F11" s="307">
        <v>90.4</v>
      </c>
      <c r="G11" s="307">
        <v>115.5</v>
      </c>
      <c r="H11" s="307">
        <v>158.30000000000001</v>
      </c>
      <c r="I11" s="307">
        <v>130.30000000000001</v>
      </c>
      <c r="J11" s="307">
        <v>128.30000000000001</v>
      </c>
      <c r="K11" s="307">
        <v>104.2</v>
      </c>
      <c r="L11" s="307">
        <v>101.3</v>
      </c>
      <c r="M11" s="307">
        <v>82.3</v>
      </c>
      <c r="N11" s="307">
        <v>111.99166666666666</v>
      </c>
    </row>
    <row r="12" spans="1:14" ht="12" customHeight="1">
      <c r="A12" s="157">
        <v>2014</v>
      </c>
      <c r="B12" s="307">
        <v>96.8</v>
      </c>
      <c r="C12" s="307">
        <v>98</v>
      </c>
      <c r="D12" s="307">
        <v>121.5</v>
      </c>
      <c r="E12" s="307">
        <v>134.30000000000001</v>
      </c>
      <c r="F12" s="307">
        <v>98.3</v>
      </c>
      <c r="G12" s="307">
        <v>106.7</v>
      </c>
      <c r="H12" s="307">
        <v>98</v>
      </c>
      <c r="I12" s="307">
        <v>80</v>
      </c>
      <c r="J12" s="307">
        <v>88.1</v>
      </c>
      <c r="K12" s="307">
        <v>124.7</v>
      </c>
      <c r="L12" s="307">
        <v>89.2</v>
      </c>
      <c r="M12" s="307">
        <v>107</v>
      </c>
      <c r="N12" s="307">
        <v>103.55000000000001</v>
      </c>
    </row>
    <row r="13" spans="1:14" ht="12" customHeight="1">
      <c r="A13" s="220">
        <v>2015</v>
      </c>
      <c r="B13" s="307">
        <v>90.9</v>
      </c>
      <c r="C13" s="307">
        <v>94.6</v>
      </c>
      <c r="D13" s="307">
        <v>102</v>
      </c>
      <c r="E13" s="307">
        <v>94.3</v>
      </c>
      <c r="F13" s="307">
        <v>88.4</v>
      </c>
      <c r="G13" s="307">
        <v>94.7</v>
      </c>
      <c r="H13" s="307">
        <v>85</v>
      </c>
      <c r="I13" s="307">
        <v>76.5</v>
      </c>
      <c r="J13" s="307">
        <v>175.6</v>
      </c>
      <c r="K13" s="307">
        <v>95.9</v>
      </c>
      <c r="L13" s="307">
        <v>103.6</v>
      </c>
      <c r="M13" s="307">
        <v>95.1</v>
      </c>
      <c r="N13" s="307">
        <v>99.7</v>
      </c>
    </row>
    <row r="14" spans="1:14" ht="12" customHeight="1">
      <c r="A14" s="220" t="s">
        <v>317</v>
      </c>
      <c r="B14" s="307">
        <v>89.6</v>
      </c>
      <c r="C14" s="307">
        <v>94.4</v>
      </c>
      <c r="D14" s="307">
        <v>92.8</v>
      </c>
      <c r="E14" s="307">
        <v>92.2</v>
      </c>
      <c r="F14" s="307">
        <v>99.1</v>
      </c>
      <c r="G14" s="307">
        <v>113.7</v>
      </c>
      <c r="H14" s="307">
        <v>86.3</v>
      </c>
      <c r="I14" s="307">
        <v>83.3</v>
      </c>
      <c r="J14" s="307">
        <v>86.6</v>
      </c>
      <c r="K14" s="307">
        <v>90</v>
      </c>
      <c r="L14" s="307">
        <v>98.4</v>
      </c>
      <c r="M14" s="307">
        <v>124.1</v>
      </c>
      <c r="N14" s="307">
        <v>95.875</v>
      </c>
    </row>
    <row r="15" spans="1:14" s="159" customFormat="1" ht="12" customHeight="1">
      <c r="A15" s="158"/>
      <c r="B15" s="426" t="s">
        <v>200</v>
      </c>
      <c r="C15" s="426"/>
      <c r="D15" s="426"/>
      <c r="E15" s="426"/>
      <c r="F15" s="426"/>
      <c r="G15" s="426"/>
      <c r="H15" s="426"/>
      <c r="I15" s="426"/>
      <c r="J15" s="426"/>
      <c r="K15" s="426"/>
      <c r="L15" s="426"/>
      <c r="M15" s="426"/>
      <c r="N15" s="426"/>
    </row>
    <row r="16" spans="1:14" ht="12" customHeight="1">
      <c r="A16" s="157">
        <v>2010</v>
      </c>
      <c r="B16" s="307">
        <v>80.400000000000006</v>
      </c>
      <c r="C16" s="307">
        <v>84.3</v>
      </c>
      <c r="D16" s="307">
        <v>134.1</v>
      </c>
      <c r="E16" s="307">
        <v>87.6</v>
      </c>
      <c r="F16" s="307">
        <v>90.1</v>
      </c>
      <c r="G16" s="307">
        <v>92.8</v>
      </c>
      <c r="H16" s="307">
        <v>90.2</v>
      </c>
      <c r="I16" s="307">
        <v>80.599999999999994</v>
      </c>
      <c r="J16" s="307">
        <v>144.6</v>
      </c>
      <c r="K16" s="307">
        <v>93.7</v>
      </c>
      <c r="L16" s="307">
        <v>105</v>
      </c>
      <c r="M16" s="307">
        <v>116.5</v>
      </c>
      <c r="N16" s="307">
        <v>99.991666666666674</v>
      </c>
    </row>
    <row r="17" spans="1:14" ht="12" customHeight="1">
      <c r="A17" s="198">
        <v>2011</v>
      </c>
      <c r="B17" s="307">
        <v>96.7</v>
      </c>
      <c r="C17" s="307">
        <v>91.7</v>
      </c>
      <c r="D17" s="307">
        <v>111.3</v>
      </c>
      <c r="E17" s="307">
        <v>106.6</v>
      </c>
      <c r="F17" s="307">
        <v>111.1</v>
      </c>
      <c r="G17" s="307">
        <v>114.6</v>
      </c>
      <c r="H17" s="307">
        <v>90.9</v>
      </c>
      <c r="I17" s="307">
        <v>103.7</v>
      </c>
      <c r="J17" s="307">
        <v>103.6</v>
      </c>
      <c r="K17" s="307">
        <v>91.5</v>
      </c>
      <c r="L17" s="307">
        <v>105.8</v>
      </c>
      <c r="M17" s="307">
        <v>186.9</v>
      </c>
      <c r="N17" s="307">
        <v>109.53333333333335</v>
      </c>
    </row>
    <row r="18" spans="1:14" ht="12" customHeight="1">
      <c r="A18" s="157">
        <v>2012</v>
      </c>
      <c r="B18" s="307">
        <v>90.3</v>
      </c>
      <c r="C18" s="307">
        <v>92.2</v>
      </c>
      <c r="D18" s="307">
        <v>94.7</v>
      </c>
      <c r="E18" s="307">
        <v>85.6</v>
      </c>
      <c r="F18" s="307">
        <v>99.6</v>
      </c>
      <c r="G18" s="307">
        <v>100.2</v>
      </c>
      <c r="H18" s="307">
        <v>91.1</v>
      </c>
      <c r="I18" s="307">
        <v>86.5</v>
      </c>
      <c r="J18" s="307">
        <v>86.8</v>
      </c>
      <c r="K18" s="307">
        <v>91.9</v>
      </c>
      <c r="L18" s="307">
        <v>96.7</v>
      </c>
      <c r="M18" s="307">
        <v>68.5</v>
      </c>
      <c r="N18" s="307">
        <v>90.3</v>
      </c>
    </row>
    <row r="19" spans="1:14" ht="12" customHeight="1">
      <c r="A19" s="157">
        <v>2013</v>
      </c>
      <c r="B19" s="307">
        <v>129.6</v>
      </c>
      <c r="C19" s="307">
        <v>86.6</v>
      </c>
      <c r="D19" s="307">
        <v>89.2</v>
      </c>
      <c r="E19" s="307">
        <v>92.8</v>
      </c>
      <c r="F19" s="307">
        <v>83.7</v>
      </c>
      <c r="G19" s="307">
        <v>124.5</v>
      </c>
      <c r="H19" s="307">
        <v>95.4</v>
      </c>
      <c r="I19" s="307">
        <v>145.5</v>
      </c>
      <c r="J19" s="307">
        <v>88.3</v>
      </c>
      <c r="K19" s="307">
        <v>89.4</v>
      </c>
      <c r="L19" s="307">
        <v>92.6</v>
      </c>
      <c r="M19" s="307">
        <v>76.5</v>
      </c>
      <c r="N19" s="307">
        <v>99.508333333333326</v>
      </c>
    </row>
    <row r="20" spans="1:14" ht="12" customHeight="1">
      <c r="A20" s="217">
        <v>2014</v>
      </c>
      <c r="B20" s="307">
        <v>95.6</v>
      </c>
      <c r="C20" s="307">
        <v>82.1</v>
      </c>
      <c r="D20" s="307">
        <v>115.1</v>
      </c>
      <c r="E20" s="307">
        <v>88.3</v>
      </c>
      <c r="F20" s="307">
        <v>83</v>
      </c>
      <c r="G20" s="307">
        <v>88.1</v>
      </c>
      <c r="H20" s="307">
        <v>89.8</v>
      </c>
      <c r="I20" s="307">
        <v>68</v>
      </c>
      <c r="J20" s="307">
        <v>86</v>
      </c>
      <c r="K20" s="307">
        <v>91.2</v>
      </c>
      <c r="L20" s="307">
        <v>86.5</v>
      </c>
      <c r="M20" s="307">
        <v>102.6</v>
      </c>
      <c r="N20" s="307">
        <v>89.691666666666663</v>
      </c>
    </row>
    <row r="21" spans="1:14" ht="12" customHeight="1">
      <c r="A21" s="220">
        <v>2015</v>
      </c>
      <c r="B21" s="307">
        <v>80.599999999999994</v>
      </c>
      <c r="C21" s="307">
        <v>83.9</v>
      </c>
      <c r="D21" s="307">
        <v>99.1</v>
      </c>
      <c r="E21" s="307">
        <v>96</v>
      </c>
      <c r="F21" s="307">
        <v>84.6</v>
      </c>
      <c r="G21" s="307">
        <v>91.2</v>
      </c>
      <c r="H21" s="307">
        <v>83.3</v>
      </c>
      <c r="I21" s="307">
        <v>75.3</v>
      </c>
      <c r="J21" s="307">
        <v>109</v>
      </c>
      <c r="K21" s="307">
        <v>85.2</v>
      </c>
      <c r="L21" s="307">
        <v>98.2</v>
      </c>
      <c r="M21" s="307">
        <v>98.2</v>
      </c>
      <c r="N21" s="307">
        <v>90.4</v>
      </c>
    </row>
    <row r="22" spans="1:14" ht="12" customHeight="1">
      <c r="A22" s="220" t="s">
        <v>317</v>
      </c>
      <c r="B22" s="307">
        <v>85</v>
      </c>
      <c r="C22" s="307">
        <v>87.4</v>
      </c>
      <c r="D22" s="307">
        <v>86.7</v>
      </c>
      <c r="E22" s="307">
        <v>94.5</v>
      </c>
      <c r="F22" s="307">
        <v>78.400000000000006</v>
      </c>
      <c r="G22" s="307">
        <v>119.3</v>
      </c>
      <c r="H22" s="307">
        <v>82.6</v>
      </c>
      <c r="I22" s="307">
        <v>84.1</v>
      </c>
      <c r="J22" s="307">
        <v>87.3</v>
      </c>
      <c r="K22" s="307">
        <v>92.3</v>
      </c>
      <c r="L22" s="307">
        <v>98.5</v>
      </c>
      <c r="M22" s="307">
        <v>90.1</v>
      </c>
      <c r="N22" s="307">
        <v>90.516666666666652</v>
      </c>
    </row>
    <row r="23" spans="1:14" s="159" customFormat="1" ht="12" customHeight="1">
      <c r="A23" s="158"/>
      <c r="B23" s="426" t="s">
        <v>188</v>
      </c>
      <c r="C23" s="426"/>
      <c r="D23" s="426"/>
      <c r="E23" s="426"/>
      <c r="F23" s="426"/>
      <c r="G23" s="426"/>
      <c r="H23" s="426"/>
      <c r="I23" s="426"/>
      <c r="J23" s="426"/>
      <c r="K23" s="426"/>
      <c r="L23" s="426"/>
      <c r="M23" s="426"/>
      <c r="N23" s="426"/>
    </row>
    <row r="24" spans="1:14" ht="12" customHeight="1">
      <c r="A24" s="157">
        <v>2010</v>
      </c>
      <c r="B24" s="307">
        <v>69.3</v>
      </c>
      <c r="C24" s="307">
        <v>81.400000000000006</v>
      </c>
      <c r="D24" s="307">
        <v>113.2</v>
      </c>
      <c r="E24" s="307">
        <v>78.099999999999994</v>
      </c>
      <c r="F24" s="307">
        <v>72.599999999999994</v>
      </c>
      <c r="G24" s="307">
        <v>83</v>
      </c>
      <c r="H24" s="307">
        <v>82.4</v>
      </c>
      <c r="I24" s="307">
        <v>88.8</v>
      </c>
      <c r="J24" s="307">
        <v>187.9</v>
      </c>
      <c r="K24" s="307">
        <v>123.1</v>
      </c>
      <c r="L24" s="307">
        <v>104.3</v>
      </c>
      <c r="M24" s="307">
        <v>116.1</v>
      </c>
      <c r="N24" s="307">
        <v>100.01666666666665</v>
      </c>
    </row>
    <row r="25" spans="1:14" ht="12" customHeight="1">
      <c r="A25" s="198">
        <v>2011</v>
      </c>
      <c r="B25" s="307">
        <v>137.30000000000001</v>
      </c>
      <c r="C25" s="307">
        <v>244.8</v>
      </c>
      <c r="D25" s="307">
        <v>105.1</v>
      </c>
      <c r="E25" s="307">
        <v>100.6</v>
      </c>
      <c r="F25" s="307">
        <v>115.8</v>
      </c>
      <c r="G25" s="307">
        <v>110.4</v>
      </c>
      <c r="H25" s="307">
        <v>109.2</v>
      </c>
      <c r="I25" s="307">
        <v>115.6</v>
      </c>
      <c r="J25" s="307">
        <v>102.6</v>
      </c>
      <c r="K25" s="307">
        <v>202.4</v>
      </c>
      <c r="L25" s="307">
        <v>118.9</v>
      </c>
      <c r="M25" s="307">
        <v>122.1</v>
      </c>
      <c r="N25" s="307">
        <v>132.06666666666666</v>
      </c>
    </row>
    <row r="26" spans="1:14" ht="12" customHeight="1">
      <c r="A26" s="157">
        <v>2012</v>
      </c>
      <c r="B26" s="307">
        <v>118.9</v>
      </c>
      <c r="C26" s="307">
        <v>107.1</v>
      </c>
      <c r="D26" s="307">
        <v>390.8</v>
      </c>
      <c r="E26" s="307">
        <v>262.10000000000002</v>
      </c>
      <c r="F26" s="307">
        <v>98.9</v>
      </c>
      <c r="G26" s="307">
        <v>105.5</v>
      </c>
      <c r="H26" s="307">
        <v>101.3</v>
      </c>
      <c r="I26" s="307">
        <v>82</v>
      </c>
      <c r="J26" s="307">
        <v>85.7</v>
      </c>
      <c r="K26" s="307">
        <v>112.5</v>
      </c>
      <c r="L26" s="307">
        <v>119.4</v>
      </c>
      <c r="M26" s="307">
        <v>110.3</v>
      </c>
      <c r="N26" s="307">
        <v>141.20833333333334</v>
      </c>
    </row>
    <row r="27" spans="1:14" ht="12" customHeight="1">
      <c r="A27" s="157">
        <v>2013</v>
      </c>
      <c r="B27" s="307">
        <v>126.3</v>
      </c>
      <c r="C27" s="307">
        <v>192.4</v>
      </c>
      <c r="D27" s="307">
        <v>93.1</v>
      </c>
      <c r="E27" s="307">
        <v>96.1</v>
      </c>
      <c r="F27" s="307">
        <v>104.7</v>
      </c>
      <c r="G27" s="307">
        <v>96.6</v>
      </c>
      <c r="H27" s="307">
        <v>292.2</v>
      </c>
      <c r="I27" s="307">
        <v>97.8</v>
      </c>
      <c r="J27" s="307">
        <v>213.3</v>
      </c>
      <c r="K27" s="307">
        <v>135.80000000000001</v>
      </c>
      <c r="L27" s="307">
        <v>120</v>
      </c>
      <c r="M27" s="307">
        <v>94.9</v>
      </c>
      <c r="N27" s="307">
        <v>138.6</v>
      </c>
    </row>
    <row r="28" spans="1:14" ht="12" customHeight="1">
      <c r="A28" s="217">
        <v>2014</v>
      </c>
      <c r="B28" s="307">
        <v>99.2</v>
      </c>
      <c r="C28" s="307">
        <v>131.69999999999999</v>
      </c>
      <c r="D28" s="307">
        <v>135.19999999999999</v>
      </c>
      <c r="E28" s="307">
        <v>232.3</v>
      </c>
      <c r="F28" s="307">
        <v>130.9</v>
      </c>
      <c r="G28" s="307">
        <v>146.4</v>
      </c>
      <c r="H28" s="307">
        <v>115.5</v>
      </c>
      <c r="I28" s="307">
        <v>105.4</v>
      </c>
      <c r="J28" s="307">
        <v>92.7</v>
      </c>
      <c r="K28" s="307">
        <v>195.9</v>
      </c>
      <c r="L28" s="307">
        <v>94.8</v>
      </c>
      <c r="M28" s="307">
        <v>116.3</v>
      </c>
      <c r="N28" s="307">
        <v>133.02500000000001</v>
      </c>
    </row>
    <row r="29" spans="1:14" ht="12" customHeight="1">
      <c r="A29" s="220">
        <v>2015</v>
      </c>
      <c r="B29" s="307">
        <v>112.8</v>
      </c>
      <c r="C29" s="307">
        <v>117.4</v>
      </c>
      <c r="D29" s="307">
        <v>108.1</v>
      </c>
      <c r="E29" s="307">
        <v>90.6</v>
      </c>
      <c r="F29" s="307">
        <v>96.6</v>
      </c>
      <c r="G29" s="307">
        <v>102</v>
      </c>
      <c r="H29" s="307">
        <v>88.6</v>
      </c>
      <c r="I29" s="307">
        <v>79.099999999999994</v>
      </c>
      <c r="J29" s="307">
        <v>317.3</v>
      </c>
      <c r="K29" s="307">
        <v>118.6</v>
      </c>
      <c r="L29" s="307">
        <v>115.1</v>
      </c>
      <c r="M29" s="307">
        <v>88.4</v>
      </c>
      <c r="N29" s="307">
        <v>119.6</v>
      </c>
    </row>
    <row r="30" spans="1:14" ht="12" customHeight="1">
      <c r="A30" s="220" t="s">
        <v>317</v>
      </c>
      <c r="B30" s="307">
        <v>99.3</v>
      </c>
      <c r="C30" s="307">
        <v>109.3</v>
      </c>
      <c r="D30" s="307">
        <v>105.7</v>
      </c>
      <c r="E30" s="307">
        <v>87.3</v>
      </c>
      <c r="F30" s="307">
        <v>143.19999999999999</v>
      </c>
      <c r="G30" s="307">
        <v>101.9</v>
      </c>
      <c r="H30" s="307">
        <v>94.2</v>
      </c>
      <c r="I30" s="307">
        <v>81.5</v>
      </c>
      <c r="J30" s="307">
        <v>84.9</v>
      </c>
      <c r="K30" s="307">
        <v>85.2</v>
      </c>
      <c r="L30" s="307">
        <v>98.3</v>
      </c>
      <c r="M30" s="307">
        <v>196.2</v>
      </c>
      <c r="N30" s="307">
        <v>107.25</v>
      </c>
    </row>
    <row r="31" spans="1:14" ht="12" customHeight="1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>
      <c r="A32" s="424" t="s">
        <v>198</v>
      </c>
      <c r="B32" s="421" t="s">
        <v>276</v>
      </c>
      <c r="C32" s="413"/>
      <c r="D32" s="413"/>
      <c r="E32" s="413"/>
      <c r="F32" s="413"/>
      <c r="G32" s="413"/>
      <c r="H32" s="413"/>
      <c r="I32" s="413"/>
      <c r="J32" s="413"/>
      <c r="K32" s="413"/>
      <c r="L32" s="413"/>
      <c r="M32" s="413"/>
      <c r="N32" s="413"/>
    </row>
    <row r="33" spans="1:14" s="148" customFormat="1" ht="12" customHeight="1">
      <c r="A33" s="425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s="186" customFormat="1" ht="12" customHeight="1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>
      <c r="A35" s="168"/>
      <c r="B35" s="436" t="s">
        <v>271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36"/>
    </row>
    <row r="36" spans="1:14" ht="12" customHeight="1">
      <c r="A36" s="198">
        <v>2011</v>
      </c>
      <c r="B36" s="306">
        <v>42.8</v>
      </c>
      <c r="C36" s="306">
        <v>68.7</v>
      </c>
      <c r="D36" s="306">
        <v>-14.3</v>
      </c>
      <c r="E36" s="306">
        <v>23.8</v>
      </c>
      <c r="F36" s="306">
        <v>33.299999999999997</v>
      </c>
      <c r="G36" s="306">
        <v>26.5</v>
      </c>
      <c r="H36" s="306">
        <v>10.4</v>
      </c>
      <c r="I36" s="306">
        <v>29.2</v>
      </c>
      <c r="J36" s="306">
        <v>-34.9</v>
      </c>
      <c r="K36" s="306">
        <v>23.2</v>
      </c>
      <c r="L36" s="306">
        <v>5</v>
      </c>
      <c r="M36" s="306">
        <v>42.9</v>
      </c>
      <c r="N36" s="306">
        <v>16.75</v>
      </c>
    </row>
    <row r="37" spans="1:14" ht="12" customHeight="1">
      <c r="A37" s="157">
        <v>2012</v>
      </c>
      <c r="B37" s="306">
        <v>-9.4</v>
      </c>
      <c r="C37" s="306">
        <v>-31.1</v>
      </c>
      <c r="D37" s="306">
        <v>73.3</v>
      </c>
      <c r="E37" s="306">
        <v>35.700000000000003</v>
      </c>
      <c r="F37" s="306">
        <v>-11.7</v>
      </c>
      <c r="G37" s="306">
        <v>-10.1</v>
      </c>
      <c r="H37" s="306">
        <v>-2.5</v>
      </c>
      <c r="I37" s="306">
        <v>-20.9</v>
      </c>
      <c r="J37" s="306">
        <v>-16.2</v>
      </c>
      <c r="K37" s="306">
        <v>-22.4</v>
      </c>
      <c r="L37" s="306">
        <v>-5.5</v>
      </c>
      <c r="M37" s="306">
        <v>-50.7</v>
      </c>
      <c r="N37" s="306">
        <v>-8.6795146324054144</v>
      </c>
    </row>
    <row r="38" spans="1:14" ht="12" customHeight="1">
      <c r="A38" s="157">
        <v>2013</v>
      </c>
      <c r="B38" s="306">
        <v>29.4</v>
      </c>
      <c r="C38" s="306">
        <v>24.3</v>
      </c>
      <c r="D38" s="306">
        <v>-52.3</v>
      </c>
      <c r="E38" s="306">
        <v>-33.9</v>
      </c>
      <c r="F38" s="306">
        <v>-9.1</v>
      </c>
      <c r="G38" s="306">
        <v>13.3</v>
      </c>
      <c r="H38" s="306">
        <v>67.7</v>
      </c>
      <c r="I38" s="306">
        <v>53.3</v>
      </c>
      <c r="J38" s="306">
        <v>48.3</v>
      </c>
      <c r="K38" s="306">
        <v>5.8</v>
      </c>
      <c r="L38" s="306">
        <v>-2.6</v>
      </c>
      <c r="M38" s="306">
        <v>0.5</v>
      </c>
      <c r="N38" s="306">
        <v>5.0414256682819882</v>
      </c>
    </row>
    <row r="39" spans="1:14" ht="12" customHeight="1">
      <c r="A39" s="217">
        <v>2014</v>
      </c>
      <c r="B39" s="306">
        <v>-24.7</v>
      </c>
      <c r="C39" s="306">
        <v>-18.600000000000001</v>
      </c>
      <c r="D39" s="306">
        <v>34.4</v>
      </c>
      <c r="E39" s="306">
        <v>43</v>
      </c>
      <c r="F39" s="306">
        <v>8.6999999999999993</v>
      </c>
      <c r="G39" s="306">
        <v>-7.6</v>
      </c>
      <c r="H39" s="306">
        <v>-38.1</v>
      </c>
      <c r="I39" s="306">
        <v>-38.6</v>
      </c>
      <c r="J39" s="306">
        <v>-31.3</v>
      </c>
      <c r="K39" s="306">
        <v>19.7</v>
      </c>
      <c r="L39" s="306">
        <v>-11.9</v>
      </c>
      <c r="M39" s="306">
        <v>30</v>
      </c>
      <c r="N39" s="306">
        <v>-7.5377632264305134</v>
      </c>
    </row>
    <row r="40" spans="1:14" ht="12" customHeight="1">
      <c r="A40" s="220">
        <v>2015</v>
      </c>
      <c r="B40" s="306">
        <v>-6.1</v>
      </c>
      <c r="C40" s="306">
        <v>-3.5</v>
      </c>
      <c r="D40" s="306">
        <v>-16</v>
      </c>
      <c r="E40" s="306">
        <v>-29.8</v>
      </c>
      <c r="F40" s="306">
        <v>-10.1</v>
      </c>
      <c r="G40" s="306">
        <v>-11.2</v>
      </c>
      <c r="H40" s="306">
        <v>-13.3</v>
      </c>
      <c r="I40" s="306">
        <v>-4.4000000000000004</v>
      </c>
      <c r="J40" s="306">
        <v>99.3</v>
      </c>
      <c r="K40" s="306">
        <v>-23.1</v>
      </c>
      <c r="L40" s="306">
        <v>16.100000000000001</v>
      </c>
      <c r="M40" s="306">
        <v>-11.1</v>
      </c>
      <c r="N40" s="306">
        <v>-3.7</v>
      </c>
    </row>
    <row r="41" spans="1:14" ht="12" customHeight="1">
      <c r="A41" s="220" t="s">
        <v>317</v>
      </c>
      <c r="B41" s="306">
        <v>-1.4</v>
      </c>
      <c r="C41" s="306">
        <v>-0.2</v>
      </c>
      <c r="D41" s="306">
        <v>-9</v>
      </c>
      <c r="E41" s="306">
        <v>-2.2000000000000002</v>
      </c>
      <c r="F41" s="306">
        <v>12.1</v>
      </c>
      <c r="G41" s="306">
        <v>20.100000000000001</v>
      </c>
      <c r="H41" s="306">
        <v>1.5</v>
      </c>
      <c r="I41" s="306">
        <v>8.9</v>
      </c>
      <c r="J41" s="306">
        <v>-50.7</v>
      </c>
      <c r="K41" s="306">
        <v>-6.2</v>
      </c>
      <c r="L41" s="306">
        <v>-5</v>
      </c>
      <c r="M41" s="306">
        <v>30.5</v>
      </c>
      <c r="N41" s="306">
        <v>-3.8525823165635842</v>
      </c>
    </row>
    <row r="42" spans="1:14" s="159" customFormat="1" ht="12" customHeight="1">
      <c r="A42" s="158"/>
      <c r="B42" s="437" t="s">
        <v>200</v>
      </c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2" customHeight="1">
      <c r="A43" s="198">
        <v>2011</v>
      </c>
      <c r="B43" s="306">
        <v>20.3</v>
      </c>
      <c r="C43" s="306">
        <v>8.8000000000000007</v>
      </c>
      <c r="D43" s="306">
        <v>-17</v>
      </c>
      <c r="E43" s="306">
        <v>21.7</v>
      </c>
      <c r="F43" s="306">
        <v>23.3</v>
      </c>
      <c r="G43" s="306">
        <v>23.5</v>
      </c>
      <c r="H43" s="306">
        <v>0.8</v>
      </c>
      <c r="I43" s="306">
        <v>28.7</v>
      </c>
      <c r="J43" s="306">
        <v>-28.4</v>
      </c>
      <c r="K43" s="306">
        <v>-2.2999999999999998</v>
      </c>
      <c r="L43" s="306">
        <v>0.8</v>
      </c>
      <c r="M43" s="306">
        <v>60.4</v>
      </c>
      <c r="N43" s="306">
        <v>9.5424618718226526</v>
      </c>
    </row>
    <row r="44" spans="1:14" ht="12" customHeight="1">
      <c r="A44" s="157">
        <v>2012</v>
      </c>
      <c r="B44" s="306">
        <v>-6.6</v>
      </c>
      <c r="C44" s="306">
        <v>0.5</v>
      </c>
      <c r="D44" s="306">
        <v>-14.9</v>
      </c>
      <c r="E44" s="306">
        <v>-19.7</v>
      </c>
      <c r="F44" s="306">
        <v>-10.4</v>
      </c>
      <c r="G44" s="306">
        <v>-12.6</v>
      </c>
      <c r="H44" s="306">
        <v>0.2</v>
      </c>
      <c r="I44" s="306">
        <v>-16.600000000000001</v>
      </c>
      <c r="J44" s="306">
        <v>-16.2</v>
      </c>
      <c r="K44" s="306">
        <v>0.4</v>
      </c>
      <c r="L44" s="306">
        <v>-8.6</v>
      </c>
      <c r="M44" s="306">
        <v>-63.3</v>
      </c>
      <c r="N44" s="306">
        <v>-6.6184074457083852</v>
      </c>
    </row>
    <row r="45" spans="1:14" ht="12" customHeight="1">
      <c r="A45" s="157">
        <v>2013</v>
      </c>
      <c r="B45" s="306">
        <v>43.5</v>
      </c>
      <c r="C45" s="306">
        <v>-6.1</v>
      </c>
      <c r="D45" s="306">
        <v>-5.8</v>
      </c>
      <c r="E45" s="306">
        <v>8.4</v>
      </c>
      <c r="F45" s="306">
        <v>-16</v>
      </c>
      <c r="G45" s="306">
        <v>24.3</v>
      </c>
      <c r="H45" s="306">
        <v>4.7</v>
      </c>
      <c r="I45" s="306">
        <v>68.2</v>
      </c>
      <c r="J45" s="306">
        <v>1.7</v>
      </c>
      <c r="K45" s="306">
        <v>-2.7</v>
      </c>
      <c r="L45" s="306">
        <v>-4.2</v>
      </c>
      <c r="M45" s="306">
        <v>11.7</v>
      </c>
      <c r="N45" s="306">
        <v>10.146665436767833</v>
      </c>
    </row>
    <row r="46" spans="1:14" ht="12" customHeight="1">
      <c r="A46" s="217">
        <v>2014</v>
      </c>
      <c r="B46" s="306">
        <v>-26.2</v>
      </c>
      <c r="C46" s="306">
        <v>-5.2</v>
      </c>
      <c r="D46" s="306">
        <v>29</v>
      </c>
      <c r="E46" s="306">
        <v>-4.8</v>
      </c>
      <c r="F46" s="306">
        <v>-0.8</v>
      </c>
      <c r="G46" s="306">
        <v>-29.2</v>
      </c>
      <c r="H46" s="306">
        <v>-5.9</v>
      </c>
      <c r="I46" s="306">
        <v>-53.3</v>
      </c>
      <c r="J46" s="306">
        <v>-2.6</v>
      </c>
      <c r="K46" s="306">
        <v>2</v>
      </c>
      <c r="L46" s="306">
        <v>-6.6</v>
      </c>
      <c r="M46" s="306">
        <v>34.1</v>
      </c>
      <c r="N46" s="306">
        <v>-9.8651704212377496</v>
      </c>
    </row>
    <row r="47" spans="1:14" ht="12" customHeight="1">
      <c r="A47" s="220">
        <v>2015</v>
      </c>
      <c r="B47" s="306">
        <v>-15.7</v>
      </c>
      <c r="C47" s="306">
        <v>2.2000000000000002</v>
      </c>
      <c r="D47" s="306">
        <v>-13.9</v>
      </c>
      <c r="E47" s="306">
        <v>8.6999999999999993</v>
      </c>
      <c r="F47" s="306">
        <v>1.9</v>
      </c>
      <c r="G47" s="306">
        <v>3.5</v>
      </c>
      <c r="H47" s="306">
        <v>-7.2</v>
      </c>
      <c r="I47" s="306">
        <v>10.7</v>
      </c>
      <c r="J47" s="306">
        <v>26.7</v>
      </c>
      <c r="K47" s="306">
        <v>-6.6</v>
      </c>
      <c r="L47" s="306">
        <v>13.5</v>
      </c>
      <c r="M47" s="306">
        <v>-4.3</v>
      </c>
      <c r="N47" s="306">
        <v>0.8</v>
      </c>
    </row>
    <row r="48" spans="1:14" ht="12" customHeight="1">
      <c r="A48" s="220" t="s">
        <v>317</v>
      </c>
      <c r="B48" s="306">
        <v>5.5</v>
      </c>
      <c r="C48" s="306">
        <v>4.2</v>
      </c>
      <c r="D48" s="306">
        <v>-12.5</v>
      </c>
      <c r="E48" s="306">
        <v>-1.6</v>
      </c>
      <c r="F48" s="306">
        <v>-7.3</v>
      </c>
      <c r="G48" s="306">
        <v>30.8</v>
      </c>
      <c r="H48" s="306">
        <v>-0.8</v>
      </c>
      <c r="I48" s="306">
        <v>11.7</v>
      </c>
      <c r="J48" s="306">
        <v>-19.899999999999999</v>
      </c>
      <c r="K48" s="306">
        <v>8.3000000000000007</v>
      </c>
      <c r="L48" s="306">
        <v>0.3</v>
      </c>
      <c r="M48" s="306">
        <v>-8.1999999999999993</v>
      </c>
      <c r="N48" s="306">
        <v>0.14751982297617872</v>
      </c>
    </row>
    <row r="49" spans="1:14" s="159" customFormat="1" ht="12" customHeight="1">
      <c r="A49" s="158"/>
      <c r="B49" s="437" t="s">
        <v>188</v>
      </c>
      <c r="C49" s="437"/>
      <c r="D49" s="437"/>
      <c r="E49" s="437"/>
      <c r="F49" s="437"/>
      <c r="G49" s="437"/>
      <c r="H49" s="437"/>
      <c r="I49" s="437"/>
      <c r="J49" s="437"/>
      <c r="K49" s="437"/>
      <c r="L49" s="437"/>
      <c r="M49" s="437"/>
      <c r="N49" s="437"/>
    </row>
    <row r="50" spans="1:14" ht="12" customHeight="1">
      <c r="A50" s="198">
        <v>2011</v>
      </c>
      <c r="B50" s="306">
        <v>98.1</v>
      </c>
      <c r="C50" s="306">
        <v>200.7</v>
      </c>
      <c r="D50" s="306">
        <v>-7.2</v>
      </c>
      <c r="E50" s="306">
        <v>28.8</v>
      </c>
      <c r="F50" s="306">
        <v>59.5</v>
      </c>
      <c r="G50" s="306">
        <v>33</v>
      </c>
      <c r="H50" s="306">
        <v>32.5</v>
      </c>
      <c r="I50" s="306">
        <v>30.2</v>
      </c>
      <c r="J50" s="306">
        <v>-45.4</v>
      </c>
      <c r="K50" s="306">
        <v>64.400000000000006</v>
      </c>
      <c r="L50" s="306">
        <v>14</v>
      </c>
      <c r="M50" s="306">
        <v>5.2</v>
      </c>
      <c r="N50" s="306">
        <v>32.044659223462759</v>
      </c>
    </row>
    <row r="51" spans="1:14" ht="12" customHeight="1">
      <c r="A51" s="157">
        <v>2012</v>
      </c>
      <c r="B51" s="306">
        <v>-13.4</v>
      </c>
      <c r="C51" s="306">
        <v>-56.3</v>
      </c>
      <c r="D51" s="306">
        <v>271.8</v>
      </c>
      <c r="E51" s="306">
        <v>160.5</v>
      </c>
      <c r="F51" s="306">
        <v>-14.6</v>
      </c>
      <c r="G51" s="306">
        <v>-4.4000000000000004</v>
      </c>
      <c r="H51" s="306">
        <v>-7.2</v>
      </c>
      <c r="I51" s="306">
        <v>-29.1</v>
      </c>
      <c r="J51" s="306">
        <v>-16.5</v>
      </c>
      <c r="K51" s="306">
        <v>-44.4</v>
      </c>
      <c r="L51" s="306">
        <v>0.4</v>
      </c>
      <c r="M51" s="306">
        <v>-9.6999999999999993</v>
      </c>
      <c r="N51" s="306">
        <v>6.9220090863200454</v>
      </c>
    </row>
    <row r="52" spans="1:14" ht="12" customHeight="1">
      <c r="A52" s="157">
        <v>2013</v>
      </c>
      <c r="B52" s="306">
        <v>6.2</v>
      </c>
      <c r="C52" s="306">
        <v>79.599999999999994</v>
      </c>
      <c r="D52" s="306">
        <v>-76.2</v>
      </c>
      <c r="E52" s="306">
        <v>-63.3</v>
      </c>
      <c r="F52" s="306">
        <v>5.9</v>
      </c>
      <c r="G52" s="306">
        <v>-8.4</v>
      </c>
      <c r="H52" s="306">
        <v>188.5</v>
      </c>
      <c r="I52" s="306">
        <v>19.3</v>
      </c>
      <c r="J52" s="306">
        <v>148.9</v>
      </c>
      <c r="K52" s="306">
        <v>20.7</v>
      </c>
      <c r="L52" s="306">
        <v>0.5</v>
      </c>
      <c r="M52" s="306">
        <v>-14</v>
      </c>
      <c r="N52" s="306">
        <v>-1.8471525523753485</v>
      </c>
    </row>
    <row r="53" spans="1:14" ht="12" customHeight="1">
      <c r="A53" s="217">
        <v>2014</v>
      </c>
      <c r="B53" s="306">
        <v>-21.5</v>
      </c>
      <c r="C53" s="306">
        <v>-31.5</v>
      </c>
      <c r="D53" s="306">
        <v>45.2</v>
      </c>
      <c r="E53" s="306">
        <v>141.69999999999999</v>
      </c>
      <c r="F53" s="306">
        <v>25</v>
      </c>
      <c r="G53" s="306">
        <v>51.6</v>
      </c>
      <c r="H53" s="306">
        <v>-60.5</v>
      </c>
      <c r="I53" s="306">
        <v>7.8</v>
      </c>
      <c r="J53" s="306">
        <v>-56.5</v>
      </c>
      <c r="K53" s="306">
        <v>44.3</v>
      </c>
      <c r="L53" s="306">
        <v>-21</v>
      </c>
      <c r="M53" s="306">
        <v>22.6</v>
      </c>
      <c r="N53" s="306">
        <v>-4.0223665223665108</v>
      </c>
    </row>
    <row r="54" spans="1:14" ht="12" customHeight="1">
      <c r="A54" s="220">
        <v>2015</v>
      </c>
      <c r="B54" s="306">
        <v>13.7</v>
      </c>
      <c r="C54" s="306">
        <v>-10.9</v>
      </c>
      <c r="D54" s="306">
        <v>-20</v>
      </c>
      <c r="E54" s="306">
        <v>-61</v>
      </c>
      <c r="F54" s="306">
        <v>-26.2</v>
      </c>
      <c r="G54" s="306">
        <v>-30.3</v>
      </c>
      <c r="H54" s="306">
        <v>-23.3</v>
      </c>
      <c r="I54" s="306">
        <v>-25</v>
      </c>
      <c r="J54" s="306">
        <v>242.3</v>
      </c>
      <c r="K54" s="306">
        <v>-39.5</v>
      </c>
      <c r="L54" s="306">
        <v>21.4</v>
      </c>
      <c r="M54" s="306">
        <v>-24</v>
      </c>
      <c r="N54" s="306">
        <v>-10.1</v>
      </c>
    </row>
    <row r="55" spans="1:14" ht="12" customHeight="1">
      <c r="A55" s="220" t="s">
        <v>317</v>
      </c>
      <c r="B55" s="306">
        <v>-12</v>
      </c>
      <c r="C55" s="306">
        <v>-6.9</v>
      </c>
      <c r="D55" s="306">
        <v>-2.2000000000000002</v>
      </c>
      <c r="E55" s="306">
        <v>-3.6</v>
      </c>
      <c r="F55" s="306">
        <v>48.2</v>
      </c>
      <c r="G55" s="306">
        <v>-0.1</v>
      </c>
      <c r="H55" s="306">
        <v>6.3</v>
      </c>
      <c r="I55" s="306">
        <v>3</v>
      </c>
      <c r="J55" s="306">
        <v>-73.2</v>
      </c>
      <c r="K55" s="306">
        <v>-28.2</v>
      </c>
      <c r="L55" s="306">
        <v>-14.6</v>
      </c>
      <c r="M55" s="306">
        <v>121.9</v>
      </c>
      <c r="N55" s="306">
        <v>-10.288582183186946</v>
      </c>
    </row>
    <row r="56" spans="1:14" ht="12" customHeight="1">
      <c r="A56" s="140" t="s">
        <v>172</v>
      </c>
    </row>
    <row r="57" spans="1:14" ht="12" customHeight="1">
      <c r="A57" s="435" t="s">
        <v>227</v>
      </c>
      <c r="B57" s="435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>
      <c r="A1" s="296" t="s">
        <v>110</v>
      </c>
    </row>
    <row r="2" spans="1:3" ht="12">
      <c r="A2" s="188" t="s">
        <v>203</v>
      </c>
      <c r="B2" s="258"/>
      <c r="C2" s="258"/>
    </row>
    <row r="3" spans="1:3" ht="12" customHeight="1">
      <c r="A3" s="259" t="s">
        <v>111</v>
      </c>
      <c r="B3" s="258"/>
      <c r="C3" s="258"/>
    </row>
    <row r="4" spans="1:3" ht="12" customHeight="1">
      <c r="A4" s="189" t="s">
        <v>274</v>
      </c>
    </row>
    <row r="5" spans="1:3" ht="12" customHeight="1">
      <c r="A5" s="189"/>
    </row>
    <row r="6" spans="1:3" ht="34.200000000000003">
      <c r="A6" s="260" t="s">
        <v>112</v>
      </c>
      <c r="B6" s="261" t="s">
        <v>204</v>
      </c>
      <c r="C6" s="262" t="s">
        <v>205</v>
      </c>
    </row>
    <row r="7" spans="1:3" ht="12" customHeight="1"/>
    <row r="8" spans="1:3" ht="12" customHeight="1">
      <c r="A8" s="291" t="s">
        <v>206</v>
      </c>
      <c r="B8" s="264"/>
      <c r="C8" s="264" t="s">
        <v>207</v>
      </c>
    </row>
    <row r="9" spans="1:3" s="266" customFormat="1" ht="12" customHeight="1">
      <c r="A9" s="259" t="s">
        <v>11</v>
      </c>
      <c r="B9" s="265"/>
      <c r="C9" s="266" t="s">
        <v>12</v>
      </c>
    </row>
    <row r="10" spans="1:3" s="266" customFormat="1" ht="12" customHeight="1">
      <c r="A10" s="259" t="s">
        <v>13</v>
      </c>
      <c r="B10" s="265"/>
      <c r="C10" s="266" t="s">
        <v>14</v>
      </c>
    </row>
    <row r="11" spans="1:3" s="266" customFormat="1" ht="12" customHeight="1">
      <c r="A11" s="259" t="s">
        <v>15</v>
      </c>
      <c r="B11" s="265"/>
      <c r="C11" s="266" t="s">
        <v>113</v>
      </c>
    </row>
    <row r="12" spans="1:3" s="266" customFormat="1" ht="12" customHeight="1">
      <c r="A12" s="259" t="s">
        <v>16</v>
      </c>
      <c r="B12" s="265"/>
      <c r="C12" s="266" t="s">
        <v>17</v>
      </c>
    </row>
    <row r="13" spans="1:3" s="266" customFormat="1" ht="12" customHeight="1">
      <c r="A13" s="259" t="s">
        <v>18</v>
      </c>
      <c r="B13" s="265"/>
      <c r="C13" s="267" t="s">
        <v>208</v>
      </c>
    </row>
    <row r="14" spans="1:3" ht="12" customHeight="1">
      <c r="A14" s="291" t="s">
        <v>105</v>
      </c>
      <c r="B14" s="263" t="s">
        <v>204</v>
      </c>
      <c r="C14" s="264" t="s">
        <v>106</v>
      </c>
    </row>
    <row r="15" spans="1:3" ht="12" customHeight="1">
      <c r="A15" s="259" t="s">
        <v>148</v>
      </c>
      <c r="B15" s="265"/>
      <c r="C15" s="266" t="s">
        <v>209</v>
      </c>
    </row>
    <row r="16" spans="1:3" ht="12" customHeight="1">
      <c r="A16" s="259" t="s">
        <v>151</v>
      </c>
      <c r="B16" s="265"/>
      <c r="C16" s="266" t="s">
        <v>10</v>
      </c>
    </row>
    <row r="17" spans="1:3" ht="12" customHeight="1">
      <c r="A17" s="259" t="s">
        <v>161</v>
      </c>
      <c r="B17" s="265"/>
      <c r="C17" s="266" t="s">
        <v>107</v>
      </c>
    </row>
    <row r="18" spans="1:3" ht="12" customHeight="1">
      <c r="A18" s="259" t="s">
        <v>9</v>
      </c>
      <c r="B18" s="265" t="s">
        <v>204</v>
      </c>
      <c r="C18" s="266" t="s">
        <v>210</v>
      </c>
    </row>
    <row r="19" spans="1:3" ht="12" customHeight="1">
      <c r="A19" s="259" t="s">
        <v>149</v>
      </c>
      <c r="B19" s="265" t="s">
        <v>204</v>
      </c>
      <c r="C19" s="266" t="s">
        <v>211</v>
      </c>
    </row>
    <row r="20" spans="1:3" ht="12" customHeight="1">
      <c r="A20" s="259" t="s">
        <v>150</v>
      </c>
      <c r="B20" s="265"/>
      <c r="C20" s="266" t="s">
        <v>212</v>
      </c>
    </row>
    <row r="21" spans="1:3" ht="12" customHeight="1">
      <c r="A21" s="259" t="s">
        <v>19</v>
      </c>
      <c r="B21" s="265"/>
      <c r="C21" s="266" t="s">
        <v>213</v>
      </c>
    </row>
    <row r="22" spans="1:3" ht="12" customHeight="1">
      <c r="A22" s="259" t="s">
        <v>154</v>
      </c>
      <c r="B22" s="265" t="s">
        <v>204</v>
      </c>
      <c r="C22" s="266" t="s">
        <v>214</v>
      </c>
    </row>
    <row r="23" spans="1:3" ht="12" customHeight="1">
      <c r="A23" s="259" t="s">
        <v>153</v>
      </c>
      <c r="B23" s="265"/>
      <c r="C23" s="266" t="s">
        <v>215</v>
      </c>
    </row>
    <row r="24" spans="1:3" ht="12" customHeight="1">
      <c r="A24" s="259" t="s">
        <v>28</v>
      </c>
      <c r="B24" s="265"/>
      <c r="C24" s="266" t="s">
        <v>21</v>
      </c>
    </row>
    <row r="25" spans="1:3" ht="12" customHeight="1">
      <c r="A25" s="259" t="s">
        <v>31</v>
      </c>
      <c r="B25" s="265" t="s">
        <v>204</v>
      </c>
      <c r="C25" s="266" t="s">
        <v>216</v>
      </c>
    </row>
    <row r="26" spans="1:3" ht="12" customHeight="1">
      <c r="A26" s="259" t="s">
        <v>157</v>
      </c>
      <c r="B26" s="265" t="s">
        <v>204</v>
      </c>
      <c r="C26" s="266" t="s">
        <v>217</v>
      </c>
    </row>
    <row r="27" spans="1:3" ht="12" customHeight="1">
      <c r="A27" s="259" t="s">
        <v>155</v>
      </c>
      <c r="B27" s="265"/>
      <c r="C27" s="266" t="s">
        <v>218</v>
      </c>
    </row>
    <row r="28" spans="1:3" ht="12" customHeight="1">
      <c r="A28" s="259" t="s">
        <v>24</v>
      </c>
      <c r="B28" s="265"/>
      <c r="C28" s="266" t="s">
        <v>219</v>
      </c>
    </row>
    <row r="29" spans="1:3" ht="12" customHeight="1">
      <c r="A29" s="259" t="s">
        <v>22</v>
      </c>
      <c r="B29" s="265" t="s">
        <v>204</v>
      </c>
      <c r="C29" s="266" t="s">
        <v>116</v>
      </c>
    </row>
    <row r="30" spans="1:3" ht="12" customHeight="1">
      <c r="A30" s="259" t="s">
        <v>23</v>
      </c>
      <c r="B30" s="265" t="s">
        <v>204</v>
      </c>
      <c r="C30" s="266" t="s">
        <v>220</v>
      </c>
    </row>
    <row r="31" spans="1:3" ht="12" customHeight="1">
      <c r="A31" s="259" t="s">
        <v>158</v>
      </c>
      <c r="B31" s="265" t="s">
        <v>204</v>
      </c>
      <c r="C31" s="266" t="s">
        <v>221</v>
      </c>
    </row>
    <row r="32" spans="1:3" ht="12" customHeight="1">
      <c r="A32" s="259" t="s">
        <v>160</v>
      </c>
      <c r="B32" s="265" t="s">
        <v>204</v>
      </c>
      <c r="C32" s="266" t="s">
        <v>222</v>
      </c>
    </row>
    <row r="33" spans="1:3" ht="12" customHeight="1">
      <c r="A33" s="259" t="s">
        <v>162</v>
      </c>
      <c r="B33" s="265" t="s">
        <v>204</v>
      </c>
      <c r="C33" s="266" t="s">
        <v>108</v>
      </c>
    </row>
    <row r="34" spans="1:3" ht="12" customHeight="1">
      <c r="A34" s="259" t="s">
        <v>29</v>
      </c>
      <c r="B34" s="265" t="s">
        <v>204</v>
      </c>
      <c r="C34" s="266" t="s">
        <v>223</v>
      </c>
    </row>
    <row r="35" spans="1:3" ht="12" customHeight="1">
      <c r="A35" s="259" t="s">
        <v>159</v>
      </c>
      <c r="B35" s="265" t="s">
        <v>204</v>
      </c>
      <c r="C35" s="266" t="s">
        <v>109</v>
      </c>
    </row>
    <row r="36" spans="1:3" ht="12" customHeight="1">
      <c r="A36" s="259" t="s">
        <v>152</v>
      </c>
      <c r="B36" s="265"/>
      <c r="C36" s="266" t="s">
        <v>224</v>
      </c>
    </row>
    <row r="37" spans="1:3" ht="12" customHeight="1">
      <c r="A37" s="259" t="s">
        <v>27</v>
      </c>
      <c r="B37" s="265"/>
      <c r="C37" s="266" t="s">
        <v>225</v>
      </c>
    </row>
    <row r="38" spans="1:3" ht="12" customHeight="1">
      <c r="A38" s="259" t="s">
        <v>156</v>
      </c>
      <c r="B38" s="265"/>
      <c r="C38" s="266" t="s">
        <v>226</v>
      </c>
    </row>
    <row r="39" spans="1:3" ht="12" customHeight="1">
      <c r="A39" s="288" t="s">
        <v>275</v>
      </c>
      <c r="B39" s="249"/>
      <c r="C39" s="268" t="s">
        <v>166</v>
      </c>
    </row>
    <row r="40" spans="1:3" ht="12" customHeight="1">
      <c r="A40" s="214"/>
      <c r="C40" s="268" t="s">
        <v>238</v>
      </c>
    </row>
    <row r="41" spans="1:3" ht="12" customHeight="1">
      <c r="A41" s="214" t="s">
        <v>286</v>
      </c>
      <c r="B41" s="265" t="s">
        <v>204</v>
      </c>
      <c r="C41" s="68" t="s">
        <v>181</v>
      </c>
    </row>
    <row r="42" spans="1:3" ht="12" customHeight="1">
      <c r="A42" s="214" t="s">
        <v>287</v>
      </c>
      <c r="B42" s="265" t="s">
        <v>204</v>
      </c>
      <c r="C42" s="68" t="s">
        <v>182</v>
      </c>
    </row>
    <row r="43" spans="1:3" ht="12" customHeight="1">
      <c r="A43" s="214" t="s">
        <v>239</v>
      </c>
      <c r="B43" s="265" t="s">
        <v>204</v>
      </c>
      <c r="C43" s="68" t="s">
        <v>183</v>
      </c>
    </row>
    <row r="44" spans="1:3" ht="12" customHeight="1">
      <c r="A44" s="214" t="s">
        <v>240</v>
      </c>
      <c r="B44" s="265" t="s">
        <v>204</v>
      </c>
      <c r="C44" s="68" t="s">
        <v>184</v>
      </c>
    </row>
    <row r="45" spans="1:3" ht="12" customHeight="1">
      <c r="A45" s="214" t="s">
        <v>241</v>
      </c>
      <c r="C45" s="68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35" customWidth="1"/>
    <col min="2" max="2" width="2" style="235" customWidth="1"/>
    <col min="3" max="3" width="29.5546875" style="235" customWidth="1"/>
    <col min="4" max="4" width="2.109375" style="235" customWidth="1"/>
    <col min="5" max="5" width="29.33203125" style="235" customWidth="1"/>
    <col min="6" max="6" width="2" style="235" customWidth="1"/>
    <col min="7" max="7" width="30" style="235" customWidth="1"/>
    <col min="8" max="8" width="5.33203125" style="235" customWidth="1"/>
    <col min="9" max="9" width="16.109375" style="235" customWidth="1"/>
    <col min="10" max="16384" width="11.5546875" style="23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>
      <selection activeCell="L22" sqref="L22"/>
    </sheetView>
  </sheetViews>
  <sheetFormatPr baseColWidth="10" defaultColWidth="11.44140625" defaultRowHeight="13.2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1"/>
      <c r="B16" s="84"/>
    </row>
    <row r="17" spans="1:2">
      <c r="A17" s="1"/>
      <c r="B17" s="84"/>
    </row>
    <row r="18" spans="1:2">
      <c r="A18" s="1"/>
      <c r="B18" s="84"/>
    </row>
    <row r="19" spans="1:2">
      <c r="B19" s="85"/>
    </row>
    <row r="20" spans="1:2">
      <c r="B20" s="84"/>
    </row>
    <row r="21" spans="1:2">
      <c r="A21" s="86" t="s">
        <v>48</v>
      </c>
      <c r="B21" s="84"/>
    </row>
    <row r="23" spans="1:2" ht="11.1" customHeight="1">
      <c r="A23" s="1"/>
      <c r="B23" s="86" t="s">
        <v>47</v>
      </c>
    </row>
    <row r="24" spans="1:2" ht="11.1" customHeight="1">
      <c r="A24" s="1"/>
      <c r="B24" s="4" t="s">
        <v>338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354</v>
      </c>
    </row>
    <row r="28" spans="1:2" ht="11.1" customHeight="1">
      <c r="A28" s="1"/>
      <c r="B28" s="5"/>
    </row>
    <row r="29" spans="1:2" ht="11.1" customHeight="1">
      <c r="A29" s="1"/>
      <c r="B29" s="87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8" t="s">
        <v>3</v>
      </c>
      <c r="B34" s="89"/>
      <c r="C34" s="89"/>
      <c r="D34" s="90" t="s">
        <v>53</v>
      </c>
      <c r="E34" s="91"/>
    </row>
    <row r="35" spans="1:5" ht="10.95" customHeight="1">
      <c r="A35" s="89"/>
      <c r="B35" s="89"/>
      <c r="C35" s="89"/>
      <c r="D35" s="91"/>
      <c r="E35" s="91"/>
    </row>
    <row r="36" spans="1:5" ht="10.95" customHeight="1">
      <c r="A36" s="89"/>
      <c r="B36" s="92" t="s">
        <v>73</v>
      </c>
      <c r="C36" s="89"/>
      <c r="D36" s="91">
        <v>0</v>
      </c>
      <c r="E36" s="91" t="s">
        <v>4</v>
      </c>
    </row>
    <row r="37" spans="1:5" ht="10.95" customHeight="1">
      <c r="A37" s="89"/>
      <c r="B37" s="89" t="s">
        <v>169</v>
      </c>
      <c r="C37" s="89"/>
      <c r="D37" s="93"/>
      <c r="E37" s="91" t="s">
        <v>5</v>
      </c>
    </row>
    <row r="38" spans="1:5" ht="10.95" customHeight="1">
      <c r="A38" s="89"/>
      <c r="B38" s="89" t="s">
        <v>49</v>
      </c>
      <c r="C38" s="89"/>
      <c r="D38" s="93"/>
      <c r="E38" s="91" t="s">
        <v>54</v>
      </c>
    </row>
    <row r="39" spans="1:5" ht="10.95" customHeight="1">
      <c r="A39" s="89"/>
      <c r="B39" s="89" t="s">
        <v>50</v>
      </c>
      <c r="C39" s="89"/>
      <c r="D39" s="91" t="s">
        <v>55</v>
      </c>
      <c r="E39" s="91" t="s">
        <v>56</v>
      </c>
    </row>
    <row r="40" spans="1:5" ht="10.95" customHeight="1">
      <c r="A40" s="89"/>
      <c r="B40" s="89" t="s">
        <v>51</v>
      </c>
      <c r="C40" s="89"/>
      <c r="D40" s="91" t="s">
        <v>57</v>
      </c>
      <c r="E40" s="91" t="s">
        <v>58</v>
      </c>
    </row>
    <row r="41" spans="1:5" ht="10.95" customHeight="1">
      <c r="A41" s="89"/>
      <c r="B41" s="92"/>
      <c r="C41" s="94"/>
      <c r="D41" s="91" t="s">
        <v>59</v>
      </c>
      <c r="E41" s="91" t="s">
        <v>60</v>
      </c>
    </row>
    <row r="42" spans="1:5" ht="10.95" customHeight="1">
      <c r="A42" s="89"/>
      <c r="B42" s="89" t="s">
        <v>170</v>
      </c>
      <c r="C42" s="94"/>
      <c r="D42" s="91" t="s">
        <v>61</v>
      </c>
      <c r="E42" s="91" t="s">
        <v>62</v>
      </c>
    </row>
    <row r="43" spans="1:5" ht="10.95" customHeight="1">
      <c r="A43" s="89"/>
      <c r="B43" s="89" t="s">
        <v>171</v>
      </c>
      <c r="C43" s="94"/>
      <c r="D43" s="91" t="s">
        <v>63</v>
      </c>
      <c r="E43" s="91" t="s">
        <v>64</v>
      </c>
    </row>
    <row r="44" spans="1:5" ht="10.95" customHeight="1">
      <c r="A44" s="94"/>
      <c r="B44" s="95"/>
      <c r="C44" s="94"/>
      <c r="D44" s="93"/>
      <c r="E44" s="91" t="s">
        <v>8</v>
      </c>
    </row>
    <row r="45" spans="1:5" ht="10.95" customHeight="1">
      <c r="A45" s="94"/>
      <c r="B45" s="95"/>
      <c r="C45" s="94"/>
      <c r="D45" s="91" t="s">
        <v>65</v>
      </c>
      <c r="E45" s="91" t="s">
        <v>66</v>
      </c>
    </row>
    <row r="46" spans="1:5" ht="10.95" customHeight="1">
      <c r="A46" s="94"/>
      <c r="B46" s="95"/>
      <c r="C46" s="94"/>
      <c r="D46" s="91" t="s">
        <v>67</v>
      </c>
      <c r="E46" s="91" t="s">
        <v>68</v>
      </c>
    </row>
    <row r="47" spans="1:5" ht="10.95" customHeight="1">
      <c r="A47" s="94"/>
      <c r="B47" s="95"/>
      <c r="C47" s="94"/>
      <c r="D47" s="91" t="s">
        <v>69</v>
      </c>
      <c r="E47" s="91" t="s">
        <v>70</v>
      </c>
    </row>
    <row r="48" spans="1:5" ht="10.95" customHeight="1">
      <c r="A48" s="94"/>
      <c r="B48" s="95"/>
      <c r="C48" s="94"/>
      <c r="D48" s="91" t="s">
        <v>71</v>
      </c>
      <c r="E48" s="91" t="s">
        <v>72</v>
      </c>
    </row>
    <row r="49" spans="1:5" ht="10.95" customHeight="1">
      <c r="A49" s="94"/>
      <c r="B49" s="95"/>
      <c r="C49" s="94"/>
      <c r="D49" s="93"/>
      <c r="E49" s="91"/>
    </row>
    <row r="50" spans="1:5" ht="10.95" customHeight="1">
      <c r="A50" s="89"/>
      <c r="B50" s="92" t="s">
        <v>6</v>
      </c>
      <c r="C50" s="94"/>
    </row>
    <row r="51" spans="1:5" ht="10.95" customHeight="1">
      <c r="A51" s="89"/>
      <c r="B51" s="96" t="s">
        <v>335</v>
      </c>
      <c r="C51" s="94"/>
    </row>
    <row r="52" spans="1:5" ht="10.95" customHeight="1">
      <c r="A52" s="89"/>
      <c r="B52" s="96"/>
      <c r="C52" s="94"/>
    </row>
    <row r="53" spans="1:5" ht="30" customHeight="1">
      <c r="A53" s="89"/>
      <c r="B53" s="96"/>
      <c r="C53" s="94"/>
    </row>
    <row r="54" spans="1:5" ht="18" customHeight="1">
      <c r="A54" s="1"/>
      <c r="B54" s="351" t="s">
        <v>249</v>
      </c>
      <c r="C54" s="351"/>
      <c r="D54" s="351"/>
    </row>
    <row r="55" spans="1:5" ht="18" customHeight="1">
      <c r="A55" s="94"/>
      <c r="B55" s="351"/>
      <c r="C55" s="351"/>
      <c r="D55" s="351"/>
    </row>
    <row r="56" spans="1:5" ht="10.95" customHeight="1">
      <c r="A56" s="94"/>
      <c r="B56" s="204" t="s">
        <v>250</v>
      </c>
      <c r="C56" s="94"/>
    </row>
    <row r="57" spans="1:5" ht="10.95" customHeight="1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2" t="s">
        <v>74</v>
      </c>
      <c r="B1" s="352"/>
      <c r="C1" s="37"/>
      <c r="G1" s="33"/>
      <c r="H1" s="353" t="s">
        <v>280</v>
      </c>
    </row>
    <row r="2" spans="1:8" ht="20.399999999999999" customHeight="1">
      <c r="C2" s="269" t="s">
        <v>75</v>
      </c>
      <c r="G2" s="269" t="s">
        <v>75</v>
      </c>
      <c r="H2" s="354"/>
    </row>
    <row r="3" spans="1:8">
      <c r="B3" s="140"/>
      <c r="C3" s="269"/>
      <c r="F3" s="34"/>
      <c r="G3" s="35"/>
      <c r="H3" s="354"/>
    </row>
    <row r="4" spans="1:8" ht="12.75" customHeight="1">
      <c r="B4" s="190" t="s">
        <v>309</v>
      </c>
      <c r="C4" s="269"/>
      <c r="E4" s="46" t="s">
        <v>163</v>
      </c>
      <c r="F4" s="68" t="s">
        <v>173</v>
      </c>
      <c r="G4"/>
      <c r="H4" s="354"/>
    </row>
    <row r="5" spans="1:8" ht="12.75" customHeight="1">
      <c r="E5" s="63"/>
      <c r="F5" s="63"/>
      <c r="G5" s="63"/>
      <c r="H5" s="354"/>
    </row>
    <row r="6" spans="1:8" ht="12.75" customHeight="1">
      <c r="B6" s="36" t="s">
        <v>76</v>
      </c>
      <c r="C6" s="44"/>
      <c r="E6" s="299" t="s">
        <v>311</v>
      </c>
      <c r="F6" s="190" t="s">
        <v>243</v>
      </c>
      <c r="G6" s="190"/>
      <c r="H6" s="354"/>
    </row>
    <row r="7" spans="1:8" ht="12.75" customHeight="1">
      <c r="A7" s="45"/>
      <c r="B7" s="46"/>
      <c r="C7" s="44"/>
      <c r="D7" s="63"/>
      <c r="E7" s="190"/>
      <c r="F7" s="190" t="s">
        <v>244</v>
      </c>
      <c r="G7" s="190"/>
      <c r="H7" s="354"/>
    </row>
    <row r="8" spans="1:8" ht="12.75" customHeight="1">
      <c r="A8" s="46" t="s">
        <v>141</v>
      </c>
      <c r="B8" s="68" t="s">
        <v>77</v>
      </c>
      <c r="C8" s="43"/>
      <c r="D8" s="63"/>
      <c r="E8" s="190"/>
      <c r="F8" s="334" t="s">
        <v>324</v>
      </c>
      <c r="G8" s="296">
        <v>11</v>
      </c>
    </row>
    <row r="9" spans="1:8" ht="12.75" customHeight="1">
      <c r="A9" s="60"/>
      <c r="B9" s="61"/>
      <c r="C9" s="62"/>
      <c r="D9" s="63"/>
      <c r="E9" s="67"/>
      <c r="F9" s="63"/>
      <c r="G9" s="63"/>
    </row>
    <row r="10" spans="1:8" ht="12.75" customHeight="1">
      <c r="A10" s="190" t="s">
        <v>142</v>
      </c>
      <c r="B10" s="190" t="s">
        <v>35</v>
      </c>
      <c r="C10" s="190"/>
      <c r="D10" s="63"/>
      <c r="E10" s="190" t="s">
        <v>229</v>
      </c>
      <c r="F10" s="190" t="s">
        <v>230</v>
      </c>
      <c r="G10" s="190"/>
    </row>
    <row r="11" spans="1:8" ht="12.75" customHeight="1">
      <c r="A11" s="190"/>
      <c r="B11" s="190" t="s">
        <v>144</v>
      </c>
      <c r="C11" s="190"/>
      <c r="D11" s="64"/>
      <c r="E11" s="297"/>
      <c r="F11" s="190" t="s">
        <v>253</v>
      </c>
      <c r="G11" s="190"/>
    </row>
    <row r="12" spans="1:8" ht="12.75" customHeight="1">
      <c r="A12" s="190"/>
      <c r="B12" s="334" t="s">
        <v>332</v>
      </c>
      <c r="C12" s="295">
        <v>4</v>
      </c>
      <c r="D12" s="63"/>
      <c r="E12" s="190"/>
      <c r="F12" s="334" t="s">
        <v>325</v>
      </c>
      <c r="G12" s="296">
        <v>12</v>
      </c>
    </row>
    <row r="13" spans="1:8" ht="12.75" customHeight="1">
      <c r="A13" s="63"/>
      <c r="B13" s="63"/>
      <c r="C13" s="63"/>
      <c r="D13" s="63"/>
      <c r="E13" s="67"/>
      <c r="F13" s="63"/>
      <c r="G13" s="63"/>
    </row>
    <row r="14" spans="1:8" ht="12.75" customHeight="1">
      <c r="A14" s="190" t="s">
        <v>143</v>
      </c>
      <c r="B14" s="190" t="s">
        <v>35</v>
      </c>
      <c r="C14" s="190"/>
      <c r="D14" s="63"/>
      <c r="E14" s="190" t="s">
        <v>231</v>
      </c>
      <c r="F14" s="192" t="s">
        <v>284</v>
      </c>
      <c r="G14" s="190"/>
    </row>
    <row r="15" spans="1:8" ht="12.75" customHeight="1">
      <c r="A15" s="297"/>
      <c r="B15" s="190" t="s">
        <v>144</v>
      </c>
      <c r="C15" s="190"/>
      <c r="D15" s="63"/>
      <c r="E15" s="297"/>
      <c r="F15" s="190" t="s">
        <v>285</v>
      </c>
      <c r="G15" s="190"/>
    </row>
    <row r="16" spans="1:8" ht="12.75" customHeight="1">
      <c r="A16" s="190"/>
      <c r="B16" s="190" t="s">
        <v>339</v>
      </c>
      <c r="C16" s="190"/>
      <c r="D16" s="63"/>
      <c r="E16" s="190"/>
      <c r="F16" s="300" t="s">
        <v>340</v>
      </c>
      <c r="G16" s="298"/>
    </row>
    <row r="17" spans="1:7" ht="12.75" customHeight="1">
      <c r="A17" s="190"/>
      <c r="B17" s="334" t="s">
        <v>331</v>
      </c>
      <c r="C17" s="295">
        <v>5</v>
      </c>
      <c r="E17" s="190"/>
      <c r="F17" s="334" t="s">
        <v>323</v>
      </c>
      <c r="G17" s="296">
        <v>13</v>
      </c>
    </row>
    <row r="18" spans="1:7" ht="12.75" customHeight="1">
      <c r="A18" s="63"/>
      <c r="B18" s="63"/>
      <c r="C18" s="63"/>
      <c r="E18" s="67"/>
      <c r="F18" s="63"/>
      <c r="G18" s="63"/>
    </row>
    <row r="19" spans="1:7" ht="12.75" customHeight="1">
      <c r="A19" s="190" t="s">
        <v>145</v>
      </c>
      <c r="B19" s="190" t="s">
        <v>35</v>
      </c>
      <c r="C19" s="190"/>
      <c r="E19" s="190" t="s">
        <v>233</v>
      </c>
      <c r="F19" s="190" t="s">
        <v>232</v>
      </c>
      <c r="G19" s="190"/>
    </row>
    <row r="20" spans="1:7" ht="12.75" customHeight="1">
      <c r="A20" s="297"/>
      <c r="B20" s="190" t="s">
        <v>144</v>
      </c>
      <c r="C20" s="190"/>
      <c r="E20" s="297"/>
      <c r="F20" s="190" t="s">
        <v>246</v>
      </c>
      <c r="G20" s="190"/>
    </row>
    <row r="21" spans="1:7" ht="12.75" customHeight="1">
      <c r="A21" s="190"/>
      <c r="B21" s="190" t="s">
        <v>339</v>
      </c>
      <c r="C21" s="190"/>
      <c r="D21" s="63"/>
      <c r="E21" s="190"/>
      <c r="F21" s="190" t="s">
        <v>341</v>
      </c>
      <c r="G21" s="190"/>
    </row>
    <row r="22" spans="1:7" ht="12.75" customHeight="1">
      <c r="A22" s="190"/>
      <c r="B22" s="334" t="s">
        <v>330</v>
      </c>
      <c r="C22" s="296">
        <v>6</v>
      </c>
      <c r="D22" s="63"/>
      <c r="E22" s="190"/>
      <c r="F22" s="334" t="s">
        <v>323</v>
      </c>
      <c r="G22" s="296">
        <v>14</v>
      </c>
    </row>
    <row r="23" spans="1:7" ht="12.75" customHeight="1">
      <c r="A23" s="63"/>
      <c r="B23" s="63"/>
      <c r="C23" s="63"/>
      <c r="D23" s="63"/>
      <c r="E23" s="67"/>
      <c r="F23" s="63"/>
      <c r="G23" s="63"/>
    </row>
    <row r="24" spans="1:7" ht="12.75" customHeight="1">
      <c r="A24" s="190" t="s">
        <v>1</v>
      </c>
      <c r="B24" s="190" t="s">
        <v>35</v>
      </c>
      <c r="C24" s="190"/>
      <c r="D24" s="63"/>
      <c r="E24" s="190" t="s">
        <v>234</v>
      </c>
      <c r="F24" s="190" t="s">
        <v>245</v>
      </c>
      <c r="G24" s="190"/>
    </row>
    <row r="25" spans="1:7" ht="12.75" customHeight="1">
      <c r="A25" s="190"/>
      <c r="B25" s="190" t="s">
        <v>144</v>
      </c>
      <c r="C25" s="190"/>
      <c r="D25" s="63"/>
      <c r="E25" s="297"/>
      <c r="F25" s="190" t="s">
        <v>246</v>
      </c>
      <c r="G25" s="190"/>
    </row>
    <row r="26" spans="1:7" ht="12.75" customHeight="1">
      <c r="A26" s="190"/>
      <c r="B26" s="190" t="s">
        <v>342</v>
      </c>
      <c r="C26" s="190"/>
      <c r="D26" s="63"/>
      <c r="E26" s="190"/>
      <c r="F26" s="190" t="s">
        <v>341</v>
      </c>
      <c r="G26" s="190"/>
    </row>
    <row r="27" spans="1:7" ht="12.75" customHeight="1">
      <c r="A27" s="190"/>
      <c r="B27" s="190" t="s">
        <v>279</v>
      </c>
      <c r="C27" s="190"/>
      <c r="D27" s="63"/>
      <c r="E27" s="190"/>
      <c r="F27" s="334" t="s">
        <v>322</v>
      </c>
      <c r="G27" s="296">
        <v>15</v>
      </c>
    </row>
    <row r="28" spans="1:7" ht="13.2">
      <c r="A28" s="190"/>
      <c r="B28" s="334" t="s">
        <v>329</v>
      </c>
      <c r="C28" s="302">
        <v>7</v>
      </c>
      <c r="D28" s="66"/>
      <c r="E28" s="67"/>
      <c r="F28" s="215"/>
      <c r="G28" s="63"/>
    </row>
    <row r="29" spans="1:7" ht="13.2">
      <c r="A29" s="63"/>
      <c r="B29" s="63"/>
      <c r="C29" s="63"/>
      <c r="E29" s="190" t="s">
        <v>235</v>
      </c>
      <c r="F29" s="190" t="s">
        <v>236</v>
      </c>
      <c r="G29" s="190"/>
    </row>
    <row r="30" spans="1:7" ht="13.2">
      <c r="A30" s="46" t="s">
        <v>140</v>
      </c>
      <c r="B30" s="68" t="s">
        <v>78</v>
      </c>
      <c r="C30" s="65"/>
      <c r="D30" s="63"/>
      <c r="E30" s="297"/>
      <c r="F30" s="190" t="s">
        <v>254</v>
      </c>
      <c r="G30" s="190"/>
    </row>
    <row r="31" spans="1:7" ht="12.75" customHeight="1">
      <c r="A31" s="63"/>
      <c r="B31" s="63"/>
      <c r="C31" s="63"/>
      <c r="D31" s="63"/>
      <c r="E31" s="190"/>
      <c r="F31" s="334" t="s">
        <v>321</v>
      </c>
      <c r="G31" s="296">
        <v>16</v>
      </c>
    </row>
    <row r="32" spans="1:7" ht="13.2">
      <c r="A32" s="190" t="s">
        <v>146</v>
      </c>
      <c r="B32" s="190" t="s">
        <v>281</v>
      </c>
      <c r="C32" s="190"/>
      <c r="D32" s="63"/>
      <c r="E32" s="61"/>
      <c r="F32" s="191"/>
      <c r="G32" s="70"/>
    </row>
    <row r="33" spans="1:7" ht="12.75" customHeight="1">
      <c r="A33" s="297"/>
      <c r="B33" s="190" t="s">
        <v>282</v>
      </c>
      <c r="C33" s="190"/>
      <c r="D33" s="66"/>
      <c r="F33" s="13" t="s">
        <v>237</v>
      </c>
      <c r="G33" s="14"/>
    </row>
    <row r="34" spans="1:7" ht="11.4">
      <c r="A34" s="190"/>
      <c r="B34" s="190" t="s">
        <v>144</v>
      </c>
      <c r="C34" s="190"/>
      <c r="E34" s="299" t="s">
        <v>312</v>
      </c>
      <c r="F34" s="190" t="s">
        <v>236</v>
      </c>
      <c r="G34" s="190"/>
    </row>
    <row r="35" spans="1:7">
      <c r="A35" s="190"/>
      <c r="B35" s="334" t="s">
        <v>328</v>
      </c>
      <c r="C35" s="296">
        <v>8</v>
      </c>
      <c r="E35" s="190"/>
      <c r="F35" s="190" t="s">
        <v>247</v>
      </c>
      <c r="G35" s="190"/>
    </row>
    <row r="36" spans="1:7" ht="13.2">
      <c r="A36" s="63"/>
      <c r="B36" s="63"/>
      <c r="C36" s="63"/>
      <c r="E36" s="190"/>
      <c r="F36" s="334" t="s">
        <v>344</v>
      </c>
      <c r="G36" s="296">
        <v>11</v>
      </c>
    </row>
    <row r="37" spans="1:7" ht="13.2">
      <c r="A37" s="190" t="s">
        <v>147</v>
      </c>
      <c r="B37" s="190" t="s">
        <v>281</v>
      </c>
      <c r="C37" s="190"/>
      <c r="F37"/>
      <c r="G37" s="61"/>
    </row>
    <row r="38" spans="1:7" ht="13.2">
      <c r="A38" s="297"/>
      <c r="B38" s="190" t="s">
        <v>282</v>
      </c>
      <c r="C38" s="190"/>
      <c r="F38" s="13" t="s">
        <v>110</v>
      </c>
      <c r="G38" s="61"/>
    </row>
    <row r="39" spans="1:7" ht="11.4">
      <c r="A39" s="190"/>
      <c r="B39" s="190" t="s">
        <v>144</v>
      </c>
      <c r="C39" s="190"/>
      <c r="E39" s="301" t="s">
        <v>313</v>
      </c>
      <c r="F39" s="190" t="s">
        <v>36</v>
      </c>
      <c r="G39" s="190"/>
    </row>
    <row r="40" spans="1:7">
      <c r="A40" s="190"/>
      <c r="B40" s="190" t="s">
        <v>342</v>
      </c>
      <c r="C40" s="190"/>
      <c r="E40" s="190"/>
      <c r="F40" s="334" t="s">
        <v>320</v>
      </c>
      <c r="G40" s="296">
        <v>17</v>
      </c>
    </row>
    <row r="41" spans="1:7">
      <c r="A41" s="190"/>
      <c r="B41" s="334" t="s">
        <v>327</v>
      </c>
      <c r="C41" s="296">
        <v>9</v>
      </c>
      <c r="E41" s="42"/>
      <c r="F41" s="15"/>
      <c r="G41" s="14"/>
    </row>
    <row r="42" spans="1:7" ht="13.2">
      <c r="A42" s="63"/>
      <c r="B42" s="68"/>
      <c r="C42" s="70"/>
      <c r="E42" s="42"/>
      <c r="F42" s="15"/>
      <c r="G42" s="14"/>
    </row>
    <row r="43" spans="1:7">
      <c r="A43" s="190" t="s">
        <v>228</v>
      </c>
      <c r="B43" s="190" t="s">
        <v>281</v>
      </c>
      <c r="C43" s="190"/>
      <c r="E43" s="270"/>
      <c r="F43" s="68"/>
    </row>
    <row r="44" spans="1:7">
      <c r="A44" s="297"/>
      <c r="B44" s="190" t="s">
        <v>282</v>
      </c>
      <c r="C44" s="190"/>
      <c r="E44" s="42"/>
      <c r="F44" s="15"/>
      <c r="G44" s="14"/>
    </row>
    <row r="45" spans="1:7" s="68" customFormat="1">
      <c r="A45" s="190"/>
      <c r="B45" s="190" t="s">
        <v>144</v>
      </c>
      <c r="C45" s="190"/>
      <c r="E45" s="42"/>
      <c r="F45" s="15"/>
      <c r="G45" s="14"/>
    </row>
    <row r="46" spans="1:7">
      <c r="A46" s="190"/>
      <c r="B46" s="190" t="s">
        <v>343</v>
      </c>
      <c r="C46" s="298"/>
      <c r="E46" s="42"/>
      <c r="F46" s="15"/>
      <c r="G46" s="14"/>
    </row>
    <row r="47" spans="1:7">
      <c r="A47" s="190"/>
      <c r="B47" s="190" t="s">
        <v>279</v>
      </c>
      <c r="C47" s="298"/>
      <c r="E47" s="42"/>
      <c r="F47" s="15"/>
      <c r="G47" s="14"/>
    </row>
    <row r="48" spans="1:7">
      <c r="A48" s="298"/>
      <c r="B48" s="334" t="s">
        <v>326</v>
      </c>
      <c r="C48" s="296">
        <v>10</v>
      </c>
      <c r="E48" s="42"/>
      <c r="F48" s="15"/>
      <c r="G48" s="14"/>
    </row>
    <row r="49" spans="1:7">
      <c r="A49" s="42"/>
      <c r="B49" s="15"/>
      <c r="C49" s="14"/>
      <c r="E49" s="42"/>
      <c r="F49" s="15"/>
      <c r="G49" s="14"/>
    </row>
    <row r="50" spans="1:7">
      <c r="A50" s="42"/>
      <c r="B50" s="15"/>
      <c r="C50" s="14"/>
      <c r="E50" s="42"/>
      <c r="F50" s="15"/>
      <c r="G50" s="14"/>
    </row>
    <row r="51" spans="1:7">
      <c r="A51" s="42"/>
      <c r="B51" s="15"/>
      <c r="C51" s="14"/>
      <c r="E51" s="42"/>
      <c r="F51" s="15"/>
      <c r="G51" s="14"/>
    </row>
    <row r="52" spans="1:7">
      <c r="A52" s="42"/>
      <c r="B52" s="15"/>
      <c r="C52" s="14"/>
      <c r="E52" s="42"/>
      <c r="F52" s="15"/>
      <c r="G52" s="14"/>
    </row>
    <row r="53" spans="1:7">
      <c r="A53" s="42"/>
      <c r="B53" s="15"/>
      <c r="C53" s="14"/>
    </row>
    <row r="54" spans="1:7">
      <c r="A54" s="42"/>
      <c r="B54" s="15"/>
      <c r="C54" s="14"/>
    </row>
    <row r="55" spans="1:7">
      <c r="A55" s="42"/>
      <c r="B55" s="15"/>
      <c r="C55" s="14"/>
    </row>
    <row r="56" spans="1:7">
      <c r="A56" s="42"/>
      <c r="B56" s="15"/>
      <c r="C56" s="14"/>
    </row>
    <row r="57" spans="1:7">
      <c r="A57" s="42"/>
      <c r="B57" s="15"/>
      <c r="C57" s="14"/>
    </row>
    <row r="58" spans="1:7">
      <c r="A58" s="42"/>
      <c r="B58" s="15"/>
      <c r="C58" s="14"/>
    </row>
    <row r="59" spans="1:7">
      <c r="A59" s="42"/>
      <c r="B59" s="15"/>
      <c r="C59" s="14"/>
    </row>
    <row r="60" spans="1:7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58" t="s">
        <v>32</v>
      </c>
      <c r="B3" s="364" t="s">
        <v>117</v>
      </c>
      <c r="C3" s="364" t="s">
        <v>334</v>
      </c>
      <c r="D3" s="364" t="s">
        <v>118</v>
      </c>
      <c r="E3" s="364" t="s">
        <v>318</v>
      </c>
      <c r="F3" s="360" t="s">
        <v>79</v>
      </c>
      <c r="G3" s="357"/>
      <c r="H3" s="361"/>
    </row>
    <row r="4" spans="1:8" ht="12" customHeight="1">
      <c r="A4" s="359"/>
      <c r="B4" s="365"/>
      <c r="C4" s="365"/>
      <c r="D4" s="365"/>
      <c r="E4" s="365"/>
      <c r="F4" s="362" t="s">
        <v>81</v>
      </c>
      <c r="G4" s="363" t="s">
        <v>80</v>
      </c>
      <c r="H4" s="361"/>
    </row>
    <row r="5" spans="1:8" ht="12" customHeight="1">
      <c r="A5" s="359"/>
      <c r="B5" s="365"/>
      <c r="C5" s="365"/>
      <c r="D5" s="365"/>
      <c r="E5" s="365"/>
      <c r="F5" s="357"/>
      <c r="G5" s="18" t="s">
        <v>81</v>
      </c>
      <c r="H5" s="54" t="s">
        <v>82</v>
      </c>
    </row>
    <row r="6" spans="1:8" s="19" customFormat="1" ht="12" customHeight="1">
      <c r="A6" s="359"/>
      <c r="B6" s="356" t="s">
        <v>83</v>
      </c>
      <c r="C6" s="357"/>
      <c r="D6" s="18" t="s">
        <v>84</v>
      </c>
      <c r="E6" s="360" t="s">
        <v>85</v>
      </c>
      <c r="F6" s="357"/>
      <c r="G6" s="357"/>
      <c r="H6" s="361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>
      <c r="A13" s="38">
        <v>2010</v>
      </c>
      <c r="B13" s="71">
        <v>412.83333333333331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13" customFormat="1" ht="12" customHeight="1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13" customFormat="1" ht="12" customHeight="1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s="213" customFormat="1" ht="12" customHeight="1">
      <c r="A19" s="345" t="s">
        <v>316</v>
      </c>
      <c r="B19" s="71">
        <v>446</v>
      </c>
      <c r="C19" s="71">
        <v>79684</v>
      </c>
      <c r="D19" s="71">
        <v>128220</v>
      </c>
      <c r="E19" s="71">
        <v>3095372</v>
      </c>
      <c r="F19" s="71">
        <v>23107193</v>
      </c>
      <c r="G19" s="71">
        <v>7147088</v>
      </c>
      <c r="H19" s="71">
        <v>3095141</v>
      </c>
    </row>
    <row r="20" spans="1:9" ht="12" customHeight="1">
      <c r="A20" s="38"/>
      <c r="B20" s="71"/>
      <c r="C20" s="71"/>
      <c r="D20" s="71"/>
      <c r="E20" s="71"/>
      <c r="F20" s="71"/>
      <c r="G20" s="71"/>
      <c r="H20" s="71"/>
    </row>
    <row r="21" spans="1:9" ht="12" customHeight="1">
      <c r="A21" s="81">
        <v>2015</v>
      </c>
      <c r="B21" s="40"/>
      <c r="C21" s="40"/>
      <c r="D21" s="40"/>
      <c r="E21" s="40"/>
      <c r="F21" s="40"/>
      <c r="G21" s="40"/>
      <c r="H21" s="40"/>
    </row>
    <row r="22" spans="1:9" ht="12" customHeight="1">
      <c r="A22" s="39" t="s">
        <v>86</v>
      </c>
      <c r="B22" s="218">
        <v>427</v>
      </c>
      <c r="C22" s="218">
        <v>78111</v>
      </c>
      <c r="D22" s="218">
        <v>10714</v>
      </c>
      <c r="E22" s="218">
        <v>229801</v>
      </c>
      <c r="F22" s="218">
        <v>1715807</v>
      </c>
      <c r="G22" s="218">
        <v>553878</v>
      </c>
      <c r="H22" s="218">
        <v>232630</v>
      </c>
    </row>
    <row r="23" spans="1:9" ht="12" customHeight="1">
      <c r="A23" s="39" t="s">
        <v>87</v>
      </c>
      <c r="B23" s="218">
        <v>435</v>
      </c>
      <c r="C23" s="218">
        <v>78519</v>
      </c>
      <c r="D23" s="218">
        <v>10215</v>
      </c>
      <c r="E23" s="218">
        <v>228702</v>
      </c>
      <c r="F23" s="218">
        <v>1710479</v>
      </c>
      <c r="G23" s="218">
        <v>576303</v>
      </c>
      <c r="H23" s="218">
        <v>235594</v>
      </c>
    </row>
    <row r="24" spans="1:9" ht="12" customHeight="1">
      <c r="A24" s="39" t="s">
        <v>88</v>
      </c>
      <c r="B24" s="218">
        <v>438</v>
      </c>
      <c r="C24" s="218">
        <v>79051</v>
      </c>
      <c r="D24" s="218">
        <v>11251</v>
      </c>
      <c r="E24" s="218">
        <v>245415</v>
      </c>
      <c r="F24" s="218">
        <v>1934749</v>
      </c>
      <c r="G24" s="218">
        <v>625207</v>
      </c>
      <c r="H24" s="218">
        <v>240080</v>
      </c>
    </row>
    <row r="25" spans="1:9" ht="12" customHeight="1">
      <c r="A25" s="39" t="s">
        <v>89</v>
      </c>
      <c r="B25" s="218">
        <v>433</v>
      </c>
      <c r="C25" s="218">
        <v>78560</v>
      </c>
      <c r="D25" s="218">
        <v>32180</v>
      </c>
      <c r="E25" s="218">
        <v>703918</v>
      </c>
      <c r="F25" s="218">
        <v>5361034</v>
      </c>
      <c r="G25" s="218">
        <v>1755387</v>
      </c>
      <c r="H25" s="218">
        <v>708303</v>
      </c>
      <c r="I25" s="20"/>
    </row>
    <row r="26" spans="1:9" ht="12" customHeight="1">
      <c r="A26" s="39" t="s">
        <v>90</v>
      </c>
      <c r="B26" s="218">
        <v>438</v>
      </c>
      <c r="C26" s="218">
        <v>78972</v>
      </c>
      <c r="D26" s="218">
        <v>10469</v>
      </c>
      <c r="E26" s="218">
        <v>271301</v>
      </c>
      <c r="F26" s="218">
        <v>1885670</v>
      </c>
      <c r="G26" s="218">
        <v>611003</v>
      </c>
      <c r="H26" s="218">
        <v>226544</v>
      </c>
      <c r="I26" s="20"/>
    </row>
    <row r="27" spans="1:9" ht="12" customHeight="1">
      <c r="A27" s="39" t="s">
        <v>91</v>
      </c>
      <c r="B27" s="218">
        <v>437</v>
      </c>
      <c r="C27" s="218">
        <v>78953</v>
      </c>
      <c r="D27" s="218">
        <v>9717</v>
      </c>
      <c r="E27" s="218">
        <v>248158</v>
      </c>
      <c r="F27" s="218">
        <v>1740608</v>
      </c>
      <c r="G27" s="218">
        <v>563883</v>
      </c>
      <c r="H27" s="218">
        <v>226005</v>
      </c>
      <c r="I27" s="20"/>
    </row>
    <row r="28" spans="1:9" ht="12" customHeight="1">
      <c r="A28" s="39" t="s">
        <v>92</v>
      </c>
      <c r="B28" s="218">
        <v>436</v>
      </c>
      <c r="C28" s="218">
        <v>79025</v>
      </c>
      <c r="D28" s="218">
        <v>11135</v>
      </c>
      <c r="E28" s="218">
        <v>260053</v>
      </c>
      <c r="F28" s="218">
        <v>2005857</v>
      </c>
      <c r="G28" s="218">
        <v>646613</v>
      </c>
      <c r="H28" s="218">
        <v>268309</v>
      </c>
      <c r="I28" s="20"/>
    </row>
    <row r="29" spans="1:9" ht="12" customHeight="1">
      <c r="A29" s="39" t="s">
        <v>93</v>
      </c>
      <c r="B29" s="218">
        <v>437</v>
      </c>
      <c r="C29" s="218">
        <v>78983</v>
      </c>
      <c r="D29" s="218">
        <v>31321</v>
      </c>
      <c r="E29" s="218">
        <v>779512</v>
      </c>
      <c r="F29" s="218">
        <v>5632135</v>
      </c>
      <c r="G29" s="218">
        <v>1821500</v>
      </c>
      <c r="H29" s="218">
        <v>720858</v>
      </c>
    </row>
    <row r="30" spans="1:9" ht="12" customHeight="1">
      <c r="A30" s="39" t="s">
        <v>94</v>
      </c>
      <c r="B30" s="218">
        <v>435</v>
      </c>
      <c r="C30" s="218">
        <v>78772</v>
      </c>
      <c r="D30" s="218">
        <v>63501</v>
      </c>
      <c r="E30" s="218">
        <v>1483430</v>
      </c>
      <c r="F30" s="218">
        <v>10993169</v>
      </c>
      <c r="G30" s="218">
        <v>3576887</v>
      </c>
      <c r="H30" s="218">
        <v>1429161</v>
      </c>
    </row>
    <row r="31" spans="1:9" ht="12" customHeight="1">
      <c r="A31" s="39" t="s">
        <v>95</v>
      </c>
      <c r="B31" s="218">
        <v>436</v>
      </c>
      <c r="C31" s="218">
        <v>78846</v>
      </c>
      <c r="D31" s="218">
        <v>10884</v>
      </c>
      <c r="E31" s="218">
        <v>240171</v>
      </c>
      <c r="F31" s="218">
        <v>2023393</v>
      </c>
      <c r="G31" s="218">
        <v>621505</v>
      </c>
      <c r="H31" s="218">
        <v>239080</v>
      </c>
    </row>
    <row r="32" spans="1:9" ht="12" customHeight="1">
      <c r="A32" s="39" t="s">
        <v>96</v>
      </c>
      <c r="B32" s="218">
        <v>436</v>
      </c>
      <c r="C32" s="218">
        <v>79205</v>
      </c>
      <c r="D32" s="218">
        <v>9897</v>
      </c>
      <c r="E32" s="218">
        <v>235394</v>
      </c>
      <c r="F32" s="218">
        <v>1850118</v>
      </c>
      <c r="G32" s="218">
        <v>575033</v>
      </c>
      <c r="H32" s="218">
        <v>237664</v>
      </c>
    </row>
    <row r="33" spans="1:16" ht="12" customHeight="1">
      <c r="A33" s="39" t="s">
        <v>97</v>
      </c>
      <c r="B33" s="218">
        <v>432</v>
      </c>
      <c r="C33" s="218">
        <v>79182</v>
      </c>
      <c r="D33" s="218">
        <v>11049</v>
      </c>
      <c r="E33" s="218">
        <v>235315</v>
      </c>
      <c r="F33" s="218">
        <v>1963116</v>
      </c>
      <c r="G33" s="218">
        <v>627773</v>
      </c>
      <c r="H33" s="218">
        <v>274285</v>
      </c>
    </row>
    <row r="34" spans="1:16" ht="12" customHeight="1">
      <c r="A34" s="39" t="s">
        <v>98</v>
      </c>
      <c r="B34" s="218">
        <v>435</v>
      </c>
      <c r="C34" s="218">
        <v>79078</v>
      </c>
      <c r="D34" s="218">
        <v>31829</v>
      </c>
      <c r="E34" s="218">
        <v>710879</v>
      </c>
      <c r="F34" s="218">
        <v>5836627</v>
      </c>
      <c r="G34" s="218">
        <v>1824311</v>
      </c>
      <c r="H34" s="218">
        <v>751029</v>
      </c>
    </row>
    <row r="35" spans="1:16" ht="12" customHeight="1">
      <c r="A35" s="39" t="s">
        <v>99</v>
      </c>
      <c r="B35" s="218">
        <v>430</v>
      </c>
      <c r="C35" s="218">
        <v>79243</v>
      </c>
      <c r="D35" s="218">
        <v>10994</v>
      </c>
      <c r="E35" s="218">
        <v>248069</v>
      </c>
      <c r="F35" s="218">
        <v>2253761</v>
      </c>
      <c r="G35" s="218">
        <v>764902</v>
      </c>
      <c r="H35" s="218">
        <v>291435</v>
      </c>
    </row>
    <row r="36" spans="1:16" ht="12" customHeight="1">
      <c r="A36" s="39" t="s">
        <v>100</v>
      </c>
      <c r="B36" s="218">
        <v>430</v>
      </c>
      <c r="C36" s="218">
        <v>78931</v>
      </c>
      <c r="D36" s="218">
        <v>10950</v>
      </c>
      <c r="E36" s="218">
        <v>302073</v>
      </c>
      <c r="F36" s="218">
        <v>2027522</v>
      </c>
      <c r="G36" s="218">
        <v>651713</v>
      </c>
      <c r="H36" s="218">
        <v>309759</v>
      </c>
    </row>
    <row r="37" spans="1:16" ht="12" customHeight="1">
      <c r="A37" s="39" t="s">
        <v>101</v>
      </c>
      <c r="B37" s="218">
        <v>430</v>
      </c>
      <c r="C37" s="218">
        <v>78701</v>
      </c>
      <c r="D37" s="218">
        <v>9546</v>
      </c>
      <c r="E37" s="218">
        <v>244181</v>
      </c>
      <c r="F37" s="218">
        <v>2019329</v>
      </c>
      <c r="G37" s="218">
        <v>643938</v>
      </c>
      <c r="H37" s="218">
        <v>271113</v>
      </c>
    </row>
    <row r="38" spans="1:16" ht="12" customHeight="1">
      <c r="A38" s="39" t="s">
        <v>102</v>
      </c>
      <c r="B38" s="218">
        <v>430</v>
      </c>
      <c r="C38" s="218">
        <v>78958</v>
      </c>
      <c r="D38" s="218">
        <v>31491</v>
      </c>
      <c r="E38" s="218">
        <v>794322</v>
      </c>
      <c r="F38" s="218">
        <v>6300613</v>
      </c>
      <c r="G38" s="218">
        <v>2060553</v>
      </c>
      <c r="H38" s="218">
        <v>872306</v>
      </c>
    </row>
    <row r="39" spans="1:16" ht="12" customHeight="1">
      <c r="A39" s="39" t="s">
        <v>103</v>
      </c>
      <c r="B39" s="218">
        <v>432</v>
      </c>
      <c r="C39" s="218">
        <v>79018</v>
      </c>
      <c r="D39" s="218">
        <v>63320</v>
      </c>
      <c r="E39" s="218">
        <v>1505201</v>
      </c>
      <c r="F39" s="218">
        <v>12137239</v>
      </c>
      <c r="G39" s="218">
        <v>3884863</v>
      </c>
      <c r="H39" s="218">
        <v>1623336</v>
      </c>
    </row>
    <row r="40" spans="1:16" s="213" customFormat="1" ht="12" customHeight="1">
      <c r="A40" s="39"/>
      <c r="B40" s="218"/>
      <c r="C40" s="218"/>
      <c r="D40" s="218"/>
      <c r="E40" s="218"/>
      <c r="F40" s="218"/>
      <c r="G40" s="218"/>
      <c r="H40" s="218"/>
    </row>
    <row r="41" spans="1:16" ht="12" customHeight="1">
      <c r="A41" s="305" t="s">
        <v>316</v>
      </c>
      <c r="B41" s="40"/>
      <c r="C41" s="40"/>
      <c r="D41" s="40"/>
      <c r="E41" s="40"/>
      <c r="F41" s="40"/>
      <c r="G41" s="40"/>
      <c r="H41" s="40"/>
      <c r="J41" s="233"/>
      <c r="K41" s="233"/>
      <c r="L41" s="233"/>
      <c r="M41" s="233"/>
      <c r="N41" s="233"/>
      <c r="O41" s="233"/>
      <c r="P41" s="233"/>
    </row>
    <row r="42" spans="1:16" ht="12" customHeight="1">
      <c r="A42" s="39" t="s">
        <v>86</v>
      </c>
      <c r="B42" s="234">
        <v>454</v>
      </c>
      <c r="C42" s="234">
        <v>79640</v>
      </c>
      <c r="D42" s="234">
        <v>10737</v>
      </c>
      <c r="E42" s="234">
        <v>237947</v>
      </c>
      <c r="F42" s="234">
        <v>1787182</v>
      </c>
      <c r="G42" s="234">
        <v>595414</v>
      </c>
      <c r="H42" s="234">
        <v>257849</v>
      </c>
      <c r="J42" s="232"/>
      <c r="K42" s="232"/>
      <c r="L42" s="232"/>
      <c r="M42" s="232"/>
      <c r="N42" s="232"/>
      <c r="O42" s="232"/>
      <c r="P42" s="232"/>
    </row>
    <row r="43" spans="1:16" ht="12" customHeight="1">
      <c r="A43" s="39" t="s">
        <v>87</v>
      </c>
      <c r="B43" s="234">
        <v>448</v>
      </c>
      <c r="C43" s="234">
        <v>79538</v>
      </c>
      <c r="D43" s="234">
        <v>10900</v>
      </c>
      <c r="E43" s="234">
        <v>238172</v>
      </c>
      <c r="F43" s="234">
        <v>1824595</v>
      </c>
      <c r="G43" s="234">
        <v>589964</v>
      </c>
      <c r="H43" s="234">
        <v>293456</v>
      </c>
      <c r="J43" s="232"/>
      <c r="K43" s="232"/>
      <c r="L43" s="232"/>
      <c r="M43" s="232"/>
      <c r="N43" s="232"/>
      <c r="O43" s="232"/>
      <c r="P43" s="232"/>
    </row>
    <row r="44" spans="1:16" ht="12" customHeight="1">
      <c r="A44" s="39" t="s">
        <v>88</v>
      </c>
      <c r="B44" s="234">
        <v>450</v>
      </c>
      <c r="C44" s="234">
        <v>79835</v>
      </c>
      <c r="D44" s="234">
        <v>10972</v>
      </c>
      <c r="E44" s="234">
        <v>251358</v>
      </c>
      <c r="F44" s="234">
        <v>1951256</v>
      </c>
      <c r="G44" s="234">
        <v>606479</v>
      </c>
      <c r="H44" s="234">
        <v>275064</v>
      </c>
      <c r="J44" s="232"/>
      <c r="K44" s="232"/>
      <c r="L44" s="232"/>
      <c r="M44" s="232"/>
      <c r="N44" s="232"/>
      <c r="O44" s="232"/>
      <c r="P44" s="232"/>
    </row>
    <row r="45" spans="1:16" ht="12" customHeight="1">
      <c r="A45" s="39" t="s">
        <v>89</v>
      </c>
      <c r="B45" s="234">
        <v>451</v>
      </c>
      <c r="C45" s="234">
        <v>79671</v>
      </c>
      <c r="D45" s="234">
        <v>32609</v>
      </c>
      <c r="E45" s="234">
        <v>727477</v>
      </c>
      <c r="F45" s="234">
        <v>5563033</v>
      </c>
      <c r="G45" s="234">
        <v>1791858</v>
      </c>
      <c r="H45" s="234">
        <v>826370</v>
      </c>
      <c r="I45" s="71"/>
      <c r="J45" s="232"/>
      <c r="K45" s="232"/>
      <c r="L45" s="232"/>
      <c r="M45" s="232"/>
      <c r="N45" s="232"/>
      <c r="O45" s="232"/>
      <c r="P45" s="232"/>
    </row>
    <row r="46" spans="1:16" ht="12" customHeight="1">
      <c r="A46" s="39" t="s">
        <v>90</v>
      </c>
      <c r="B46" s="234">
        <v>449</v>
      </c>
      <c r="C46" s="234">
        <v>79526</v>
      </c>
      <c r="D46" s="234">
        <v>11052</v>
      </c>
      <c r="E46" s="234">
        <v>271088</v>
      </c>
      <c r="F46" s="234">
        <v>1930470</v>
      </c>
      <c r="G46" s="234">
        <v>612888</v>
      </c>
      <c r="H46" s="234">
        <v>268858</v>
      </c>
      <c r="I46" s="71"/>
      <c r="J46" s="232"/>
      <c r="K46" s="232"/>
      <c r="L46" s="232"/>
      <c r="M46" s="232"/>
      <c r="N46" s="232"/>
      <c r="O46" s="232"/>
      <c r="P46" s="232"/>
    </row>
    <row r="47" spans="1:16" ht="12" customHeight="1">
      <c r="A47" s="39" t="s">
        <v>91</v>
      </c>
      <c r="B47" s="234">
        <v>448</v>
      </c>
      <c r="C47" s="234">
        <v>79334</v>
      </c>
      <c r="D47" s="234">
        <v>10482</v>
      </c>
      <c r="E47" s="234">
        <v>255861</v>
      </c>
      <c r="F47" s="234">
        <v>1937561</v>
      </c>
      <c r="G47" s="234">
        <v>639560</v>
      </c>
      <c r="H47" s="234">
        <v>299217</v>
      </c>
      <c r="I47" s="71"/>
      <c r="J47" s="232"/>
      <c r="K47" s="232"/>
      <c r="L47" s="232"/>
      <c r="M47" s="232"/>
      <c r="N47" s="232"/>
      <c r="O47" s="232"/>
      <c r="P47" s="232"/>
    </row>
    <row r="48" spans="1:16" ht="12" customHeight="1">
      <c r="A48" s="39" t="s">
        <v>92</v>
      </c>
      <c r="B48" s="234">
        <v>446</v>
      </c>
      <c r="C48" s="234">
        <v>79346</v>
      </c>
      <c r="D48" s="234">
        <v>11073</v>
      </c>
      <c r="E48" s="234">
        <v>267005</v>
      </c>
      <c r="F48" s="234">
        <v>2029324</v>
      </c>
      <c r="G48" s="234">
        <v>652728</v>
      </c>
      <c r="H48" s="234">
        <v>263387</v>
      </c>
      <c r="I48" s="71"/>
      <c r="J48" s="232"/>
      <c r="K48" s="232"/>
      <c r="L48" s="232"/>
      <c r="M48" s="232"/>
      <c r="N48" s="232"/>
      <c r="O48" s="232"/>
      <c r="P48" s="232"/>
    </row>
    <row r="49" spans="1:17" ht="12" customHeight="1">
      <c r="A49" s="39" t="s">
        <v>93</v>
      </c>
      <c r="B49" s="234">
        <v>448</v>
      </c>
      <c r="C49" s="234">
        <v>79402</v>
      </c>
      <c r="D49" s="234">
        <v>32607</v>
      </c>
      <c r="E49" s="234">
        <v>793954</v>
      </c>
      <c r="F49" s="234">
        <v>5897355</v>
      </c>
      <c r="G49" s="234">
        <v>1905176</v>
      </c>
      <c r="H49" s="234">
        <v>831462</v>
      </c>
      <c r="I49" s="71" t="s">
        <v>248</v>
      </c>
      <c r="J49" s="232"/>
      <c r="K49" s="232"/>
      <c r="L49" s="232"/>
      <c r="M49" s="232"/>
      <c r="N49" s="232"/>
      <c r="O49" s="232"/>
      <c r="P49" s="232"/>
    </row>
    <row r="50" spans="1:17" ht="12" customHeight="1">
      <c r="A50" s="39" t="s">
        <v>94</v>
      </c>
      <c r="B50" s="234">
        <v>449</v>
      </c>
      <c r="C50" s="234">
        <v>79537</v>
      </c>
      <c r="D50" s="234">
        <v>65215</v>
      </c>
      <c r="E50" s="234">
        <v>1521431</v>
      </c>
      <c r="F50" s="234">
        <v>11460388</v>
      </c>
      <c r="G50" s="234">
        <v>3697034</v>
      </c>
      <c r="H50" s="234">
        <v>1657832</v>
      </c>
      <c r="I50" s="71" t="s">
        <v>248</v>
      </c>
      <c r="J50" s="232"/>
      <c r="K50" s="232"/>
      <c r="L50" s="232"/>
      <c r="M50" s="232"/>
      <c r="N50" s="232"/>
      <c r="O50" s="232"/>
      <c r="P50" s="232"/>
      <c r="Q50" s="71"/>
    </row>
    <row r="51" spans="1:17" ht="12" customHeight="1">
      <c r="A51" s="39" t="s">
        <v>95</v>
      </c>
      <c r="B51" s="234">
        <v>445</v>
      </c>
      <c r="C51" s="234">
        <v>79215</v>
      </c>
      <c r="D51" s="234">
        <v>10346</v>
      </c>
      <c r="E51" s="234">
        <v>243895</v>
      </c>
      <c r="F51" s="234">
        <v>1900261</v>
      </c>
      <c r="G51" s="234">
        <v>607371</v>
      </c>
      <c r="H51" s="234">
        <v>246529</v>
      </c>
      <c r="J51" s="232"/>
      <c r="K51" s="232"/>
      <c r="L51" s="232"/>
      <c r="M51" s="232"/>
      <c r="N51" s="232"/>
      <c r="O51" s="232"/>
      <c r="P51" s="232"/>
    </row>
    <row r="52" spans="1:17" ht="12" customHeight="1">
      <c r="A52" s="39" t="s">
        <v>96</v>
      </c>
      <c r="B52" s="234">
        <v>444</v>
      </c>
      <c r="C52" s="234">
        <v>79730</v>
      </c>
      <c r="D52" s="234">
        <v>10351</v>
      </c>
      <c r="E52" s="234">
        <v>243561</v>
      </c>
      <c r="F52" s="234">
        <v>1957882</v>
      </c>
      <c r="G52" s="234">
        <v>570293</v>
      </c>
      <c r="H52" s="234">
        <v>220929</v>
      </c>
      <c r="J52" s="232"/>
      <c r="K52" s="232"/>
      <c r="L52" s="232"/>
      <c r="M52" s="232"/>
      <c r="N52" s="232"/>
      <c r="O52" s="232"/>
      <c r="P52" s="232"/>
    </row>
    <row r="53" spans="1:17" ht="12" customHeight="1">
      <c r="A53" s="39" t="s">
        <v>97</v>
      </c>
      <c r="B53" s="234">
        <v>443</v>
      </c>
      <c r="C53" s="234">
        <v>80111</v>
      </c>
      <c r="D53" s="234">
        <v>11013</v>
      </c>
      <c r="E53" s="234">
        <v>248302</v>
      </c>
      <c r="F53" s="234">
        <v>2057983</v>
      </c>
      <c r="G53" s="234">
        <v>631679</v>
      </c>
      <c r="H53" s="234">
        <v>255318</v>
      </c>
      <c r="J53" s="232"/>
      <c r="K53" s="232"/>
      <c r="L53" s="232"/>
      <c r="M53" s="232"/>
      <c r="N53" s="232"/>
      <c r="O53" s="232"/>
      <c r="P53" s="232"/>
    </row>
    <row r="54" spans="1:17" ht="12" customHeight="1">
      <c r="A54" s="39" t="s">
        <v>98</v>
      </c>
      <c r="B54" s="234">
        <v>444</v>
      </c>
      <c r="C54" s="234">
        <v>79685</v>
      </c>
      <c r="D54" s="234">
        <v>31710</v>
      </c>
      <c r="E54" s="234">
        <v>735758</v>
      </c>
      <c r="F54" s="234">
        <v>5916126</v>
      </c>
      <c r="G54" s="234">
        <v>1809342</v>
      </c>
      <c r="H54" s="234">
        <v>722776</v>
      </c>
      <c r="J54" s="232"/>
      <c r="K54" s="232"/>
      <c r="L54" s="232"/>
      <c r="M54" s="232"/>
      <c r="N54" s="232"/>
      <c r="O54" s="232"/>
      <c r="P54" s="232"/>
    </row>
    <row r="55" spans="1:17" ht="12" customHeight="1">
      <c r="A55" s="39" t="s">
        <v>99</v>
      </c>
      <c r="B55" s="234">
        <v>442</v>
      </c>
      <c r="C55" s="234">
        <v>80175</v>
      </c>
      <c r="D55" s="234">
        <v>10224</v>
      </c>
      <c r="E55" s="234">
        <v>261638</v>
      </c>
      <c r="F55" s="234">
        <v>1849392</v>
      </c>
      <c r="G55" s="234">
        <v>556399</v>
      </c>
      <c r="H55" s="234">
        <v>234867</v>
      </c>
      <c r="J55" s="232"/>
      <c r="K55" s="232"/>
      <c r="L55" s="232"/>
      <c r="M55" s="232"/>
      <c r="N55" s="232"/>
      <c r="O55" s="232"/>
      <c r="P55" s="232"/>
    </row>
    <row r="56" spans="1:17" ht="12" customHeight="1">
      <c r="A56" s="39" t="s">
        <v>100</v>
      </c>
      <c r="B56" s="234">
        <v>442</v>
      </c>
      <c r="C56" s="234">
        <v>79990</v>
      </c>
      <c r="D56" s="234">
        <v>11304</v>
      </c>
      <c r="E56" s="234">
        <v>317470</v>
      </c>
      <c r="F56" s="234">
        <v>2040300</v>
      </c>
      <c r="G56" s="234">
        <v>587186</v>
      </c>
      <c r="H56" s="234">
        <v>271523</v>
      </c>
      <c r="J56" s="232"/>
      <c r="K56" s="232"/>
      <c r="L56" s="232"/>
      <c r="M56" s="232"/>
      <c r="N56" s="232"/>
      <c r="O56" s="232"/>
      <c r="P56" s="232"/>
    </row>
    <row r="57" spans="1:17" ht="12" customHeight="1">
      <c r="A57" s="39" t="s">
        <v>101</v>
      </c>
      <c r="B57" s="234">
        <v>440</v>
      </c>
      <c r="C57" s="234">
        <v>79763</v>
      </c>
      <c r="D57" s="234">
        <v>9766</v>
      </c>
      <c r="E57" s="234">
        <v>259075</v>
      </c>
      <c r="F57" s="234">
        <v>1840987</v>
      </c>
      <c r="G57" s="234">
        <v>497127</v>
      </c>
      <c r="H57" s="234">
        <v>208144</v>
      </c>
      <c r="J57" s="232"/>
      <c r="K57" s="232"/>
      <c r="L57" s="232"/>
      <c r="M57" s="232"/>
      <c r="N57" s="232"/>
      <c r="O57" s="232"/>
      <c r="P57" s="232"/>
    </row>
    <row r="58" spans="1:17" ht="12" customHeight="1">
      <c r="A58" s="39" t="s">
        <v>102</v>
      </c>
      <c r="B58" s="234">
        <v>441</v>
      </c>
      <c r="C58" s="234">
        <v>79976</v>
      </c>
      <c r="D58" s="234">
        <v>31294</v>
      </c>
      <c r="E58" s="234">
        <v>838183</v>
      </c>
      <c r="F58" s="234">
        <v>5730679</v>
      </c>
      <c r="G58" s="234">
        <v>1640712</v>
      </c>
      <c r="H58" s="234">
        <v>714534</v>
      </c>
      <c r="J58" s="232"/>
      <c r="K58" s="232"/>
      <c r="L58" s="232"/>
      <c r="M58" s="232"/>
      <c r="N58" s="232"/>
      <c r="O58" s="232"/>
      <c r="P58" s="232"/>
    </row>
    <row r="59" spans="1:17" ht="12" customHeight="1">
      <c r="A59" s="39" t="s">
        <v>103</v>
      </c>
      <c r="B59" s="234">
        <v>443</v>
      </c>
      <c r="C59" s="234">
        <v>79831</v>
      </c>
      <c r="D59" s="234">
        <v>63004</v>
      </c>
      <c r="E59" s="234">
        <v>1573941</v>
      </c>
      <c r="F59" s="234">
        <v>11646805</v>
      </c>
      <c r="G59" s="234">
        <v>3450055</v>
      </c>
      <c r="H59" s="234">
        <v>1437310</v>
      </c>
      <c r="J59" s="232"/>
      <c r="K59" s="232"/>
      <c r="L59" s="232"/>
      <c r="M59" s="232"/>
      <c r="N59" s="232"/>
      <c r="O59" s="232"/>
      <c r="P59" s="232"/>
    </row>
    <row r="60" spans="1:17" ht="12" customHeight="1">
      <c r="A60" s="11" t="s">
        <v>172</v>
      </c>
      <c r="B60" s="71"/>
      <c r="C60" s="71"/>
      <c r="D60" s="71"/>
      <c r="E60" s="71"/>
      <c r="F60" s="71"/>
      <c r="G60" s="71"/>
      <c r="H60" s="71"/>
      <c r="I60" s="27"/>
    </row>
    <row r="61" spans="1:17" ht="12" customHeight="1">
      <c r="A61" s="246" t="s">
        <v>227</v>
      </c>
      <c r="B61" s="246"/>
      <c r="C61" s="246"/>
      <c r="D61" s="246"/>
      <c r="E61" s="246"/>
      <c r="F61" s="246"/>
      <c r="G61" s="246"/>
      <c r="H61" s="246"/>
      <c r="I61" s="246"/>
      <c r="J61" s="207"/>
      <c r="K61" s="207"/>
      <c r="L61" s="207"/>
      <c r="M61" s="207"/>
      <c r="N61" s="207"/>
      <c r="O61" s="207"/>
      <c r="P61" s="207"/>
    </row>
    <row r="62" spans="1:17" ht="12" customHeight="1">
      <c r="B62" s="71"/>
      <c r="C62" s="71"/>
      <c r="D62" s="71"/>
      <c r="E62" s="71"/>
      <c r="F62" s="71"/>
      <c r="G62" s="71"/>
      <c r="H62" s="71"/>
      <c r="J62" s="207"/>
      <c r="K62" s="207"/>
      <c r="L62" s="207"/>
      <c r="M62" s="207"/>
      <c r="N62" s="207"/>
      <c r="O62" s="207"/>
      <c r="P62" s="207"/>
    </row>
    <row r="63" spans="1:17" ht="12" customHeight="1">
      <c r="B63" s="207"/>
      <c r="C63" s="207"/>
      <c r="D63" s="207"/>
      <c r="E63" s="207"/>
      <c r="F63" s="207"/>
      <c r="G63" s="207"/>
      <c r="H63" s="207"/>
      <c r="J63" s="207"/>
      <c r="K63" s="207"/>
      <c r="L63" s="207"/>
      <c r="M63" s="207"/>
      <c r="N63" s="207"/>
      <c r="O63" s="207"/>
      <c r="P63" s="207"/>
    </row>
    <row r="64" spans="1:17" ht="12" customHeight="1">
      <c r="J64" s="207"/>
      <c r="K64" s="207"/>
      <c r="L64" s="207"/>
      <c r="M64" s="207"/>
      <c r="N64" s="207"/>
      <c r="O64" s="207"/>
      <c r="P64" s="207"/>
    </row>
    <row r="65" spans="1:16" ht="12" customHeight="1">
      <c r="J65" s="207"/>
      <c r="K65" s="207"/>
      <c r="L65" s="207"/>
      <c r="M65" s="207"/>
      <c r="N65" s="207"/>
      <c r="O65" s="207"/>
      <c r="P65" s="207"/>
    </row>
    <row r="66" spans="1:16">
      <c r="J66" s="207"/>
      <c r="K66" s="207"/>
      <c r="L66" s="207"/>
      <c r="M66" s="207"/>
      <c r="N66" s="207"/>
      <c r="O66" s="207"/>
      <c r="P66" s="207"/>
    </row>
    <row r="67" spans="1:16">
      <c r="A67" s="327"/>
      <c r="B67" s="328"/>
      <c r="C67" s="328"/>
      <c r="D67" s="328"/>
      <c r="E67" s="328"/>
      <c r="F67" s="328"/>
      <c r="G67" s="328"/>
      <c r="H67" s="328"/>
      <c r="J67" s="207"/>
      <c r="K67" s="207"/>
      <c r="L67" s="207"/>
      <c r="M67" s="207"/>
      <c r="N67" s="207"/>
      <c r="O67" s="207"/>
      <c r="P67" s="207"/>
    </row>
    <row r="68" spans="1:16">
      <c r="A68" s="327"/>
      <c r="B68" s="329"/>
      <c r="C68" s="329"/>
      <c r="D68" s="329"/>
      <c r="E68" s="329"/>
      <c r="F68" s="329"/>
      <c r="G68" s="329"/>
      <c r="H68" s="329"/>
      <c r="J68" s="207"/>
      <c r="K68" s="207"/>
      <c r="L68" s="207"/>
      <c r="M68" s="207"/>
      <c r="N68" s="207"/>
      <c r="O68" s="207"/>
      <c r="P68" s="207"/>
    </row>
    <row r="69" spans="1:16">
      <c r="A69" s="327"/>
      <c r="B69" s="329"/>
      <c r="C69" s="329"/>
      <c r="D69" s="329"/>
      <c r="E69" s="329"/>
      <c r="F69" s="329"/>
      <c r="G69" s="329"/>
      <c r="H69" s="329"/>
      <c r="J69" s="207"/>
      <c r="K69" s="207"/>
      <c r="L69" s="207"/>
      <c r="M69" s="207"/>
      <c r="N69" s="207"/>
      <c r="O69" s="207"/>
      <c r="P69" s="207"/>
    </row>
    <row r="70" spans="1:16">
      <c r="A70" s="327"/>
      <c r="B70" s="329"/>
      <c r="C70" s="329"/>
      <c r="D70" s="329"/>
      <c r="E70" s="329"/>
      <c r="F70" s="329"/>
      <c r="G70" s="329"/>
      <c r="H70" s="329"/>
      <c r="J70" s="207"/>
      <c r="K70" s="207"/>
      <c r="L70" s="207"/>
      <c r="M70" s="207"/>
      <c r="N70" s="207"/>
      <c r="O70" s="207"/>
      <c r="P70" s="207"/>
    </row>
    <row r="71" spans="1:16">
      <c r="A71" s="327"/>
      <c r="B71" s="329"/>
      <c r="C71" s="329"/>
      <c r="D71" s="329"/>
      <c r="E71" s="329"/>
      <c r="F71" s="329"/>
      <c r="G71" s="329"/>
      <c r="H71" s="329"/>
      <c r="J71" s="207"/>
      <c r="K71" s="207"/>
      <c r="L71" s="207"/>
      <c r="M71" s="207"/>
      <c r="N71" s="207"/>
      <c r="O71" s="207"/>
      <c r="P71" s="207"/>
    </row>
    <row r="72" spans="1:16">
      <c r="A72" s="327"/>
      <c r="B72" s="329"/>
      <c r="C72" s="329"/>
      <c r="D72" s="329"/>
      <c r="E72" s="329"/>
      <c r="F72" s="329"/>
      <c r="G72" s="329"/>
      <c r="H72" s="329"/>
      <c r="J72" s="207"/>
      <c r="K72" s="207"/>
      <c r="L72" s="207"/>
      <c r="M72" s="207"/>
      <c r="N72" s="207"/>
      <c r="O72" s="207"/>
      <c r="P72" s="207"/>
    </row>
    <row r="73" spans="1:16">
      <c r="A73" s="327"/>
      <c r="B73" s="329"/>
      <c r="C73" s="329"/>
      <c r="D73" s="329"/>
      <c r="E73" s="329"/>
      <c r="F73" s="329"/>
      <c r="G73" s="329"/>
      <c r="H73" s="329"/>
      <c r="J73" s="207"/>
      <c r="K73" s="207"/>
      <c r="L73" s="207"/>
      <c r="M73" s="207"/>
      <c r="N73" s="207"/>
      <c r="O73" s="207"/>
      <c r="P73" s="207"/>
    </row>
    <row r="74" spans="1:16">
      <c r="J74" s="207"/>
      <c r="K74" s="207"/>
      <c r="L74" s="207"/>
      <c r="M74" s="207"/>
      <c r="N74" s="207"/>
      <c r="O74" s="207"/>
      <c r="P74" s="207"/>
    </row>
    <row r="75" spans="1:16">
      <c r="J75" s="207"/>
      <c r="K75" s="207"/>
      <c r="L75" s="207"/>
      <c r="M75" s="207"/>
      <c r="N75" s="207"/>
      <c r="O75" s="207"/>
      <c r="P75" s="207"/>
    </row>
    <row r="76" spans="1:16">
      <c r="J76" s="207"/>
      <c r="K76" s="207"/>
      <c r="L76" s="207"/>
      <c r="M76" s="207"/>
      <c r="N76" s="207"/>
      <c r="O76" s="207"/>
      <c r="P76" s="207"/>
    </row>
    <row r="77" spans="1:16">
      <c r="J77" s="207"/>
      <c r="K77" s="207"/>
      <c r="L77" s="207"/>
      <c r="M77" s="207"/>
      <c r="N77" s="207"/>
      <c r="O77" s="207"/>
      <c r="P77" s="207"/>
    </row>
    <row r="78" spans="1:16">
      <c r="J78" s="207"/>
      <c r="K78" s="207"/>
      <c r="L78" s="207"/>
      <c r="M78" s="207"/>
      <c r="N78" s="207"/>
      <c r="O78" s="207"/>
      <c r="P78" s="207"/>
    </row>
    <row r="79" spans="1:16">
      <c r="J79" s="207"/>
      <c r="K79" s="207"/>
      <c r="L79" s="207"/>
      <c r="M79" s="207"/>
      <c r="N79" s="207"/>
      <c r="O79" s="207"/>
      <c r="P79" s="207"/>
    </row>
    <row r="80" spans="1:16">
      <c r="J80" s="207"/>
      <c r="K80" s="207"/>
      <c r="L80" s="207"/>
      <c r="M80" s="207"/>
      <c r="N80" s="207"/>
      <c r="O80" s="207"/>
      <c r="P80" s="207"/>
    </row>
    <row r="81" spans="10:16">
      <c r="J81" s="207"/>
      <c r="K81" s="207"/>
      <c r="L81" s="207"/>
      <c r="M81" s="207"/>
      <c r="N81" s="207"/>
      <c r="O81" s="207"/>
      <c r="P81" s="207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>
      <c r="A1" s="355" t="s">
        <v>353</v>
      </c>
      <c r="B1" s="368"/>
      <c r="C1" s="368"/>
      <c r="D1" s="368"/>
      <c r="E1" s="368"/>
      <c r="F1" s="368"/>
      <c r="G1" s="368"/>
    </row>
    <row r="2" spans="1:12" ht="12" customHeight="1">
      <c r="A2" s="32"/>
      <c r="B2" s="23"/>
      <c r="C2" s="23"/>
      <c r="D2" s="23"/>
      <c r="E2" s="23"/>
      <c r="F2" s="24"/>
      <c r="G2" s="23"/>
    </row>
    <row r="3" spans="1:12" ht="12" customHeight="1">
      <c r="A3" s="366" t="s">
        <v>167</v>
      </c>
      <c r="B3" s="364" t="s">
        <v>117</v>
      </c>
      <c r="C3" s="364" t="s">
        <v>334</v>
      </c>
      <c r="D3" s="364" t="s">
        <v>118</v>
      </c>
      <c r="E3" s="364" t="s">
        <v>318</v>
      </c>
      <c r="F3" s="363" t="s">
        <v>79</v>
      </c>
      <c r="G3" s="361"/>
    </row>
    <row r="4" spans="1:12" ht="12" customHeight="1">
      <c r="A4" s="367"/>
      <c r="B4" s="365"/>
      <c r="C4" s="365"/>
      <c r="D4" s="365"/>
      <c r="E4" s="365"/>
      <c r="F4" s="362" t="s">
        <v>81</v>
      </c>
      <c r="G4" s="372" t="s">
        <v>119</v>
      </c>
    </row>
    <row r="5" spans="1:12" ht="12" customHeight="1">
      <c r="A5" s="367"/>
      <c r="B5" s="365"/>
      <c r="C5" s="365"/>
      <c r="D5" s="365"/>
      <c r="E5" s="365"/>
      <c r="F5" s="357"/>
      <c r="G5" s="373"/>
    </row>
    <row r="6" spans="1:12" ht="12" customHeight="1">
      <c r="A6" s="367"/>
      <c r="B6" s="374" t="s">
        <v>104</v>
      </c>
      <c r="C6" s="357"/>
      <c r="D6" s="47" t="s">
        <v>84</v>
      </c>
      <c r="E6" s="363" t="s">
        <v>85</v>
      </c>
      <c r="F6" s="357"/>
      <c r="G6" s="361"/>
      <c r="H6" s="314"/>
    </row>
    <row r="7" spans="1:12" ht="12" customHeight="1">
      <c r="A7" s="25"/>
      <c r="B7" s="26"/>
      <c r="C7" s="26"/>
      <c r="D7" s="26"/>
      <c r="E7" s="26"/>
      <c r="F7" s="26"/>
      <c r="G7" s="26"/>
    </row>
    <row r="8" spans="1:12" ht="12" customHeight="1">
      <c r="A8" s="117"/>
      <c r="B8" s="369" t="s">
        <v>168</v>
      </c>
      <c r="C8" s="370"/>
      <c r="D8" s="370"/>
      <c r="E8" s="370"/>
      <c r="F8" s="370"/>
      <c r="G8" s="370"/>
    </row>
    <row r="9" spans="1:12" ht="12" customHeight="1">
      <c r="A9" s="69" t="s">
        <v>120</v>
      </c>
      <c r="B9" s="341">
        <v>15</v>
      </c>
      <c r="C9" s="341">
        <v>3831</v>
      </c>
      <c r="D9" s="341">
        <v>417</v>
      </c>
      <c r="E9" s="341">
        <v>13933</v>
      </c>
      <c r="F9" s="341">
        <v>58987</v>
      </c>
      <c r="G9" s="341">
        <v>6077</v>
      </c>
      <c r="L9" s="199"/>
    </row>
    <row r="10" spans="1:12" ht="12" customHeight="1">
      <c r="A10" s="69" t="s">
        <v>121</v>
      </c>
      <c r="B10" s="341">
        <v>5</v>
      </c>
      <c r="C10" s="341">
        <v>1230</v>
      </c>
      <c r="D10" s="341">
        <v>121</v>
      </c>
      <c r="E10" s="341">
        <v>4784</v>
      </c>
      <c r="F10" s="341">
        <v>8937</v>
      </c>
      <c r="G10" s="341">
        <v>1389</v>
      </c>
      <c r="L10" s="104"/>
    </row>
    <row r="11" spans="1:12" ht="12" customHeight="1">
      <c r="A11" s="69" t="s">
        <v>122</v>
      </c>
      <c r="B11" s="341">
        <v>4</v>
      </c>
      <c r="C11" s="341">
        <v>535</v>
      </c>
      <c r="D11" s="341">
        <v>84</v>
      </c>
      <c r="E11" s="341">
        <v>1670</v>
      </c>
      <c r="F11" s="341">
        <v>24432</v>
      </c>
      <c r="G11" s="341" t="s">
        <v>63</v>
      </c>
    </row>
    <row r="12" spans="1:12" ht="12" customHeight="1">
      <c r="A12" s="69" t="s">
        <v>52</v>
      </c>
      <c r="B12" s="341">
        <v>8</v>
      </c>
      <c r="C12" s="341">
        <v>654</v>
      </c>
      <c r="D12" s="341">
        <v>92</v>
      </c>
      <c r="E12" s="341">
        <v>2104</v>
      </c>
      <c r="F12" s="341">
        <v>6461</v>
      </c>
      <c r="G12" s="341">
        <v>1739</v>
      </c>
    </row>
    <row r="13" spans="1:12" ht="12" customHeight="1">
      <c r="A13" s="117"/>
      <c r="B13" s="335"/>
      <c r="C13" s="335"/>
      <c r="D13" s="335"/>
      <c r="E13" s="335"/>
      <c r="F13" s="335"/>
      <c r="G13" s="335"/>
    </row>
    <row r="14" spans="1:12" ht="12" customHeight="1">
      <c r="A14" s="69" t="s">
        <v>123</v>
      </c>
      <c r="B14" s="341">
        <v>25</v>
      </c>
      <c r="C14" s="341">
        <v>2746</v>
      </c>
      <c r="D14" s="341">
        <v>334</v>
      </c>
      <c r="E14" s="341">
        <v>7338</v>
      </c>
      <c r="F14" s="341">
        <v>49645</v>
      </c>
      <c r="G14" s="341">
        <v>13337</v>
      </c>
    </row>
    <row r="15" spans="1:12" ht="12" customHeight="1">
      <c r="A15" s="69" t="s">
        <v>124</v>
      </c>
      <c r="B15" s="341">
        <v>31</v>
      </c>
      <c r="C15" s="341">
        <v>3723</v>
      </c>
      <c r="D15" s="341">
        <v>451</v>
      </c>
      <c r="E15" s="341">
        <v>12696</v>
      </c>
      <c r="F15" s="341">
        <v>77247</v>
      </c>
      <c r="G15" s="341">
        <v>19437</v>
      </c>
      <c r="I15" s="48"/>
    </row>
    <row r="16" spans="1:12" ht="12" customHeight="1">
      <c r="A16" s="69" t="s">
        <v>125</v>
      </c>
      <c r="B16" s="341">
        <v>35</v>
      </c>
      <c r="C16" s="341">
        <v>4270</v>
      </c>
      <c r="D16" s="341">
        <v>527</v>
      </c>
      <c r="E16" s="341">
        <v>10788</v>
      </c>
      <c r="F16" s="341">
        <v>68396</v>
      </c>
      <c r="G16" s="341">
        <v>12191</v>
      </c>
      <c r="I16" s="48"/>
    </row>
    <row r="17" spans="1:14" ht="12" customHeight="1">
      <c r="A17" s="69" t="s">
        <v>126</v>
      </c>
      <c r="B17" s="341">
        <v>30</v>
      </c>
      <c r="C17" s="341">
        <v>5992</v>
      </c>
      <c r="D17" s="341">
        <v>735</v>
      </c>
      <c r="E17" s="341">
        <v>14991</v>
      </c>
      <c r="F17" s="341">
        <v>94534</v>
      </c>
      <c r="G17" s="341">
        <v>18028</v>
      </c>
      <c r="I17" s="48"/>
    </row>
    <row r="18" spans="1:14" ht="12" customHeight="1">
      <c r="A18" s="69" t="s">
        <v>127</v>
      </c>
      <c r="B18" s="341">
        <v>18</v>
      </c>
      <c r="C18" s="341">
        <v>2160</v>
      </c>
      <c r="D18" s="341">
        <v>269</v>
      </c>
      <c r="E18" s="341">
        <v>5942</v>
      </c>
      <c r="F18" s="341">
        <v>31842</v>
      </c>
      <c r="G18" s="341">
        <v>4582</v>
      </c>
      <c r="I18" s="48"/>
    </row>
    <row r="19" spans="1:14" ht="12" customHeight="1">
      <c r="A19" s="69" t="s">
        <v>128</v>
      </c>
      <c r="B19" s="341">
        <v>36</v>
      </c>
      <c r="C19" s="341">
        <v>7802</v>
      </c>
      <c r="D19" s="341">
        <v>943</v>
      </c>
      <c r="E19" s="341">
        <v>31378</v>
      </c>
      <c r="F19" s="341">
        <v>197021</v>
      </c>
      <c r="G19" s="341">
        <v>47683</v>
      </c>
      <c r="I19" s="48"/>
    </row>
    <row r="20" spans="1:14" customFormat="1" ht="12" customHeight="1">
      <c r="A20" s="69" t="s">
        <v>129</v>
      </c>
      <c r="B20" s="341">
        <v>27</v>
      </c>
      <c r="C20" s="341">
        <v>5329</v>
      </c>
      <c r="D20" s="341">
        <v>646</v>
      </c>
      <c r="E20" s="341">
        <v>17216</v>
      </c>
      <c r="F20" s="341">
        <v>129844</v>
      </c>
      <c r="G20" s="341">
        <v>30087</v>
      </c>
      <c r="I20" s="48"/>
    </row>
    <row r="21" spans="1:14" ht="12" customHeight="1">
      <c r="A21" s="69" t="s">
        <v>130</v>
      </c>
      <c r="B21" s="341">
        <v>26</v>
      </c>
      <c r="C21" s="341">
        <v>6502</v>
      </c>
      <c r="D21" s="341">
        <v>763</v>
      </c>
      <c r="E21" s="341">
        <v>20420</v>
      </c>
      <c r="F21" s="341">
        <v>149625</v>
      </c>
      <c r="G21" s="341">
        <v>69172</v>
      </c>
      <c r="I21" s="48"/>
    </row>
    <row r="22" spans="1:14" ht="12" customHeight="1">
      <c r="A22" s="69" t="s">
        <v>131</v>
      </c>
      <c r="B22" s="341">
        <v>32</v>
      </c>
      <c r="C22" s="341">
        <v>4274</v>
      </c>
      <c r="D22" s="341">
        <v>585</v>
      </c>
      <c r="E22" s="341">
        <v>10819</v>
      </c>
      <c r="F22" s="341">
        <v>92067</v>
      </c>
      <c r="G22" s="341">
        <v>36270</v>
      </c>
      <c r="I22" s="48"/>
    </row>
    <row r="23" spans="1:14" ht="12" customHeight="1">
      <c r="A23" s="69" t="s">
        <v>132</v>
      </c>
      <c r="B23" s="341">
        <v>35</v>
      </c>
      <c r="C23" s="341">
        <v>3798</v>
      </c>
      <c r="D23" s="341">
        <v>506</v>
      </c>
      <c r="E23" s="341">
        <v>11044</v>
      </c>
      <c r="F23" s="341">
        <v>66280</v>
      </c>
      <c r="G23" s="341">
        <v>11433</v>
      </c>
      <c r="I23" s="48"/>
    </row>
    <row r="24" spans="1:14" ht="12" customHeight="1">
      <c r="A24" s="69" t="s">
        <v>133</v>
      </c>
      <c r="B24" s="341">
        <v>23</v>
      </c>
      <c r="C24" s="341">
        <v>3427</v>
      </c>
      <c r="D24" s="341">
        <v>414</v>
      </c>
      <c r="E24" s="341">
        <v>9538</v>
      </c>
      <c r="F24" s="341">
        <v>90037</v>
      </c>
      <c r="G24" s="341">
        <v>29078</v>
      </c>
      <c r="I24" s="48"/>
    </row>
    <row r="25" spans="1:14" ht="12" customHeight="1">
      <c r="A25" s="69" t="s">
        <v>134</v>
      </c>
      <c r="B25" s="341">
        <v>26</v>
      </c>
      <c r="C25" s="341">
        <v>7791</v>
      </c>
      <c r="D25" s="341">
        <v>907</v>
      </c>
      <c r="E25" s="341">
        <v>25546</v>
      </c>
      <c r="F25" s="341">
        <v>154354</v>
      </c>
      <c r="G25" s="341">
        <v>25086</v>
      </c>
      <c r="I25" s="48"/>
    </row>
    <row r="26" spans="1:14" ht="12" customHeight="1">
      <c r="A26" s="69" t="s">
        <v>135</v>
      </c>
      <c r="B26" s="341">
        <v>42</v>
      </c>
      <c r="C26" s="341">
        <v>11218</v>
      </c>
      <c r="D26" s="341">
        <v>1392</v>
      </c>
      <c r="E26" s="341">
        <v>43633</v>
      </c>
      <c r="F26" s="341">
        <v>284153</v>
      </c>
      <c r="G26" s="341">
        <v>141883</v>
      </c>
      <c r="I26" s="48"/>
    </row>
    <row r="27" spans="1:14" ht="12" customHeight="1">
      <c r="A27" s="69" t="s">
        <v>136</v>
      </c>
      <c r="B27" s="341">
        <v>22</v>
      </c>
      <c r="C27" s="341">
        <v>4481</v>
      </c>
      <c r="D27" s="341">
        <v>579</v>
      </c>
      <c r="E27" s="341">
        <v>15238</v>
      </c>
      <c r="F27" s="341">
        <v>257125</v>
      </c>
      <c r="G27" s="341">
        <v>26774</v>
      </c>
      <c r="I27" s="48"/>
    </row>
    <row r="28" spans="1:14" ht="12" customHeight="1">
      <c r="A28" s="97" t="s">
        <v>137</v>
      </c>
      <c r="B28" s="342">
        <v>440</v>
      </c>
      <c r="C28" s="342">
        <v>79763</v>
      </c>
      <c r="D28" s="342">
        <v>9766</v>
      </c>
      <c r="E28" s="342">
        <v>259075</v>
      </c>
      <c r="F28" s="342">
        <v>1840987</v>
      </c>
      <c r="G28" s="342">
        <v>497127</v>
      </c>
      <c r="I28" s="48"/>
    </row>
    <row r="29" spans="1:14" ht="12" customHeight="1">
      <c r="A29" s="97"/>
      <c r="B29" s="72"/>
      <c r="C29" s="73"/>
      <c r="D29" s="73"/>
      <c r="E29" s="74"/>
      <c r="F29" s="74"/>
      <c r="G29" s="74"/>
      <c r="I29" s="48"/>
    </row>
    <row r="30" spans="1:14" ht="12" customHeight="1">
      <c r="A30" s="117"/>
      <c r="B30" s="371" t="s">
        <v>268</v>
      </c>
      <c r="C30" s="371"/>
      <c r="D30" s="371"/>
      <c r="E30" s="371"/>
      <c r="F30" s="371"/>
      <c r="G30" s="371"/>
      <c r="I30" s="48"/>
    </row>
    <row r="31" spans="1:14" ht="12" customHeight="1">
      <c r="A31" s="69" t="s">
        <v>120</v>
      </c>
      <c r="B31" s="308">
        <v>0</v>
      </c>
      <c r="C31" s="312">
        <v>2.6252343959282172</v>
      </c>
      <c r="D31" s="312">
        <v>11.79624664879357</v>
      </c>
      <c r="E31" s="312">
        <v>0.20857307249713131</v>
      </c>
      <c r="F31" s="312">
        <v>19.006980591534514</v>
      </c>
      <c r="G31" s="312">
        <v>38.807674737322998</v>
      </c>
      <c r="H31" s="75"/>
      <c r="I31" s="75"/>
      <c r="J31" s="75"/>
      <c r="K31" s="75"/>
      <c r="L31" s="75"/>
      <c r="M31" s="75"/>
      <c r="N31" s="75"/>
    </row>
    <row r="32" spans="1:14" ht="12" customHeight="1">
      <c r="A32" s="69" t="s">
        <v>121</v>
      </c>
      <c r="B32" s="308">
        <v>25</v>
      </c>
      <c r="C32" s="312">
        <v>1.4851485148514882</v>
      </c>
      <c r="D32" s="312">
        <v>7.0796460176991332</v>
      </c>
      <c r="E32" s="312">
        <v>7.4573225516621875</v>
      </c>
      <c r="F32" s="312">
        <v>-40.052320901529384</v>
      </c>
      <c r="G32" s="312" t="s">
        <v>63</v>
      </c>
      <c r="H32" s="75"/>
      <c r="I32" s="75"/>
      <c r="J32" s="75"/>
      <c r="K32" s="75"/>
      <c r="L32" s="75"/>
      <c r="M32" s="75"/>
      <c r="N32" s="75"/>
    </row>
    <row r="33" spans="1:14" ht="12" customHeight="1">
      <c r="A33" s="69" t="s">
        <v>122</v>
      </c>
      <c r="B33" s="308">
        <v>33.333333333333314</v>
      </c>
      <c r="C33" s="312">
        <v>13.588110403397025</v>
      </c>
      <c r="D33" s="312">
        <v>20</v>
      </c>
      <c r="E33" s="312">
        <v>29.256965944272451</v>
      </c>
      <c r="F33" s="312" t="s">
        <v>63</v>
      </c>
      <c r="G33" s="312" t="s">
        <v>63</v>
      </c>
      <c r="H33" s="75"/>
      <c r="I33" s="75"/>
      <c r="J33" s="75"/>
      <c r="K33" s="75"/>
      <c r="L33" s="75"/>
      <c r="M33" s="75"/>
      <c r="N33" s="75"/>
    </row>
    <row r="34" spans="1:14" ht="12" customHeight="1">
      <c r="A34" s="69" t="s">
        <v>52</v>
      </c>
      <c r="B34" s="308">
        <v>14.285714285714278</v>
      </c>
      <c r="C34" s="312">
        <v>15.957446808510639</v>
      </c>
      <c r="D34" s="312">
        <v>17.948717948717956</v>
      </c>
      <c r="E34" s="312">
        <v>26.214757048590286</v>
      </c>
      <c r="F34" s="312" t="s">
        <v>63</v>
      </c>
      <c r="G34" s="312">
        <v>-49.107404155692123</v>
      </c>
      <c r="H34" s="75"/>
      <c r="I34" s="75"/>
      <c r="J34" s="75"/>
      <c r="K34" s="75"/>
      <c r="L34" s="75"/>
      <c r="M34" s="75"/>
      <c r="N34" s="75"/>
    </row>
    <row r="35" spans="1:14" ht="12" customHeight="1">
      <c r="A35" s="117"/>
      <c r="B35" s="309"/>
      <c r="C35" s="312"/>
      <c r="D35" s="312"/>
      <c r="E35" s="312"/>
      <c r="F35" s="312"/>
      <c r="G35" s="312"/>
      <c r="H35" s="75"/>
      <c r="I35" s="75"/>
      <c r="J35" s="75"/>
      <c r="K35" s="75"/>
      <c r="L35" s="75"/>
      <c r="M35" s="75"/>
      <c r="N35" s="75"/>
    </row>
    <row r="36" spans="1:14" ht="12" customHeight="1">
      <c r="A36" s="69" t="s">
        <v>123</v>
      </c>
      <c r="B36" s="308">
        <v>4.1666666666666714</v>
      </c>
      <c r="C36" s="312">
        <v>7.2886297376101084E-2</v>
      </c>
      <c r="D36" s="312">
        <v>-7.4792243767312954</v>
      </c>
      <c r="E36" s="312">
        <v>0.28700287002870084</v>
      </c>
      <c r="F36" s="312">
        <v>-9.5422907328450179</v>
      </c>
      <c r="G36" s="312">
        <v>-29.838497553790305</v>
      </c>
      <c r="H36" s="75"/>
      <c r="I36" s="75"/>
      <c r="J36" s="75"/>
      <c r="K36" s="75"/>
      <c r="L36" s="75"/>
      <c r="M36" s="75"/>
      <c r="N36" s="75"/>
    </row>
    <row r="37" spans="1:14" ht="12" customHeight="1">
      <c r="A37" s="69" t="s">
        <v>124</v>
      </c>
      <c r="B37" s="308">
        <v>3.3333333333333428</v>
      </c>
      <c r="C37" s="312">
        <v>-0.82578582844965354</v>
      </c>
      <c r="D37" s="312">
        <v>-9.0725806451612812</v>
      </c>
      <c r="E37" s="312">
        <v>4.5368464388637335</v>
      </c>
      <c r="F37" s="312">
        <v>-1.5359710396165838</v>
      </c>
      <c r="G37" s="312">
        <v>18.079096045197758</v>
      </c>
      <c r="H37" s="75"/>
      <c r="I37" s="75"/>
      <c r="J37" s="75"/>
      <c r="K37" s="75"/>
      <c r="L37" s="75"/>
      <c r="M37" s="75"/>
      <c r="N37" s="75"/>
    </row>
    <row r="38" spans="1:14" ht="12" customHeight="1">
      <c r="A38" s="69" t="s">
        <v>125</v>
      </c>
      <c r="B38" s="308">
        <v>6.0606060606060623</v>
      </c>
      <c r="C38" s="312">
        <v>8.7898089171974476</v>
      </c>
      <c r="D38" s="312">
        <v>6.8965517241379217</v>
      </c>
      <c r="E38" s="312">
        <v>9.3673965936739592</v>
      </c>
      <c r="F38" s="312">
        <v>10.060504634397532</v>
      </c>
      <c r="G38" s="312">
        <v>5.5589228504632473</v>
      </c>
      <c r="H38" s="75"/>
      <c r="I38" s="75"/>
      <c r="J38" s="75"/>
      <c r="K38" s="75"/>
      <c r="L38" s="75"/>
      <c r="M38" s="75"/>
      <c r="N38" s="75"/>
    </row>
    <row r="39" spans="1:14" ht="12" customHeight="1">
      <c r="A39" s="69" t="s">
        <v>126</v>
      </c>
      <c r="B39" s="308">
        <v>-9.0909090909090935</v>
      </c>
      <c r="C39" s="312">
        <v>-1.8991486574983583</v>
      </c>
      <c r="D39" s="312">
        <v>-1.7379679144384994</v>
      </c>
      <c r="E39" s="312">
        <v>3.3434440920998156</v>
      </c>
      <c r="F39" s="312">
        <v>12.689387166374615</v>
      </c>
      <c r="G39" s="312">
        <v>-2.3296131758586966</v>
      </c>
      <c r="H39" s="75"/>
      <c r="I39" s="75"/>
      <c r="J39" s="75"/>
      <c r="K39" s="75"/>
      <c r="L39" s="75"/>
      <c r="M39" s="75"/>
      <c r="N39" s="75"/>
    </row>
    <row r="40" spans="1:14" ht="12" customHeight="1">
      <c r="A40" s="69" t="s">
        <v>127</v>
      </c>
      <c r="B40" s="308">
        <v>0</v>
      </c>
      <c r="C40" s="312">
        <v>-2.7465105808194465</v>
      </c>
      <c r="D40" s="312">
        <v>-1.46520146520146</v>
      </c>
      <c r="E40" s="312">
        <v>2.5366695427092338</v>
      </c>
      <c r="F40" s="312">
        <v>17.178185029807906</v>
      </c>
      <c r="G40" s="312">
        <v>512.56684491978615</v>
      </c>
      <c r="H40" s="75"/>
      <c r="I40" s="75"/>
      <c r="J40" s="75"/>
      <c r="K40" s="75"/>
      <c r="L40" s="75"/>
      <c r="M40" s="75"/>
      <c r="N40" s="75"/>
    </row>
    <row r="41" spans="1:14" ht="12" customHeight="1">
      <c r="A41" s="69" t="s">
        <v>128</v>
      </c>
      <c r="B41" s="308">
        <v>5.8823529411764781</v>
      </c>
      <c r="C41" s="312">
        <v>-2.9118964659034248</v>
      </c>
      <c r="D41" s="312">
        <v>-0.10593220338984111</v>
      </c>
      <c r="E41" s="312">
        <v>5.013386880856757</v>
      </c>
      <c r="F41" s="312">
        <v>-5.211831381642881</v>
      </c>
      <c r="G41" s="312">
        <v>-37.174064851048129</v>
      </c>
      <c r="H41" s="75"/>
      <c r="I41" s="75"/>
      <c r="J41" s="75"/>
      <c r="K41" s="75"/>
      <c r="L41" s="75"/>
      <c r="M41" s="75"/>
      <c r="N41" s="75"/>
    </row>
    <row r="42" spans="1:14" ht="12" customHeight="1">
      <c r="A42" s="69" t="s">
        <v>129</v>
      </c>
      <c r="B42" s="308">
        <v>-3.5714285714285694</v>
      </c>
      <c r="C42" s="312">
        <v>-0.28068862275448225</v>
      </c>
      <c r="D42" s="312">
        <v>4.0257648953301128</v>
      </c>
      <c r="E42" s="312">
        <v>4.9756097560975689</v>
      </c>
      <c r="F42" s="312">
        <v>-23.413943612126928</v>
      </c>
      <c r="G42" s="312">
        <v>-7.1130869686023885</v>
      </c>
      <c r="H42" s="75"/>
      <c r="I42" s="75"/>
      <c r="J42" s="75"/>
      <c r="K42" s="75"/>
      <c r="L42" s="75"/>
      <c r="M42" s="75"/>
      <c r="N42" s="75"/>
    </row>
    <row r="43" spans="1:14" ht="12" customHeight="1">
      <c r="A43" s="69" t="s">
        <v>130</v>
      </c>
      <c r="B43" s="308">
        <v>13.043478260869563</v>
      </c>
      <c r="C43" s="312">
        <v>5.4834523036988827</v>
      </c>
      <c r="D43" s="312">
        <v>5.6786703601108002</v>
      </c>
      <c r="E43" s="312">
        <v>2.0693791862441202</v>
      </c>
      <c r="F43" s="312">
        <v>14.00260577384627</v>
      </c>
      <c r="G43" s="312">
        <v>-0.34001844167819684</v>
      </c>
      <c r="H43" s="75"/>
      <c r="I43" s="75"/>
      <c r="J43" s="75"/>
      <c r="K43" s="75"/>
      <c r="L43" s="75"/>
      <c r="M43" s="75"/>
      <c r="N43" s="75"/>
    </row>
    <row r="44" spans="1:14" ht="12" customHeight="1">
      <c r="A44" s="69" t="s">
        <v>131</v>
      </c>
      <c r="B44" s="308">
        <v>0</v>
      </c>
      <c r="C44" s="312">
        <v>-0.18682858477346542</v>
      </c>
      <c r="D44" s="312">
        <v>1.3864818024263599</v>
      </c>
      <c r="E44" s="312">
        <v>7.5554230042747861</v>
      </c>
      <c r="F44" s="312">
        <v>-44.380138827637452</v>
      </c>
      <c r="G44" s="312">
        <v>-56.768933705213477</v>
      </c>
      <c r="H44" s="75"/>
      <c r="I44" s="75"/>
      <c r="J44" s="75"/>
      <c r="K44" s="75"/>
      <c r="L44" s="75"/>
      <c r="M44" s="75"/>
      <c r="N44" s="75"/>
    </row>
    <row r="45" spans="1:14" ht="12" customHeight="1">
      <c r="A45" s="69" t="s">
        <v>132</v>
      </c>
      <c r="B45" s="308">
        <v>6.0606060606060623</v>
      </c>
      <c r="C45" s="312">
        <v>7.6225559648625705</v>
      </c>
      <c r="D45" s="312">
        <v>6.526315789473685</v>
      </c>
      <c r="E45" s="312">
        <v>12.75140377743746</v>
      </c>
      <c r="F45" s="312">
        <v>-1.3646442549518696</v>
      </c>
      <c r="G45" s="312">
        <v>-6.0867422375554412</v>
      </c>
      <c r="H45" s="75"/>
      <c r="I45" s="75"/>
      <c r="J45" s="75"/>
      <c r="K45" s="75"/>
      <c r="L45" s="75"/>
      <c r="M45" s="75"/>
      <c r="N45" s="75"/>
    </row>
    <row r="46" spans="1:14" ht="12" customHeight="1">
      <c r="A46" s="69" t="s">
        <v>133</v>
      </c>
      <c r="B46" s="308">
        <v>9.5238095238095326</v>
      </c>
      <c r="C46" s="312">
        <v>2.9747596153846274</v>
      </c>
      <c r="D46" s="312">
        <v>5.0761421319796938</v>
      </c>
      <c r="E46" s="312">
        <v>6.7129111658089045</v>
      </c>
      <c r="F46" s="312">
        <v>4.9908462282962489</v>
      </c>
      <c r="G46" s="312">
        <v>-2.3572867696440483</v>
      </c>
      <c r="H46" s="75"/>
      <c r="I46" s="75"/>
      <c r="J46" s="75"/>
      <c r="K46" s="75"/>
      <c r="L46" s="75"/>
      <c r="M46" s="75"/>
      <c r="N46" s="75"/>
    </row>
    <row r="47" spans="1:14" ht="12" customHeight="1">
      <c r="A47" s="69" t="s">
        <v>134</v>
      </c>
      <c r="B47" s="308">
        <v>0</v>
      </c>
      <c r="C47" s="312">
        <v>-1.3422818791946298</v>
      </c>
      <c r="D47" s="312">
        <v>2.2547914317925688</v>
      </c>
      <c r="E47" s="312">
        <v>10.550458715596321</v>
      </c>
      <c r="F47" s="312">
        <v>0.85003234173784392</v>
      </c>
      <c r="G47" s="312">
        <v>11.836297980473461</v>
      </c>
      <c r="H47" s="75"/>
      <c r="I47" s="75"/>
      <c r="J47" s="75"/>
      <c r="K47" s="75"/>
      <c r="L47" s="75"/>
      <c r="M47" s="75"/>
      <c r="N47" s="75"/>
    </row>
    <row r="48" spans="1:14" ht="12" customHeight="1">
      <c r="A48" s="69" t="s">
        <v>135</v>
      </c>
      <c r="B48" s="308">
        <v>0</v>
      </c>
      <c r="C48" s="312">
        <v>2.2980120372058934</v>
      </c>
      <c r="D48" s="312">
        <v>4.9773755656108705</v>
      </c>
      <c r="E48" s="312">
        <v>9.2518403525464521</v>
      </c>
      <c r="F48" s="312">
        <v>-14.656979642833548</v>
      </c>
      <c r="G48" s="312">
        <v>-25.055330477453168</v>
      </c>
      <c r="H48" s="75"/>
      <c r="I48" s="75"/>
      <c r="J48" s="75"/>
      <c r="K48" s="75"/>
      <c r="L48" s="75"/>
      <c r="M48" s="75"/>
      <c r="N48" s="75"/>
    </row>
    <row r="49" spans="1:14" ht="12" customHeight="1">
      <c r="A49" s="69" t="s">
        <v>136</v>
      </c>
      <c r="B49" s="308">
        <v>-8.3333333333333428</v>
      </c>
      <c r="C49" s="312">
        <v>1.3113271535157196</v>
      </c>
      <c r="D49" s="312">
        <v>-2.525252525252526</v>
      </c>
      <c r="E49" s="312">
        <v>0.80042336442416229</v>
      </c>
      <c r="F49" s="312">
        <v>-12.074478089148016</v>
      </c>
      <c r="G49" s="312">
        <v>-28.31976868708503</v>
      </c>
      <c r="H49" s="75"/>
      <c r="I49" s="75"/>
      <c r="J49" s="75"/>
      <c r="K49" s="75"/>
      <c r="L49" s="75"/>
      <c r="M49" s="75"/>
      <c r="N49" s="75"/>
    </row>
    <row r="50" spans="1:14" ht="12" customHeight="1">
      <c r="A50" s="97" t="s">
        <v>137</v>
      </c>
      <c r="B50" s="310">
        <v>2.3255813953488484</v>
      </c>
      <c r="C50" s="313">
        <v>1.3494110621211917</v>
      </c>
      <c r="D50" s="313">
        <v>2.3046302116069626</v>
      </c>
      <c r="E50" s="313">
        <v>6.0995736769036171</v>
      </c>
      <c r="F50" s="313">
        <v>-8.8317455947000241</v>
      </c>
      <c r="G50" s="313">
        <v>-22.798934058869023</v>
      </c>
      <c r="H50" s="75"/>
      <c r="I50" s="75"/>
      <c r="J50" s="75"/>
      <c r="K50" s="75"/>
      <c r="L50" s="75"/>
      <c r="M50" s="75"/>
      <c r="N50" s="75"/>
    </row>
    <row r="51" spans="1:14" ht="12" customHeight="1">
      <c r="A51" s="50"/>
      <c r="B51" s="51"/>
      <c r="C51" s="51"/>
      <c r="D51" s="51"/>
      <c r="E51" s="51"/>
      <c r="F51" s="52"/>
      <c r="G51" s="53"/>
    </row>
    <row r="52" spans="1:14" ht="12" customHeight="1">
      <c r="A52" s="322"/>
      <c r="B52" s="323"/>
      <c r="C52" s="323"/>
      <c r="D52" s="323"/>
      <c r="E52" s="323"/>
      <c r="F52" s="323"/>
      <c r="G52" s="323"/>
    </row>
    <row r="53" spans="1:14" ht="12" customHeight="1">
      <c r="A53" s="324"/>
      <c r="B53" s="325"/>
      <c r="C53" s="325"/>
      <c r="D53" s="326"/>
      <c r="E53" s="326"/>
      <c r="F53" s="326"/>
      <c r="G53" s="326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55" t="s">
        <v>352</v>
      </c>
      <c r="B1" s="368"/>
      <c r="C1" s="368"/>
      <c r="D1" s="368"/>
      <c r="E1" s="368"/>
      <c r="F1" s="368"/>
      <c r="G1" s="368"/>
      <c r="H1" s="368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76" t="s">
        <v>26</v>
      </c>
      <c r="B3" s="377" t="s">
        <v>174</v>
      </c>
      <c r="C3" s="364" t="s">
        <v>117</v>
      </c>
      <c r="D3" s="364" t="s">
        <v>334</v>
      </c>
      <c r="E3" s="364" t="s">
        <v>118</v>
      </c>
      <c r="F3" s="364" t="s">
        <v>318</v>
      </c>
      <c r="G3" s="375" t="s">
        <v>79</v>
      </c>
      <c r="H3" s="381"/>
    </row>
    <row r="4" spans="1:18" ht="12" customHeight="1">
      <c r="A4" s="359"/>
      <c r="B4" s="378"/>
      <c r="C4" s="365"/>
      <c r="D4" s="365"/>
      <c r="E4" s="365"/>
      <c r="F4" s="365"/>
      <c r="G4" s="382" t="s">
        <v>175</v>
      </c>
      <c r="H4" s="379" t="s">
        <v>139</v>
      </c>
    </row>
    <row r="5" spans="1:18" ht="12" customHeight="1">
      <c r="A5" s="359"/>
      <c r="B5" s="378"/>
      <c r="C5" s="365"/>
      <c r="D5" s="365"/>
      <c r="E5" s="365"/>
      <c r="F5" s="365"/>
      <c r="G5" s="357"/>
      <c r="H5" s="380"/>
    </row>
    <row r="6" spans="1:18" ht="12" customHeight="1">
      <c r="A6" s="359"/>
      <c r="B6" s="378"/>
      <c r="C6" s="374" t="s">
        <v>104</v>
      </c>
      <c r="D6" s="357"/>
      <c r="E6" s="47" t="s">
        <v>84</v>
      </c>
      <c r="F6" s="363" t="s">
        <v>85</v>
      </c>
      <c r="G6" s="363"/>
      <c r="H6" s="375"/>
      <c r="I6" s="314"/>
    </row>
    <row r="7" spans="1:18" ht="12" customHeight="1">
      <c r="A7" s="98"/>
      <c r="B7" s="98"/>
      <c r="C7" s="98"/>
      <c r="D7" s="98"/>
      <c r="E7" s="98"/>
      <c r="F7" s="98"/>
      <c r="G7" s="98"/>
      <c r="H7" s="98"/>
    </row>
    <row r="8" spans="1:18" s="273" customFormat="1" ht="11.4" customHeight="1">
      <c r="A8" s="116" t="s">
        <v>34</v>
      </c>
      <c r="B8" s="28" t="s">
        <v>176</v>
      </c>
      <c r="C8" s="102">
        <v>4</v>
      </c>
      <c r="D8" s="102" t="s">
        <v>63</v>
      </c>
      <c r="E8" s="102" t="s">
        <v>63</v>
      </c>
      <c r="F8" s="102" t="s">
        <v>63</v>
      </c>
      <c r="G8" s="102" t="s">
        <v>63</v>
      </c>
      <c r="H8" s="102" t="s">
        <v>63</v>
      </c>
      <c r="I8" s="59"/>
      <c r="J8" s="272"/>
      <c r="K8" s="59"/>
      <c r="L8" s="59"/>
      <c r="M8" s="59"/>
    </row>
    <row r="9" spans="1:18" ht="11.4" customHeight="1">
      <c r="A9" s="289" t="s">
        <v>11</v>
      </c>
      <c r="B9" s="78" t="s">
        <v>12</v>
      </c>
      <c r="C9" s="209">
        <v>2</v>
      </c>
      <c r="D9" s="209" t="s">
        <v>63</v>
      </c>
      <c r="E9" s="209" t="s">
        <v>63</v>
      </c>
      <c r="F9" s="209" t="s">
        <v>63</v>
      </c>
      <c r="G9" s="209" t="s">
        <v>63</v>
      </c>
      <c r="H9" s="209" t="s">
        <v>63</v>
      </c>
      <c r="I9" s="49"/>
      <c r="J9" s="103"/>
      <c r="K9" s="49"/>
      <c r="L9" s="49"/>
      <c r="M9" s="49"/>
    </row>
    <row r="10" spans="1:18" ht="11.4" customHeight="1">
      <c r="A10" s="289" t="s">
        <v>16</v>
      </c>
      <c r="B10" s="78" t="s">
        <v>177</v>
      </c>
      <c r="C10" s="209">
        <v>2</v>
      </c>
      <c r="D10" s="209" t="s">
        <v>63</v>
      </c>
      <c r="E10" s="209" t="s">
        <v>63</v>
      </c>
      <c r="F10" s="209" t="s">
        <v>63</v>
      </c>
      <c r="G10" s="209" t="s">
        <v>63</v>
      </c>
      <c r="H10" s="209" t="s">
        <v>63</v>
      </c>
      <c r="I10" s="49"/>
      <c r="J10" s="103"/>
      <c r="K10" s="49"/>
      <c r="L10" s="49"/>
      <c r="M10" s="49"/>
    </row>
    <row r="11" spans="1:18" s="273" customFormat="1" ht="11.4" customHeight="1">
      <c r="A11" s="116" t="s">
        <v>105</v>
      </c>
      <c r="B11" s="28" t="s">
        <v>106</v>
      </c>
      <c r="C11" s="102">
        <v>436</v>
      </c>
      <c r="D11" s="102" t="s">
        <v>63</v>
      </c>
      <c r="E11" s="102" t="s">
        <v>63</v>
      </c>
      <c r="F11" s="102" t="s">
        <v>63</v>
      </c>
      <c r="G11" s="102" t="s">
        <v>63</v>
      </c>
      <c r="H11" s="102" t="s">
        <v>63</v>
      </c>
      <c r="I11" s="59"/>
      <c r="J11" s="272"/>
      <c r="K11" s="59"/>
      <c r="L11" s="59"/>
      <c r="M11" s="59"/>
    </row>
    <row r="12" spans="1:18" ht="11.4" customHeight="1">
      <c r="A12" s="289" t="s">
        <v>148</v>
      </c>
      <c r="B12" s="282" t="s">
        <v>298</v>
      </c>
      <c r="C12" s="209">
        <v>62</v>
      </c>
      <c r="D12" s="209">
        <v>9219</v>
      </c>
      <c r="E12" s="209">
        <v>1189</v>
      </c>
      <c r="F12" s="209">
        <v>19708</v>
      </c>
      <c r="G12" s="209">
        <v>235767</v>
      </c>
      <c r="H12" s="209">
        <v>35657</v>
      </c>
      <c r="I12" s="49"/>
      <c r="J12" s="103"/>
      <c r="K12" s="49"/>
      <c r="L12" s="49"/>
      <c r="M12" s="49"/>
    </row>
    <row r="13" spans="1:18" ht="11.4" customHeight="1">
      <c r="A13" s="289" t="s">
        <v>151</v>
      </c>
      <c r="B13" s="256" t="s">
        <v>10</v>
      </c>
      <c r="C13" s="209">
        <v>6</v>
      </c>
      <c r="D13" s="209">
        <v>1139</v>
      </c>
      <c r="E13" s="209">
        <v>159</v>
      </c>
      <c r="F13" s="209">
        <v>3506</v>
      </c>
      <c r="G13" s="209">
        <v>47502</v>
      </c>
      <c r="H13" s="209" t="s">
        <v>63</v>
      </c>
      <c r="I13" s="49"/>
      <c r="J13" s="103"/>
      <c r="K13" s="49"/>
      <c r="L13" s="49"/>
      <c r="M13" s="49"/>
    </row>
    <row r="14" spans="1:18" ht="11.4" customHeight="1">
      <c r="A14" s="289" t="s">
        <v>161</v>
      </c>
      <c r="B14" s="256" t="s">
        <v>107</v>
      </c>
      <c r="C14" s="209">
        <v>1</v>
      </c>
      <c r="D14" s="209" t="s">
        <v>63</v>
      </c>
      <c r="E14" s="209" t="s">
        <v>63</v>
      </c>
      <c r="F14" s="209" t="s">
        <v>63</v>
      </c>
      <c r="G14" s="209" t="s">
        <v>63</v>
      </c>
      <c r="H14" s="209" t="s">
        <v>63</v>
      </c>
      <c r="I14" s="49"/>
      <c r="J14" s="103"/>
      <c r="K14" s="49"/>
      <c r="L14" s="49"/>
      <c r="M14" s="49"/>
    </row>
    <row r="15" spans="1:18" ht="11.4" customHeight="1">
      <c r="A15" s="289" t="s">
        <v>9</v>
      </c>
      <c r="B15" s="282" t="s">
        <v>299</v>
      </c>
      <c r="C15" s="209">
        <v>0</v>
      </c>
      <c r="D15" s="209">
        <v>0</v>
      </c>
      <c r="E15" s="209">
        <v>0</v>
      </c>
      <c r="F15" s="209">
        <v>0</v>
      </c>
      <c r="G15" s="209">
        <v>0</v>
      </c>
      <c r="H15" s="209">
        <v>0</v>
      </c>
      <c r="I15" s="211"/>
      <c r="J15" s="103"/>
      <c r="K15" s="49"/>
      <c r="L15" s="49"/>
      <c r="M15" s="49"/>
    </row>
    <row r="16" spans="1:18" ht="11.4" customHeight="1">
      <c r="A16" s="289" t="s">
        <v>149</v>
      </c>
      <c r="B16" s="256" t="s">
        <v>300</v>
      </c>
      <c r="C16" s="209">
        <v>0</v>
      </c>
      <c r="D16" s="209">
        <v>0</v>
      </c>
      <c r="E16" s="209">
        <v>0</v>
      </c>
      <c r="F16" s="209">
        <v>0</v>
      </c>
      <c r="G16" s="209">
        <v>0</v>
      </c>
      <c r="H16" s="209">
        <v>0</v>
      </c>
      <c r="I16" s="211"/>
      <c r="J16" s="103"/>
      <c r="K16" s="49"/>
      <c r="L16" s="49"/>
      <c r="M16" s="49"/>
    </row>
    <row r="17" spans="1:13" ht="11.4" customHeight="1">
      <c r="A17" s="289" t="s">
        <v>150</v>
      </c>
      <c r="B17" s="78" t="s">
        <v>178</v>
      </c>
      <c r="C17" s="209">
        <v>3</v>
      </c>
      <c r="D17" s="209">
        <v>352</v>
      </c>
      <c r="E17" s="209">
        <v>49</v>
      </c>
      <c r="F17" s="209">
        <v>681</v>
      </c>
      <c r="G17" s="209">
        <v>1085</v>
      </c>
      <c r="H17" s="209" t="s">
        <v>63</v>
      </c>
      <c r="I17" s="49"/>
      <c r="J17" s="103"/>
      <c r="K17" s="49"/>
      <c r="L17" s="49"/>
      <c r="M17" s="49"/>
    </row>
    <row r="18" spans="1:13" ht="11.4" customHeight="1">
      <c r="A18" s="290" t="s">
        <v>19</v>
      </c>
      <c r="B18" s="285" t="s">
        <v>292</v>
      </c>
      <c r="C18" s="209">
        <v>17</v>
      </c>
      <c r="D18" s="209">
        <v>3151</v>
      </c>
      <c r="E18" s="209">
        <v>461</v>
      </c>
      <c r="F18" s="209">
        <v>7469</v>
      </c>
      <c r="G18" s="209">
        <v>97009</v>
      </c>
      <c r="H18" s="209">
        <v>29914</v>
      </c>
      <c r="I18" s="49"/>
      <c r="J18" s="103"/>
      <c r="K18" s="49"/>
      <c r="L18" s="49"/>
      <c r="M18" s="49"/>
    </row>
    <row r="19" spans="1:13" ht="11.4" customHeight="1">
      <c r="A19" s="289" t="s">
        <v>154</v>
      </c>
      <c r="B19" s="78" t="s">
        <v>179</v>
      </c>
      <c r="C19" s="209">
        <v>22</v>
      </c>
      <c r="D19" s="209">
        <v>3920</v>
      </c>
      <c r="E19" s="209">
        <v>495</v>
      </c>
      <c r="F19" s="209">
        <v>13145</v>
      </c>
      <c r="G19" s="209">
        <v>114679</v>
      </c>
      <c r="H19" s="209">
        <v>39611</v>
      </c>
      <c r="I19" s="49"/>
      <c r="J19" s="103"/>
      <c r="K19" s="49"/>
      <c r="L19" s="49"/>
      <c r="M19" s="49"/>
    </row>
    <row r="20" spans="1:13" ht="21">
      <c r="A20" s="290" t="s">
        <v>153</v>
      </c>
      <c r="B20" s="256" t="s">
        <v>302</v>
      </c>
      <c r="C20" s="209">
        <v>9</v>
      </c>
      <c r="D20" s="209">
        <v>783</v>
      </c>
      <c r="E20" s="209">
        <v>92</v>
      </c>
      <c r="F20" s="209">
        <v>1775</v>
      </c>
      <c r="G20" s="209">
        <v>8608</v>
      </c>
      <c r="H20" s="209" t="s">
        <v>63</v>
      </c>
      <c r="I20" s="49"/>
      <c r="J20" s="103"/>
      <c r="K20" s="49"/>
      <c r="L20" s="49"/>
      <c r="M20" s="49"/>
    </row>
    <row r="21" spans="1:13" ht="11.4" customHeight="1">
      <c r="A21" s="290" t="s">
        <v>28</v>
      </c>
      <c r="B21" s="78" t="s">
        <v>180</v>
      </c>
      <c r="C21" s="209">
        <v>1</v>
      </c>
      <c r="D21" s="209" t="s">
        <v>63</v>
      </c>
      <c r="E21" s="209" t="s">
        <v>63</v>
      </c>
      <c r="F21" s="209" t="s">
        <v>63</v>
      </c>
      <c r="G21" s="209" t="s">
        <v>63</v>
      </c>
      <c r="H21" s="209" t="s">
        <v>63</v>
      </c>
      <c r="I21" s="49"/>
      <c r="J21" s="103"/>
      <c r="K21" s="49"/>
      <c r="L21" s="49"/>
      <c r="M21" s="49"/>
    </row>
    <row r="22" spans="1:13" ht="11.4" customHeight="1">
      <c r="A22" s="289" t="s">
        <v>31</v>
      </c>
      <c r="B22" s="256" t="s">
        <v>114</v>
      </c>
      <c r="C22" s="209">
        <v>18</v>
      </c>
      <c r="D22" s="209">
        <v>3889</v>
      </c>
      <c r="E22" s="209">
        <v>479</v>
      </c>
      <c r="F22" s="209">
        <v>14120</v>
      </c>
      <c r="G22" s="209">
        <v>123328</v>
      </c>
      <c r="H22" s="209">
        <v>20469</v>
      </c>
      <c r="I22" s="49"/>
      <c r="J22" s="103"/>
      <c r="K22" s="49"/>
      <c r="L22" s="49"/>
      <c r="M22" s="49"/>
    </row>
    <row r="23" spans="1:13" ht="11.4" customHeight="1">
      <c r="A23" s="289" t="s">
        <v>157</v>
      </c>
      <c r="B23" s="256" t="s">
        <v>115</v>
      </c>
      <c r="C23" s="209">
        <v>4</v>
      </c>
      <c r="D23" s="209">
        <v>1235</v>
      </c>
      <c r="E23" s="209">
        <v>171</v>
      </c>
      <c r="F23" s="209">
        <v>4392</v>
      </c>
      <c r="G23" s="209">
        <v>13724</v>
      </c>
      <c r="H23" s="209" t="s">
        <v>63</v>
      </c>
      <c r="I23" s="49"/>
      <c r="J23" s="103"/>
      <c r="K23" s="49"/>
      <c r="L23" s="49"/>
      <c r="M23" s="49"/>
    </row>
    <row r="24" spans="1:13" ht="11.4" customHeight="1">
      <c r="A24" s="289" t="s">
        <v>155</v>
      </c>
      <c r="B24" s="256" t="s">
        <v>293</v>
      </c>
      <c r="C24" s="209">
        <v>44</v>
      </c>
      <c r="D24" s="209">
        <v>6101</v>
      </c>
      <c r="E24" s="209">
        <v>789</v>
      </c>
      <c r="F24" s="209">
        <v>17547</v>
      </c>
      <c r="G24" s="209">
        <v>87247</v>
      </c>
      <c r="H24" s="209">
        <v>34342</v>
      </c>
      <c r="I24" s="49"/>
      <c r="J24" s="103"/>
      <c r="K24" s="49"/>
      <c r="L24" s="49"/>
      <c r="M24" s="49"/>
    </row>
    <row r="25" spans="1:13" ht="21">
      <c r="A25" s="290" t="s">
        <v>24</v>
      </c>
      <c r="B25" s="256" t="s">
        <v>303</v>
      </c>
      <c r="C25" s="209">
        <v>33</v>
      </c>
      <c r="D25" s="209">
        <v>3109</v>
      </c>
      <c r="E25" s="209">
        <v>405</v>
      </c>
      <c r="F25" s="209">
        <v>8555</v>
      </c>
      <c r="G25" s="209">
        <v>51698</v>
      </c>
      <c r="H25" s="209">
        <v>7398</v>
      </c>
      <c r="I25" s="49"/>
      <c r="J25" s="103"/>
      <c r="K25" s="49"/>
      <c r="L25" s="49"/>
      <c r="M25" s="49"/>
    </row>
    <row r="26" spans="1:13" ht="11.4" customHeight="1">
      <c r="A26" s="289" t="s">
        <v>22</v>
      </c>
      <c r="B26" s="256" t="s">
        <v>116</v>
      </c>
      <c r="C26" s="209">
        <v>14</v>
      </c>
      <c r="D26" s="209">
        <v>5861</v>
      </c>
      <c r="E26" s="209">
        <v>634</v>
      </c>
      <c r="F26" s="209">
        <v>19857</v>
      </c>
      <c r="G26" s="209">
        <v>120538</v>
      </c>
      <c r="H26" s="209">
        <v>58763</v>
      </c>
      <c r="I26" s="49"/>
      <c r="J26" s="103"/>
      <c r="K26" s="49"/>
      <c r="L26" s="49"/>
      <c r="M26" s="49"/>
    </row>
    <row r="27" spans="1:13" ht="11.4" customHeight="1">
      <c r="A27" s="289" t="s">
        <v>23</v>
      </c>
      <c r="B27" s="256" t="s">
        <v>33</v>
      </c>
      <c r="C27" s="209">
        <v>52</v>
      </c>
      <c r="D27" s="209">
        <v>6292</v>
      </c>
      <c r="E27" s="209">
        <v>821</v>
      </c>
      <c r="F27" s="209">
        <v>16525</v>
      </c>
      <c r="G27" s="209">
        <v>91082</v>
      </c>
      <c r="H27" s="209">
        <v>32868</v>
      </c>
      <c r="I27" s="49"/>
      <c r="J27" s="103"/>
      <c r="K27" s="49"/>
      <c r="L27" s="49"/>
      <c r="M27" s="49"/>
    </row>
    <row r="28" spans="1:13" ht="11.4" customHeight="1">
      <c r="A28" s="290" t="s">
        <v>158</v>
      </c>
      <c r="B28" s="256" t="s">
        <v>294</v>
      </c>
      <c r="C28" s="209">
        <v>20</v>
      </c>
      <c r="D28" s="209">
        <v>2360</v>
      </c>
      <c r="E28" s="209">
        <v>292</v>
      </c>
      <c r="F28" s="209">
        <v>8074</v>
      </c>
      <c r="G28" s="209">
        <v>44224</v>
      </c>
      <c r="H28" s="209">
        <v>11928</v>
      </c>
      <c r="I28" s="49"/>
      <c r="J28" s="103"/>
      <c r="K28" s="49"/>
      <c r="L28" s="49"/>
      <c r="M28" s="49"/>
    </row>
    <row r="29" spans="1:13" ht="11.4" customHeight="1">
      <c r="A29" s="289" t="s">
        <v>160</v>
      </c>
      <c r="B29" s="256" t="s">
        <v>25</v>
      </c>
      <c r="C29" s="209">
        <v>18</v>
      </c>
      <c r="D29" s="209">
        <v>2796</v>
      </c>
      <c r="E29" s="209">
        <v>327</v>
      </c>
      <c r="F29" s="209">
        <v>8147</v>
      </c>
      <c r="G29" s="209">
        <v>64290</v>
      </c>
      <c r="H29" s="209">
        <v>20509</v>
      </c>
      <c r="I29" s="49"/>
      <c r="J29" s="103"/>
      <c r="K29" s="49"/>
      <c r="L29" s="49"/>
      <c r="M29" s="49"/>
    </row>
    <row r="30" spans="1:13" ht="11.4" customHeight="1">
      <c r="A30" s="289" t="s">
        <v>162</v>
      </c>
      <c r="B30" s="256" t="s">
        <v>108</v>
      </c>
      <c r="C30" s="209">
        <v>29</v>
      </c>
      <c r="D30" s="209">
        <v>3863</v>
      </c>
      <c r="E30" s="209">
        <v>465</v>
      </c>
      <c r="F30" s="209">
        <v>13196</v>
      </c>
      <c r="G30" s="209">
        <v>49561</v>
      </c>
      <c r="H30" s="209">
        <v>24599</v>
      </c>
      <c r="I30" s="49"/>
      <c r="J30" s="103"/>
      <c r="K30" s="49"/>
      <c r="L30" s="49"/>
      <c r="M30" s="49"/>
    </row>
    <row r="31" spans="1:13" ht="11.4" customHeight="1">
      <c r="A31" s="289" t="s">
        <v>29</v>
      </c>
      <c r="B31" s="256" t="s">
        <v>295</v>
      </c>
      <c r="C31" s="209">
        <v>21</v>
      </c>
      <c r="D31" s="209">
        <v>6381</v>
      </c>
      <c r="E31" s="209">
        <v>753</v>
      </c>
      <c r="F31" s="209">
        <v>22790</v>
      </c>
      <c r="G31" s="209">
        <v>94846</v>
      </c>
      <c r="H31" s="209">
        <v>10371</v>
      </c>
      <c r="I31" s="49"/>
      <c r="J31" s="103"/>
      <c r="K31" s="49"/>
      <c r="L31" s="49"/>
      <c r="M31" s="49"/>
    </row>
    <row r="32" spans="1:13" ht="11.4" customHeight="1">
      <c r="A32" s="289" t="s">
        <v>159</v>
      </c>
      <c r="B32" s="256" t="s">
        <v>109</v>
      </c>
      <c r="C32" s="209">
        <v>6</v>
      </c>
      <c r="D32" s="209">
        <v>5028</v>
      </c>
      <c r="E32" s="209">
        <v>569</v>
      </c>
      <c r="F32" s="209">
        <v>28283</v>
      </c>
      <c r="G32" s="209" t="s">
        <v>63</v>
      </c>
      <c r="H32" s="209" t="s">
        <v>63</v>
      </c>
      <c r="I32" s="49"/>
      <c r="J32" s="103"/>
      <c r="K32" s="49"/>
      <c r="L32" s="49"/>
      <c r="M32" s="49"/>
    </row>
    <row r="33" spans="1:13" ht="11.4" customHeight="1">
      <c r="A33" s="289" t="s">
        <v>152</v>
      </c>
      <c r="B33" s="256" t="s">
        <v>301</v>
      </c>
      <c r="C33" s="209">
        <v>6</v>
      </c>
      <c r="D33" s="209">
        <v>866</v>
      </c>
      <c r="E33" s="209">
        <v>100</v>
      </c>
      <c r="F33" s="209">
        <v>2095</v>
      </c>
      <c r="G33" s="209">
        <v>17286</v>
      </c>
      <c r="H33" s="209" t="s">
        <v>63</v>
      </c>
      <c r="I33" s="49"/>
      <c r="J33" s="103"/>
      <c r="K33" s="49"/>
      <c r="L33" s="49"/>
      <c r="M33" s="49"/>
    </row>
    <row r="34" spans="1:13" ht="11.4" customHeight="1">
      <c r="A34" s="289" t="s">
        <v>27</v>
      </c>
      <c r="B34" s="256" t="s">
        <v>296</v>
      </c>
      <c r="C34" s="209">
        <v>8</v>
      </c>
      <c r="D34" s="209">
        <v>1746</v>
      </c>
      <c r="E34" s="209">
        <v>192</v>
      </c>
      <c r="F34" s="209">
        <v>3467</v>
      </c>
      <c r="G34" s="209">
        <v>8546</v>
      </c>
      <c r="H34" s="209">
        <v>1360</v>
      </c>
      <c r="I34" s="49"/>
      <c r="J34" s="103"/>
      <c r="K34" s="49"/>
      <c r="L34" s="49"/>
      <c r="M34" s="49"/>
    </row>
    <row r="35" spans="1:13" ht="21">
      <c r="A35" s="290" t="s">
        <v>156</v>
      </c>
      <c r="B35" s="256" t="s">
        <v>297</v>
      </c>
      <c r="C35" s="209">
        <v>42</v>
      </c>
      <c r="D35" s="209">
        <v>6460</v>
      </c>
      <c r="E35" s="209">
        <v>757</v>
      </c>
      <c r="F35" s="209">
        <v>22666</v>
      </c>
      <c r="G35" s="209">
        <v>80872</v>
      </c>
      <c r="H35" s="209">
        <v>17546</v>
      </c>
      <c r="I35" s="49"/>
      <c r="J35" s="103"/>
      <c r="K35" s="49"/>
      <c r="L35" s="49"/>
      <c r="M35" s="49"/>
    </row>
    <row r="36" spans="1:13" ht="11.4" customHeight="1">
      <c r="A36" s="289" t="s">
        <v>286</v>
      </c>
      <c r="B36" s="256" t="s">
        <v>288</v>
      </c>
      <c r="C36" s="209">
        <v>210</v>
      </c>
      <c r="D36" s="209">
        <v>33774</v>
      </c>
      <c r="E36" s="209">
        <v>4228</v>
      </c>
      <c r="F36" s="209">
        <v>101659</v>
      </c>
      <c r="G36" s="209">
        <v>740142</v>
      </c>
      <c r="H36" s="209">
        <v>237897</v>
      </c>
      <c r="I36" s="49"/>
      <c r="J36" s="103"/>
      <c r="K36" s="49"/>
      <c r="L36" s="49"/>
      <c r="M36" s="49"/>
    </row>
    <row r="37" spans="1:13" ht="11.4" customHeight="1">
      <c r="A37" s="289" t="s">
        <v>287</v>
      </c>
      <c r="B37" s="256" t="s">
        <v>289</v>
      </c>
      <c r="C37" s="209">
        <v>138</v>
      </c>
      <c r="D37" s="209">
        <v>27056</v>
      </c>
      <c r="E37" s="209">
        <v>3213</v>
      </c>
      <c r="F37" s="209">
        <v>101954</v>
      </c>
      <c r="G37" s="209">
        <v>535690</v>
      </c>
      <c r="H37" s="209">
        <v>211330</v>
      </c>
      <c r="I37" s="49"/>
      <c r="J37" s="103"/>
      <c r="K37" s="49"/>
      <c r="L37" s="49"/>
      <c r="M37" s="49"/>
    </row>
    <row r="38" spans="1:13" ht="11.4" customHeight="1">
      <c r="A38" s="289" t="s">
        <v>239</v>
      </c>
      <c r="B38" s="256" t="s">
        <v>192</v>
      </c>
      <c r="C38" s="209">
        <v>9</v>
      </c>
      <c r="D38" s="209">
        <v>1461</v>
      </c>
      <c r="E38" s="209">
        <v>168</v>
      </c>
      <c r="F38" s="209">
        <v>4112</v>
      </c>
      <c r="G38" s="209" t="s">
        <v>63</v>
      </c>
      <c r="H38" s="209" t="s">
        <v>63</v>
      </c>
      <c r="I38" s="49"/>
      <c r="J38" s="103"/>
      <c r="K38" s="49"/>
      <c r="L38" s="49"/>
      <c r="M38" s="49"/>
    </row>
    <row r="39" spans="1:13" ht="11.4" customHeight="1">
      <c r="A39" s="289" t="s">
        <v>240</v>
      </c>
      <c r="B39" s="256" t="s">
        <v>193</v>
      </c>
      <c r="C39" s="209">
        <v>80</v>
      </c>
      <c r="D39" s="209">
        <v>12567</v>
      </c>
      <c r="E39" s="209">
        <v>1637</v>
      </c>
      <c r="F39" s="209">
        <v>29065</v>
      </c>
      <c r="G39" s="209">
        <v>277233</v>
      </c>
      <c r="H39" s="209">
        <v>35585</v>
      </c>
      <c r="I39" s="49"/>
      <c r="J39" s="103"/>
      <c r="K39" s="49"/>
      <c r="L39" s="49"/>
      <c r="M39" s="49"/>
    </row>
    <row r="40" spans="1:13" ht="11.4" customHeight="1">
      <c r="A40" s="289" t="s">
        <v>241</v>
      </c>
      <c r="B40" s="256" t="s">
        <v>290</v>
      </c>
      <c r="C40" s="209">
        <v>3</v>
      </c>
      <c r="D40" s="209">
        <v>4905</v>
      </c>
      <c r="E40" s="209">
        <v>520</v>
      </c>
      <c r="F40" s="209">
        <v>22284</v>
      </c>
      <c r="G40" s="209" t="s">
        <v>63</v>
      </c>
      <c r="H40" s="209" t="s">
        <v>63</v>
      </c>
      <c r="I40" s="49"/>
      <c r="J40" s="103"/>
      <c r="K40" s="49"/>
      <c r="L40" s="49"/>
      <c r="M40" s="49"/>
    </row>
    <row r="41" spans="1:13" ht="11.4" customHeight="1">
      <c r="A41" s="116" t="s">
        <v>165</v>
      </c>
      <c r="B41" s="28" t="s">
        <v>166</v>
      </c>
      <c r="C41" s="102">
        <v>440</v>
      </c>
      <c r="D41" s="102">
        <v>79763</v>
      </c>
      <c r="E41" s="102">
        <v>9766</v>
      </c>
      <c r="F41" s="102">
        <v>259075</v>
      </c>
      <c r="G41" s="102">
        <v>1840987</v>
      </c>
      <c r="H41" s="102">
        <v>497127</v>
      </c>
      <c r="I41" s="49"/>
      <c r="J41" s="103"/>
      <c r="K41" s="49"/>
      <c r="L41" s="49"/>
      <c r="M41" s="49"/>
    </row>
    <row r="42" spans="1:13" ht="11.4" customHeight="1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>
      <c r="A76" s="63"/>
      <c r="B76" s="63"/>
      <c r="C76" s="63"/>
      <c r="D76" s="63"/>
      <c r="E76" s="63"/>
      <c r="F76" s="63"/>
      <c r="G76" s="63"/>
      <c r="H76" s="63"/>
    </row>
    <row r="77" spans="1:13" ht="11.4" customHeight="1">
      <c r="A77" s="78"/>
      <c r="B77" s="78"/>
      <c r="C77" s="79"/>
      <c r="D77" s="79"/>
      <c r="E77" s="79"/>
      <c r="F77" s="79"/>
      <c r="G77" s="76"/>
      <c r="H77" s="76"/>
    </row>
    <row r="78" spans="1:13" ht="11.4" customHeight="1">
      <c r="A78" s="11"/>
      <c r="B78" s="78"/>
      <c r="C78" s="55"/>
      <c r="D78" s="55"/>
      <c r="E78" s="55"/>
      <c r="F78" s="55"/>
      <c r="G78" s="55"/>
      <c r="H78" s="55"/>
    </row>
    <row r="79" spans="1:13" ht="11.4" customHeight="1">
      <c r="A79" s="63"/>
      <c r="B79" s="63"/>
      <c r="C79" s="63"/>
      <c r="D79" s="63"/>
      <c r="E79" s="63"/>
      <c r="F79" s="63"/>
      <c r="G79" s="63"/>
      <c r="H79" s="63"/>
    </row>
    <row r="80" spans="1:13" ht="11.4" customHeight="1">
      <c r="A80" s="78"/>
      <c r="B80" s="78"/>
      <c r="C80" s="79"/>
      <c r="D80" s="79"/>
      <c r="E80" s="79"/>
      <c r="F80" s="79"/>
      <c r="G80" s="79"/>
      <c r="H80" s="79"/>
    </row>
    <row r="81" spans="1:8" ht="11.4" customHeight="1">
      <c r="A81" s="11"/>
      <c r="B81" s="78"/>
      <c r="C81" s="55"/>
      <c r="D81" s="55"/>
      <c r="E81" s="55"/>
      <c r="F81" s="55"/>
      <c r="G81" s="55"/>
      <c r="H81" s="55"/>
    </row>
    <row r="82" spans="1:8" ht="11.4" customHeight="1"/>
    <row r="83" spans="1:8" ht="11.4" customHeight="1">
      <c r="A83" s="78"/>
      <c r="B83" s="78"/>
      <c r="C83" s="79"/>
      <c r="D83" s="79"/>
      <c r="E83" s="79"/>
      <c r="F83" s="79"/>
      <c r="G83" s="79"/>
      <c r="H83" s="79"/>
    </row>
    <row r="84" spans="1:8" ht="11.4" customHeight="1">
      <c r="A84" s="11"/>
      <c r="B84" s="78"/>
      <c r="C84" s="55"/>
      <c r="D84" s="55"/>
      <c r="E84" s="55"/>
      <c r="F84" s="55"/>
      <c r="G84" s="55"/>
      <c r="H84" s="55"/>
    </row>
    <row r="85" spans="1:8" ht="11.4" customHeight="1"/>
    <row r="86" spans="1:8" ht="11.4" customHeight="1">
      <c r="A86" s="78"/>
      <c r="B86" s="78"/>
      <c r="C86" s="79"/>
      <c r="D86" s="79"/>
      <c r="E86" s="79"/>
      <c r="F86" s="79"/>
      <c r="G86" s="79"/>
      <c r="H86" s="79"/>
    </row>
    <row r="87" spans="1:8" ht="11.4" customHeight="1">
      <c r="A87" s="11"/>
      <c r="B87" s="78"/>
      <c r="C87" s="55"/>
      <c r="D87" s="55"/>
      <c r="E87" s="55"/>
      <c r="F87" s="55"/>
      <c r="G87" s="55"/>
      <c r="H87" s="55"/>
    </row>
    <row r="88" spans="1:8" ht="11.4" customHeight="1"/>
    <row r="89" spans="1:8" ht="11.4" customHeight="1">
      <c r="A89" s="78"/>
      <c r="B89" s="78"/>
      <c r="C89" s="79"/>
      <c r="D89" s="79"/>
      <c r="E89" s="79"/>
      <c r="F89" s="79"/>
      <c r="G89" s="79"/>
      <c r="H89" s="79"/>
    </row>
    <row r="90" spans="1:8" ht="11.4" customHeight="1">
      <c r="A90" s="11"/>
      <c r="B90" s="78"/>
      <c r="C90" s="55"/>
      <c r="D90" s="55"/>
      <c r="E90" s="55"/>
      <c r="F90" s="55"/>
      <c r="G90" s="55"/>
      <c r="H90" s="55"/>
    </row>
    <row r="91" spans="1:8" ht="11.4" customHeight="1"/>
    <row r="92" spans="1:8" ht="11.4" customHeight="1">
      <c r="A92" s="78"/>
      <c r="B92" s="78"/>
      <c r="C92" s="79"/>
      <c r="D92" s="79"/>
      <c r="E92" s="79"/>
      <c r="F92" s="79"/>
      <c r="G92" s="79"/>
      <c r="H92" s="79"/>
    </row>
    <row r="93" spans="1:8" ht="11.4" customHeight="1">
      <c r="A93" s="11"/>
      <c r="B93" s="78"/>
      <c r="C93" s="55"/>
      <c r="D93" s="55"/>
      <c r="E93" s="55"/>
      <c r="F93" s="55"/>
      <c r="G93" s="55"/>
      <c r="H93" s="55"/>
    </row>
    <row r="94" spans="1:8" ht="11.4" customHeight="1"/>
    <row r="95" spans="1:8" ht="11.4" customHeight="1">
      <c r="A95" s="78"/>
      <c r="B95" s="78"/>
      <c r="C95" s="79"/>
      <c r="D95" s="79"/>
      <c r="E95" s="79"/>
      <c r="F95" s="79"/>
      <c r="G95" s="79"/>
      <c r="H95" s="79"/>
    </row>
    <row r="96" spans="1:8" ht="11.4" customHeight="1">
      <c r="A96" s="11"/>
      <c r="B96" s="78"/>
      <c r="C96" s="55"/>
      <c r="D96" s="55"/>
      <c r="E96" s="55"/>
      <c r="F96" s="55"/>
      <c r="G96" s="55"/>
      <c r="H96" s="55"/>
    </row>
    <row r="97" spans="1:8" ht="11.4" customHeight="1"/>
    <row r="98" spans="1:8" ht="11.4" customHeight="1">
      <c r="A98" s="78"/>
      <c r="B98" s="78"/>
      <c r="C98" s="79"/>
      <c r="D98" s="79"/>
      <c r="E98" s="79"/>
      <c r="F98" s="79"/>
      <c r="G98" s="79"/>
      <c r="H98" s="79"/>
    </row>
    <row r="99" spans="1:8" ht="11.4" customHeight="1">
      <c r="A99" s="11"/>
      <c r="B99" s="78"/>
      <c r="C99" s="55"/>
      <c r="D99" s="55"/>
      <c r="E99" s="55"/>
      <c r="F99" s="55"/>
      <c r="G99" s="55"/>
      <c r="H99" s="55"/>
    </row>
    <row r="100" spans="1:8" ht="11.4" customHeight="1"/>
    <row r="101" spans="1:8" ht="11.4" customHeight="1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/>
    <row r="104" spans="1:8" ht="11.4" customHeight="1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/>
    <row r="107" spans="1:8" ht="11.4" customHeight="1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/>
    <row r="110" spans="1:8" ht="11.4" customHeight="1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/>
    <row r="113" spans="1:8" ht="11.4" customHeight="1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/>
    <row r="116" spans="1:8" ht="11.4" customHeight="1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/>
    <row r="119" spans="1:8" ht="11.4" customHeight="1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/>
    <row r="122" spans="1:8" ht="11.4" customHeight="1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/>
    <row r="125" spans="1:8" ht="11.4" customHeight="1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/>
    <row r="128" spans="1:8" ht="11.4" customHeight="1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/>
    <row r="131" spans="1:8" ht="11.4" customHeight="1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/>
    <row r="134" spans="1:8" ht="11.4" customHeight="1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/>
    <row r="137" spans="1:8" ht="11.4" customHeight="1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/>
    <row r="140" spans="1:8" ht="11.4" customHeight="1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/>
    <row r="143" spans="1:8" ht="11.4" customHeight="1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/>
    <row r="146" spans="1:8" ht="11.4" customHeight="1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/>
    <row r="149" spans="1:8" ht="11.4" customHeight="1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/>
    <row r="152" spans="1:8" ht="11.4" customHeight="1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/>
    <row r="155" spans="1:8" ht="11.4" customHeight="1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/>
    <row r="158" spans="1:8" ht="11.4" customHeight="1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/>
    <row r="161" spans="1:8" ht="11.4" customHeight="1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/>
    <row r="164" spans="1:8" ht="11.4" customHeight="1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/>
    <row r="167" spans="1:8" ht="11.4" customHeight="1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33203125" customWidth="1"/>
    <col min="3" max="8" width="7.7773437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55" t="s">
        <v>351</v>
      </c>
      <c r="B1" s="355"/>
      <c r="C1" s="355"/>
      <c r="D1" s="355"/>
      <c r="E1" s="355"/>
      <c r="F1" s="355"/>
      <c r="G1" s="355"/>
      <c r="H1" s="355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76" t="s">
        <v>26</v>
      </c>
      <c r="B3" s="377" t="s">
        <v>174</v>
      </c>
      <c r="C3" s="364" t="s">
        <v>117</v>
      </c>
      <c r="D3" s="364" t="s">
        <v>334</v>
      </c>
      <c r="E3" s="364" t="s">
        <v>118</v>
      </c>
      <c r="F3" s="364" t="s">
        <v>318</v>
      </c>
      <c r="G3" s="375" t="s">
        <v>79</v>
      </c>
      <c r="H3" s="381"/>
    </row>
    <row r="4" spans="1:18" ht="12" customHeight="1">
      <c r="A4" s="359"/>
      <c r="B4" s="378"/>
      <c r="C4" s="365"/>
      <c r="D4" s="365"/>
      <c r="E4" s="365"/>
      <c r="F4" s="365"/>
      <c r="G4" s="382" t="s">
        <v>175</v>
      </c>
      <c r="H4" s="379" t="s">
        <v>139</v>
      </c>
    </row>
    <row r="5" spans="1:18" ht="12" customHeight="1">
      <c r="A5" s="359"/>
      <c r="B5" s="378"/>
      <c r="C5" s="365"/>
      <c r="D5" s="365"/>
      <c r="E5" s="365"/>
      <c r="F5" s="365"/>
      <c r="G5" s="357"/>
      <c r="H5" s="380"/>
    </row>
    <row r="6" spans="1:18" ht="12" customHeight="1">
      <c r="A6" s="359"/>
      <c r="B6" s="378"/>
      <c r="C6" s="374" t="s">
        <v>104</v>
      </c>
      <c r="D6" s="383"/>
      <c r="E6" s="384" t="s">
        <v>278</v>
      </c>
      <c r="F6" s="384"/>
      <c r="G6" s="384"/>
      <c r="H6" s="384"/>
      <c r="I6" s="314"/>
    </row>
    <row r="7" spans="1:18" ht="12" customHeight="1">
      <c r="A7" s="98"/>
      <c r="B7" s="98"/>
      <c r="C7" s="98"/>
      <c r="D7" s="98"/>
      <c r="E7" s="98"/>
      <c r="F7" s="98"/>
      <c r="G7" s="98"/>
      <c r="H7" s="98"/>
    </row>
    <row r="8" spans="1:18" s="273" customFormat="1" ht="11.4" customHeight="1">
      <c r="A8" s="116" t="s">
        <v>34</v>
      </c>
      <c r="B8" s="28" t="s">
        <v>176</v>
      </c>
      <c r="C8" s="294" t="s">
        <v>55</v>
      </c>
      <c r="D8" s="294" t="s">
        <v>63</v>
      </c>
      <c r="E8" s="315" t="s">
        <v>63</v>
      </c>
      <c r="F8" s="315" t="s">
        <v>63</v>
      </c>
      <c r="G8" s="315" t="s">
        <v>63</v>
      </c>
      <c r="H8" s="315" t="s">
        <v>63</v>
      </c>
      <c r="I8" s="59"/>
      <c r="J8" s="272"/>
      <c r="K8" s="59"/>
      <c r="L8" s="59"/>
      <c r="M8" s="59"/>
    </row>
    <row r="9" spans="1:18" ht="11.4" customHeight="1">
      <c r="A9" s="289" t="s">
        <v>11</v>
      </c>
      <c r="B9" s="78" t="s">
        <v>12</v>
      </c>
      <c r="C9" s="294" t="s">
        <v>55</v>
      </c>
      <c r="D9" s="294" t="s">
        <v>63</v>
      </c>
      <c r="E9" s="315" t="s">
        <v>63</v>
      </c>
      <c r="F9" s="315" t="s">
        <v>63</v>
      </c>
      <c r="G9" s="315" t="s">
        <v>63</v>
      </c>
      <c r="H9" s="315" t="s">
        <v>63</v>
      </c>
      <c r="I9" s="49"/>
      <c r="J9" s="103"/>
      <c r="K9" s="49"/>
      <c r="L9" s="49"/>
      <c r="M9" s="49"/>
    </row>
    <row r="10" spans="1:18" ht="11.4" customHeight="1">
      <c r="A10" s="289" t="s">
        <v>16</v>
      </c>
      <c r="B10" s="78" t="s">
        <v>177</v>
      </c>
      <c r="C10" s="294" t="s">
        <v>55</v>
      </c>
      <c r="D10" s="294" t="s">
        <v>63</v>
      </c>
      <c r="E10" s="315" t="s">
        <v>63</v>
      </c>
      <c r="F10" s="315" t="s">
        <v>63</v>
      </c>
      <c r="G10" s="315" t="s">
        <v>63</v>
      </c>
      <c r="H10" s="315" t="s">
        <v>63</v>
      </c>
      <c r="I10" s="49"/>
      <c r="J10" s="103"/>
      <c r="K10" s="49"/>
      <c r="L10" s="49"/>
      <c r="M10" s="49"/>
    </row>
    <row r="11" spans="1:18" s="273" customFormat="1" ht="11.4" customHeight="1">
      <c r="A11" s="116" t="s">
        <v>105</v>
      </c>
      <c r="B11" s="28" t="s">
        <v>106</v>
      </c>
      <c r="C11" s="317">
        <v>10</v>
      </c>
      <c r="D11" s="317" t="s">
        <v>63</v>
      </c>
      <c r="E11" s="318" t="s">
        <v>63</v>
      </c>
      <c r="F11" s="318" t="s">
        <v>63</v>
      </c>
      <c r="G11" s="318" t="s">
        <v>63</v>
      </c>
      <c r="H11" s="318" t="s">
        <v>63</v>
      </c>
      <c r="I11" s="59"/>
      <c r="J11" s="272"/>
      <c r="K11" s="59"/>
      <c r="L11" s="59"/>
      <c r="M11" s="59"/>
    </row>
    <row r="12" spans="1:18" ht="11.4" customHeight="1">
      <c r="A12" s="289" t="s">
        <v>148</v>
      </c>
      <c r="B12" s="282" t="s">
        <v>298</v>
      </c>
      <c r="C12" s="294">
        <v>1</v>
      </c>
      <c r="D12" s="294">
        <v>248</v>
      </c>
      <c r="E12" s="315">
        <v>-3.8</v>
      </c>
      <c r="F12" s="315">
        <v>8.5</v>
      </c>
      <c r="G12" s="315">
        <v>-18.7</v>
      </c>
      <c r="H12" s="315">
        <v>-57.8</v>
      </c>
      <c r="I12" s="49"/>
      <c r="J12" s="103"/>
      <c r="K12" s="49"/>
      <c r="L12" s="49"/>
      <c r="M12" s="49"/>
    </row>
    <row r="13" spans="1:18" ht="11.4" customHeight="1">
      <c r="A13" s="289" t="s">
        <v>151</v>
      </c>
      <c r="B13" s="256" t="s">
        <v>10</v>
      </c>
      <c r="C13" s="294" t="s">
        <v>55</v>
      </c>
      <c r="D13" s="294">
        <v>41</v>
      </c>
      <c r="E13" s="315">
        <v>0.2</v>
      </c>
      <c r="F13" s="315">
        <v>7.2</v>
      </c>
      <c r="G13" s="315">
        <v>22.1</v>
      </c>
      <c r="H13" s="315" t="s">
        <v>63</v>
      </c>
      <c r="I13" s="49"/>
      <c r="J13" s="103"/>
      <c r="K13" s="49"/>
      <c r="L13" s="49"/>
      <c r="M13" s="49"/>
    </row>
    <row r="14" spans="1:18" ht="11.4" customHeight="1">
      <c r="A14" s="289" t="s">
        <v>161</v>
      </c>
      <c r="B14" s="256" t="s">
        <v>107</v>
      </c>
      <c r="C14" s="294" t="s">
        <v>55</v>
      </c>
      <c r="D14" s="294" t="s">
        <v>63</v>
      </c>
      <c r="E14" s="315" t="s">
        <v>63</v>
      </c>
      <c r="F14" s="315" t="s">
        <v>63</v>
      </c>
      <c r="G14" s="315" t="s">
        <v>63</v>
      </c>
      <c r="H14" s="315" t="s">
        <v>63</v>
      </c>
      <c r="I14" s="49"/>
      <c r="J14" s="103"/>
      <c r="K14" s="49"/>
      <c r="L14" s="49"/>
      <c r="M14" s="49"/>
    </row>
    <row r="15" spans="1:18" ht="11.4" customHeight="1">
      <c r="A15" s="289" t="s">
        <v>9</v>
      </c>
      <c r="B15" s="282" t="s">
        <v>299</v>
      </c>
      <c r="C15" s="294">
        <v>0</v>
      </c>
      <c r="D15" s="294">
        <v>0</v>
      </c>
      <c r="E15" s="315">
        <v>0</v>
      </c>
      <c r="F15" s="315">
        <v>0</v>
      </c>
      <c r="G15" s="315">
        <v>0</v>
      </c>
      <c r="H15" s="315">
        <v>0</v>
      </c>
      <c r="I15" s="49"/>
      <c r="J15" s="103"/>
      <c r="K15" s="49"/>
      <c r="L15" s="49"/>
      <c r="M15" s="49"/>
    </row>
    <row r="16" spans="1:18" ht="11.4" customHeight="1">
      <c r="A16" s="289" t="s">
        <v>149</v>
      </c>
      <c r="B16" s="256" t="s">
        <v>300</v>
      </c>
      <c r="C16" s="294">
        <v>0</v>
      </c>
      <c r="D16" s="294">
        <v>0</v>
      </c>
      <c r="E16" s="315">
        <v>0</v>
      </c>
      <c r="F16" s="315">
        <v>0</v>
      </c>
      <c r="G16" s="315">
        <v>0</v>
      </c>
      <c r="H16" s="315">
        <v>0</v>
      </c>
      <c r="I16" s="49"/>
      <c r="J16" s="103"/>
      <c r="K16" s="49"/>
      <c r="L16" s="49"/>
      <c r="M16" s="49"/>
    </row>
    <row r="17" spans="1:13" ht="11.4" customHeight="1">
      <c r="A17" s="289" t="s">
        <v>150</v>
      </c>
      <c r="B17" s="78" t="s">
        <v>178</v>
      </c>
      <c r="C17" s="294" t="s">
        <v>55</v>
      </c>
      <c r="D17" s="294">
        <v>-10</v>
      </c>
      <c r="E17" s="315">
        <v>-10</v>
      </c>
      <c r="F17" s="315">
        <v>-21.9</v>
      </c>
      <c r="G17" s="315">
        <v>1.6</v>
      </c>
      <c r="H17" s="315" t="s">
        <v>63</v>
      </c>
      <c r="I17" s="49"/>
      <c r="J17" s="103"/>
      <c r="K17" s="49"/>
      <c r="L17" s="49"/>
      <c r="M17" s="49"/>
    </row>
    <row r="18" spans="1:13" ht="11.4" customHeight="1">
      <c r="A18" s="290" t="s">
        <v>19</v>
      </c>
      <c r="B18" s="285" t="s">
        <v>292</v>
      </c>
      <c r="C18" s="294">
        <v>-1</v>
      </c>
      <c r="D18" s="294">
        <v>82</v>
      </c>
      <c r="E18" s="315">
        <v>4.7</v>
      </c>
      <c r="F18" s="315">
        <v>4.0999999999999996</v>
      </c>
      <c r="G18" s="315">
        <v>2.2999999999999998</v>
      </c>
      <c r="H18" s="315">
        <v>3.8</v>
      </c>
      <c r="I18" s="49"/>
      <c r="J18" s="103"/>
      <c r="K18" s="49"/>
      <c r="L18" s="49"/>
      <c r="M18" s="49"/>
    </row>
    <row r="19" spans="1:13" ht="11.4" customHeight="1">
      <c r="A19" s="289" t="s">
        <v>154</v>
      </c>
      <c r="B19" s="78" t="s">
        <v>179</v>
      </c>
      <c r="C19" s="294">
        <v>-2</v>
      </c>
      <c r="D19" s="294">
        <v>-182</v>
      </c>
      <c r="E19" s="315">
        <v>-6.2</v>
      </c>
      <c r="F19" s="315">
        <v>5</v>
      </c>
      <c r="G19" s="315">
        <v>-8.4</v>
      </c>
      <c r="H19" s="315">
        <v>-19.399999999999999</v>
      </c>
      <c r="I19" s="49"/>
      <c r="J19" s="103"/>
      <c r="K19" s="49"/>
      <c r="L19" s="49"/>
      <c r="M19" s="49"/>
    </row>
    <row r="20" spans="1:13" ht="21">
      <c r="A20" s="290" t="s">
        <v>153</v>
      </c>
      <c r="B20" s="256" t="s">
        <v>302</v>
      </c>
      <c r="C20" s="294">
        <v>3</v>
      </c>
      <c r="D20" s="294">
        <v>166</v>
      </c>
      <c r="E20" s="315">
        <v>23.5</v>
      </c>
      <c r="F20" s="315">
        <v>52.6</v>
      </c>
      <c r="G20" s="315">
        <v>32.1</v>
      </c>
      <c r="H20" s="315" t="s">
        <v>63</v>
      </c>
      <c r="I20" s="49"/>
      <c r="J20" s="103"/>
      <c r="K20" s="49"/>
      <c r="L20" s="49"/>
      <c r="M20" s="49"/>
    </row>
    <row r="21" spans="1:13" ht="11.4" customHeight="1">
      <c r="A21" s="290" t="s">
        <v>28</v>
      </c>
      <c r="B21" s="78" t="s">
        <v>180</v>
      </c>
      <c r="C21" s="294" t="s">
        <v>55</v>
      </c>
      <c r="D21" s="294" t="s">
        <v>63</v>
      </c>
      <c r="E21" s="315" t="s">
        <v>63</v>
      </c>
      <c r="F21" s="315" t="s">
        <v>63</v>
      </c>
      <c r="G21" s="315" t="s">
        <v>63</v>
      </c>
      <c r="H21" s="315" t="s">
        <v>63</v>
      </c>
      <c r="I21" s="49"/>
      <c r="J21" s="103"/>
      <c r="K21" s="49"/>
      <c r="L21" s="49"/>
      <c r="M21" s="49"/>
    </row>
    <row r="22" spans="1:13" ht="11.4" customHeight="1">
      <c r="A22" s="289" t="s">
        <v>31</v>
      </c>
      <c r="B22" s="256" t="s">
        <v>114</v>
      </c>
      <c r="C22" s="294">
        <v>-1</v>
      </c>
      <c r="D22" s="294">
        <v>-72</v>
      </c>
      <c r="E22" s="315">
        <v>-1.7</v>
      </c>
      <c r="F22" s="315">
        <v>5.3</v>
      </c>
      <c r="G22" s="315">
        <v>-5.9</v>
      </c>
      <c r="H22" s="315">
        <v>14.2</v>
      </c>
      <c r="I22" s="49"/>
      <c r="J22" s="103"/>
      <c r="K22" s="49"/>
      <c r="L22" s="49"/>
      <c r="M22" s="49"/>
    </row>
    <row r="23" spans="1:13" ht="11.4" customHeight="1">
      <c r="A23" s="289" t="s">
        <v>157</v>
      </c>
      <c r="B23" s="256" t="s">
        <v>115</v>
      </c>
      <c r="C23" s="294" t="s">
        <v>55</v>
      </c>
      <c r="D23" s="294">
        <v>59</v>
      </c>
      <c r="E23" s="315">
        <v>3.4</v>
      </c>
      <c r="F23" s="315">
        <v>1.2</v>
      </c>
      <c r="G23" s="315">
        <v>-7.2</v>
      </c>
      <c r="H23" s="315" t="s">
        <v>63</v>
      </c>
      <c r="I23" s="49"/>
      <c r="J23" s="103"/>
      <c r="K23" s="49"/>
      <c r="L23" s="49"/>
      <c r="M23" s="49"/>
    </row>
    <row r="24" spans="1:13" ht="11.4" customHeight="1">
      <c r="A24" s="289" t="s">
        <v>155</v>
      </c>
      <c r="B24" s="256" t="s">
        <v>293</v>
      </c>
      <c r="C24" s="294">
        <v>5</v>
      </c>
      <c r="D24" s="294">
        <v>429</v>
      </c>
      <c r="E24" s="315">
        <v>12.2</v>
      </c>
      <c r="F24" s="315">
        <v>17.899999999999999</v>
      </c>
      <c r="G24" s="315">
        <v>13.5</v>
      </c>
      <c r="H24" s="315">
        <v>13</v>
      </c>
      <c r="I24" s="49"/>
      <c r="J24" s="103"/>
      <c r="K24" s="49"/>
      <c r="L24" s="49"/>
      <c r="M24" s="49"/>
    </row>
    <row r="25" spans="1:13" ht="21">
      <c r="A25" s="290" t="s">
        <v>24</v>
      </c>
      <c r="B25" s="256" t="s">
        <v>303</v>
      </c>
      <c r="C25" s="294">
        <v>6</v>
      </c>
      <c r="D25" s="294">
        <v>339</v>
      </c>
      <c r="E25" s="315">
        <v>12.2</v>
      </c>
      <c r="F25" s="315">
        <v>13.9</v>
      </c>
      <c r="G25" s="315">
        <v>24.1</v>
      </c>
      <c r="H25" s="315">
        <v>95.2</v>
      </c>
      <c r="I25" s="49"/>
      <c r="J25" s="103"/>
      <c r="K25" s="49"/>
      <c r="L25" s="49"/>
      <c r="M25" s="49"/>
    </row>
    <row r="26" spans="1:13" ht="11.4" customHeight="1">
      <c r="A26" s="289" t="s">
        <v>22</v>
      </c>
      <c r="B26" s="256" t="s">
        <v>116</v>
      </c>
      <c r="C26" s="294">
        <v>1</v>
      </c>
      <c r="D26" s="294">
        <v>104</v>
      </c>
      <c r="E26" s="315">
        <v>8.1</v>
      </c>
      <c r="F26" s="315">
        <v>-3.3</v>
      </c>
      <c r="G26" s="315">
        <v>9.9</v>
      </c>
      <c r="H26" s="315">
        <v>0.5</v>
      </c>
      <c r="I26" s="49"/>
      <c r="J26" s="103"/>
      <c r="K26" s="49"/>
      <c r="L26" s="49"/>
      <c r="M26" s="49"/>
    </row>
    <row r="27" spans="1:13" ht="11.4" customHeight="1">
      <c r="A27" s="289" t="s">
        <v>23</v>
      </c>
      <c r="B27" s="256" t="s">
        <v>33</v>
      </c>
      <c r="C27" s="294">
        <v>3</v>
      </c>
      <c r="D27" s="294">
        <v>318</v>
      </c>
      <c r="E27" s="315">
        <v>14.7</v>
      </c>
      <c r="F27" s="315">
        <v>6.9</v>
      </c>
      <c r="G27" s="315">
        <v>-11.5</v>
      </c>
      <c r="H27" s="315">
        <v>-12.5</v>
      </c>
      <c r="I27" s="49"/>
      <c r="J27" s="103"/>
      <c r="K27" s="49"/>
      <c r="L27" s="49"/>
      <c r="M27" s="49"/>
    </row>
    <row r="28" spans="1:13" ht="21">
      <c r="A28" s="290" t="s">
        <v>158</v>
      </c>
      <c r="B28" s="256" t="s">
        <v>294</v>
      </c>
      <c r="C28" s="294">
        <v>1</v>
      </c>
      <c r="D28" s="294">
        <v>288</v>
      </c>
      <c r="E28" s="315">
        <v>14</v>
      </c>
      <c r="F28" s="315">
        <v>21.7</v>
      </c>
      <c r="G28" s="315">
        <v>-16.899999999999999</v>
      </c>
      <c r="H28" s="315">
        <v>-52</v>
      </c>
      <c r="I28" s="49"/>
      <c r="J28" s="103"/>
      <c r="K28" s="49"/>
      <c r="L28" s="49"/>
      <c r="M28" s="49"/>
    </row>
    <row r="29" spans="1:13" ht="11.4" customHeight="1">
      <c r="A29" s="289" t="s">
        <v>160</v>
      </c>
      <c r="B29" s="256" t="s">
        <v>25</v>
      </c>
      <c r="C29" s="294">
        <v>-1</v>
      </c>
      <c r="D29" s="294">
        <v>145</v>
      </c>
      <c r="E29" s="315">
        <v>14.6</v>
      </c>
      <c r="F29" s="315">
        <v>7.3</v>
      </c>
      <c r="G29" s="315">
        <v>3.2</v>
      </c>
      <c r="H29" s="315">
        <v>-4.9000000000000004</v>
      </c>
      <c r="I29" s="49"/>
      <c r="J29" s="103"/>
      <c r="K29" s="49"/>
      <c r="L29" s="49"/>
      <c r="M29" s="49"/>
    </row>
    <row r="30" spans="1:13" ht="11.4" customHeight="1">
      <c r="A30" s="289" t="s">
        <v>162</v>
      </c>
      <c r="B30" s="256" t="s">
        <v>108</v>
      </c>
      <c r="C30" s="294">
        <v>-3</v>
      </c>
      <c r="D30" s="294">
        <v>-157</v>
      </c>
      <c r="E30" s="315">
        <v>-4.0999999999999996</v>
      </c>
      <c r="F30" s="315">
        <v>2</v>
      </c>
      <c r="G30" s="315">
        <v>-13.8</v>
      </c>
      <c r="H30" s="315">
        <v>-25.5</v>
      </c>
      <c r="I30" s="49"/>
      <c r="J30" s="103"/>
      <c r="K30" s="49"/>
      <c r="L30" s="49"/>
      <c r="M30" s="49"/>
    </row>
    <row r="31" spans="1:13" ht="11.4" customHeight="1">
      <c r="A31" s="289" t="s">
        <v>29</v>
      </c>
      <c r="B31" s="256" t="s">
        <v>295</v>
      </c>
      <c r="C31" s="294" t="s">
        <v>55</v>
      </c>
      <c r="D31" s="294">
        <v>127</v>
      </c>
      <c r="E31" s="315">
        <v>3.9</v>
      </c>
      <c r="F31" s="315">
        <v>10.4</v>
      </c>
      <c r="G31" s="315">
        <v>2.2000000000000002</v>
      </c>
      <c r="H31" s="315">
        <v>-3.3</v>
      </c>
      <c r="I31" s="49"/>
      <c r="J31" s="103"/>
      <c r="K31" s="49"/>
      <c r="L31" s="49"/>
      <c r="M31" s="49"/>
    </row>
    <row r="32" spans="1:13" ht="11.4" customHeight="1">
      <c r="A32" s="289" t="s">
        <v>159</v>
      </c>
      <c r="B32" s="256" t="s">
        <v>109</v>
      </c>
      <c r="C32" s="294" t="s">
        <v>55</v>
      </c>
      <c r="D32" s="294">
        <v>-332</v>
      </c>
      <c r="E32" s="315">
        <v>-5.4</v>
      </c>
      <c r="F32" s="315">
        <v>1.6</v>
      </c>
      <c r="G32" s="315" t="s">
        <v>63</v>
      </c>
      <c r="H32" s="315" t="s">
        <v>63</v>
      </c>
      <c r="I32" s="49"/>
      <c r="J32" s="103"/>
      <c r="K32" s="49"/>
      <c r="L32" s="49"/>
      <c r="M32" s="49"/>
    </row>
    <row r="33" spans="1:13" ht="11.4" customHeight="1">
      <c r="A33" s="289" t="s">
        <v>152</v>
      </c>
      <c r="B33" s="256" t="s">
        <v>301</v>
      </c>
      <c r="C33" s="294">
        <v>-1</v>
      </c>
      <c r="D33" s="294">
        <v>25</v>
      </c>
      <c r="E33" s="315">
        <v>1.7</v>
      </c>
      <c r="F33" s="315">
        <v>4.3</v>
      </c>
      <c r="G33" s="315">
        <v>0.8</v>
      </c>
      <c r="H33" s="315" t="s">
        <v>63</v>
      </c>
      <c r="I33" s="49"/>
      <c r="J33" s="103"/>
      <c r="K33" s="49"/>
      <c r="L33" s="49"/>
      <c r="M33" s="49"/>
    </row>
    <row r="34" spans="1:13" ht="12.6" customHeight="1">
      <c r="A34" s="289" t="s">
        <v>27</v>
      </c>
      <c r="B34" s="256" t="s">
        <v>296</v>
      </c>
      <c r="C34" s="294" t="s">
        <v>55</v>
      </c>
      <c r="D34" s="294">
        <v>-46</v>
      </c>
      <c r="E34" s="315">
        <v>-7</v>
      </c>
      <c r="F34" s="315">
        <v>-3.9</v>
      </c>
      <c r="G34" s="315">
        <v>-3.1</v>
      </c>
      <c r="H34" s="315">
        <v>40.799999999999997</v>
      </c>
      <c r="I34" s="49"/>
      <c r="J34" s="103"/>
      <c r="K34" s="49"/>
      <c r="L34" s="49"/>
      <c r="M34" s="49"/>
    </row>
    <row r="35" spans="1:13" ht="21">
      <c r="A35" s="290" t="s">
        <v>156</v>
      </c>
      <c r="B35" s="256" t="s">
        <v>297</v>
      </c>
      <c r="C35" s="294">
        <v>-1</v>
      </c>
      <c r="D35" s="294">
        <v>-392</v>
      </c>
      <c r="E35" s="315">
        <v>-6.6</v>
      </c>
      <c r="F35" s="315">
        <v>-1.7</v>
      </c>
      <c r="G35" s="315">
        <v>-37.200000000000003</v>
      </c>
      <c r="H35" s="315">
        <v>-46.4</v>
      </c>
      <c r="I35" s="49"/>
      <c r="J35" s="103"/>
      <c r="K35" s="49"/>
      <c r="L35" s="49"/>
      <c r="M35" s="49"/>
    </row>
    <row r="36" spans="1:13" ht="11.4" customHeight="1">
      <c r="A36" s="289" t="s">
        <v>286</v>
      </c>
      <c r="B36" s="256" t="s">
        <v>288</v>
      </c>
      <c r="C36" s="294">
        <v>11</v>
      </c>
      <c r="D36" s="294">
        <v>1455</v>
      </c>
      <c r="E36" s="315">
        <v>7.2</v>
      </c>
      <c r="F36" s="315">
        <v>8</v>
      </c>
      <c r="G36" s="315">
        <v>3.2</v>
      </c>
      <c r="H36" s="315">
        <v>-3.9</v>
      </c>
      <c r="I36" s="49"/>
      <c r="J36" s="103"/>
      <c r="K36" s="49"/>
      <c r="L36" s="49"/>
      <c r="M36" s="49"/>
    </row>
    <row r="37" spans="1:13" ht="11.4" customHeight="1">
      <c r="A37" s="289" t="s">
        <v>287</v>
      </c>
      <c r="B37" s="256" t="s">
        <v>289</v>
      </c>
      <c r="C37" s="294">
        <v>-1</v>
      </c>
      <c r="D37" s="294">
        <v>-600</v>
      </c>
      <c r="E37" s="315">
        <v>-0.5</v>
      </c>
      <c r="F37" s="315">
        <v>3.3</v>
      </c>
      <c r="G37" s="315">
        <v>-19.399999999999999</v>
      </c>
      <c r="H37" s="315">
        <v>-29.7</v>
      </c>
      <c r="I37" s="49"/>
      <c r="J37" s="103"/>
      <c r="K37" s="49"/>
      <c r="L37" s="49"/>
      <c r="M37" s="49"/>
    </row>
    <row r="38" spans="1:13" ht="11.4" customHeight="1">
      <c r="A38" s="289" t="s">
        <v>239</v>
      </c>
      <c r="B38" s="256" t="s">
        <v>192</v>
      </c>
      <c r="C38" s="294">
        <v>-2</v>
      </c>
      <c r="D38" s="294">
        <v>-9</v>
      </c>
      <c r="E38" s="315">
        <v>3.6</v>
      </c>
      <c r="F38" s="315">
        <v>-3.1</v>
      </c>
      <c r="G38" s="315" t="s">
        <v>63</v>
      </c>
      <c r="H38" s="315" t="s">
        <v>63</v>
      </c>
      <c r="I38" s="49"/>
      <c r="J38" s="103"/>
      <c r="K38" s="49"/>
      <c r="L38" s="49"/>
      <c r="M38" s="49"/>
    </row>
    <row r="39" spans="1:13" ht="11.4" customHeight="1">
      <c r="A39" s="289" t="s">
        <v>240</v>
      </c>
      <c r="B39" s="256" t="s">
        <v>193</v>
      </c>
      <c r="C39" s="294">
        <v>2</v>
      </c>
      <c r="D39" s="294">
        <v>333</v>
      </c>
      <c r="E39" s="315">
        <v>-3.2</v>
      </c>
      <c r="F39" s="315">
        <v>6.4</v>
      </c>
      <c r="G39" s="315">
        <v>-17.5</v>
      </c>
      <c r="H39" s="315">
        <v>-57.6</v>
      </c>
      <c r="I39" s="49"/>
      <c r="J39" s="103"/>
      <c r="K39" s="49"/>
      <c r="L39" s="49"/>
      <c r="M39" s="49"/>
    </row>
    <row r="40" spans="1:13" ht="11.4" customHeight="1">
      <c r="A40" s="289" t="s">
        <v>241</v>
      </c>
      <c r="B40" s="256" t="s">
        <v>290</v>
      </c>
      <c r="C40" s="294" t="s">
        <v>55</v>
      </c>
      <c r="D40" s="294">
        <v>-117</v>
      </c>
      <c r="E40" s="315">
        <v>-0.1</v>
      </c>
      <c r="F40" s="315">
        <v>12.5</v>
      </c>
      <c r="G40" s="315" t="s">
        <v>63</v>
      </c>
      <c r="H40" s="315" t="s">
        <v>63</v>
      </c>
      <c r="I40" s="49"/>
      <c r="J40" s="103"/>
      <c r="K40" s="49"/>
      <c r="L40" s="49"/>
      <c r="M40" s="49"/>
    </row>
    <row r="41" spans="1:13" ht="11.4" customHeight="1">
      <c r="A41" s="116" t="s">
        <v>165</v>
      </c>
      <c r="B41" s="28" t="s">
        <v>166</v>
      </c>
      <c r="C41" s="317">
        <v>10</v>
      </c>
      <c r="D41" s="317">
        <v>1062</v>
      </c>
      <c r="E41" s="318">
        <v>2.2999999999999998</v>
      </c>
      <c r="F41" s="318">
        <v>6.1</v>
      </c>
      <c r="G41" s="318">
        <v>-8.8000000000000007</v>
      </c>
      <c r="H41" s="318">
        <v>-22.8</v>
      </c>
      <c r="I41" s="49"/>
      <c r="J41" s="103"/>
      <c r="K41" s="49"/>
      <c r="L41" s="49"/>
      <c r="M41" s="49"/>
    </row>
    <row r="42" spans="1:13" ht="11.4" customHeight="1">
      <c r="A42" s="10"/>
      <c r="B42" s="28"/>
      <c r="C42" s="76"/>
      <c r="D42" s="76"/>
      <c r="E42" s="76"/>
      <c r="F42" s="76"/>
      <c r="G42" s="76"/>
      <c r="H42" s="76"/>
      <c r="I42" s="49"/>
      <c r="J42" s="103"/>
      <c r="K42" s="49"/>
      <c r="L42" s="49"/>
      <c r="M42" s="49"/>
    </row>
    <row r="43" spans="1:13" ht="11.4" customHeight="1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>
      <c r="A77" s="63"/>
      <c r="B77" s="63"/>
      <c r="C77" s="63"/>
      <c r="D77" s="63"/>
      <c r="E77" s="63"/>
      <c r="F77" s="63"/>
      <c r="G77" s="63"/>
      <c r="H77" s="63"/>
    </row>
    <row r="78" spans="1:13" ht="11.4" customHeight="1">
      <c r="A78" s="78"/>
      <c r="B78" s="78"/>
      <c r="C78" s="79"/>
      <c r="D78" s="79"/>
      <c r="E78" s="79"/>
      <c r="F78" s="79"/>
      <c r="G78" s="76"/>
      <c r="H78" s="76"/>
    </row>
    <row r="79" spans="1:13" ht="11.4" customHeight="1">
      <c r="A79" s="11"/>
      <c r="B79" s="78"/>
      <c r="C79" s="55"/>
      <c r="D79" s="55"/>
      <c r="E79" s="55"/>
      <c r="F79" s="55"/>
      <c r="G79" s="55"/>
      <c r="H79" s="55"/>
    </row>
    <row r="80" spans="1:13" ht="11.4" customHeight="1">
      <c r="A80" s="63"/>
      <c r="B80" s="63"/>
      <c r="C80" s="63"/>
      <c r="D80" s="63"/>
      <c r="E80" s="63"/>
      <c r="F80" s="63"/>
      <c r="G80" s="63"/>
      <c r="H80" s="63"/>
    </row>
    <row r="81" spans="1:8" ht="11.4" customHeight="1">
      <c r="A81" s="78"/>
      <c r="B81" s="78"/>
      <c r="C81" s="79"/>
      <c r="D81" s="79"/>
      <c r="E81" s="79"/>
      <c r="F81" s="79"/>
      <c r="G81" s="79"/>
      <c r="H81" s="79"/>
    </row>
    <row r="82" spans="1:8" ht="11.4" customHeight="1">
      <c r="A82" s="11"/>
      <c r="B82" s="78"/>
      <c r="C82" s="55"/>
      <c r="D82" s="55"/>
      <c r="E82" s="55"/>
      <c r="F82" s="55"/>
      <c r="G82" s="55"/>
      <c r="H82" s="55"/>
    </row>
    <row r="83" spans="1:8" ht="11.4" customHeight="1"/>
    <row r="84" spans="1:8" ht="11.4" customHeight="1">
      <c r="A84" s="78"/>
      <c r="B84" s="78"/>
      <c r="C84" s="79"/>
      <c r="D84" s="79"/>
      <c r="E84" s="79"/>
      <c r="F84" s="79"/>
      <c r="G84" s="79"/>
      <c r="H84" s="79"/>
    </row>
    <row r="85" spans="1:8" ht="11.4" customHeight="1">
      <c r="A85" s="11"/>
      <c r="B85" s="78"/>
      <c r="C85" s="55"/>
      <c r="D85" s="55"/>
      <c r="E85" s="55"/>
      <c r="F85" s="55"/>
      <c r="G85" s="55"/>
      <c r="H85" s="55"/>
    </row>
    <row r="86" spans="1:8" ht="11.4" customHeight="1"/>
    <row r="87" spans="1:8" ht="11.4" customHeight="1">
      <c r="A87" s="78"/>
      <c r="B87" s="78"/>
      <c r="C87" s="79"/>
      <c r="D87" s="79"/>
      <c r="E87" s="79"/>
      <c r="F87" s="79"/>
      <c r="G87" s="79"/>
      <c r="H87" s="79"/>
    </row>
    <row r="88" spans="1:8" ht="11.4" customHeight="1">
      <c r="A88" s="11"/>
      <c r="B88" s="78"/>
      <c r="C88" s="55"/>
      <c r="D88" s="55"/>
      <c r="E88" s="55"/>
      <c r="F88" s="55"/>
      <c r="G88" s="55"/>
      <c r="H88" s="55"/>
    </row>
    <row r="89" spans="1:8" ht="11.4" customHeight="1"/>
    <row r="90" spans="1:8" ht="11.4" customHeight="1">
      <c r="A90" s="78"/>
      <c r="B90" s="78"/>
      <c r="C90" s="79"/>
      <c r="D90" s="79"/>
      <c r="E90" s="79"/>
      <c r="F90" s="79"/>
      <c r="G90" s="79"/>
      <c r="H90" s="79"/>
    </row>
    <row r="91" spans="1:8" ht="11.4" customHeight="1">
      <c r="A91" s="11"/>
      <c r="B91" s="78"/>
      <c r="C91" s="55"/>
      <c r="D91" s="55"/>
      <c r="E91" s="55"/>
      <c r="F91" s="55"/>
      <c r="G91" s="55"/>
      <c r="H91" s="55"/>
    </row>
    <row r="92" spans="1:8" ht="11.4" customHeight="1"/>
    <row r="93" spans="1:8" ht="11.4" customHeight="1">
      <c r="A93" s="78"/>
      <c r="B93" s="78"/>
      <c r="C93" s="79"/>
      <c r="D93" s="79"/>
      <c r="E93" s="79"/>
      <c r="F93" s="79"/>
      <c r="G93" s="79"/>
      <c r="H93" s="79"/>
    </row>
    <row r="94" spans="1:8" ht="11.4" customHeight="1">
      <c r="A94" s="11"/>
      <c r="B94" s="78"/>
      <c r="C94" s="55"/>
      <c r="D94" s="55"/>
      <c r="E94" s="55"/>
      <c r="F94" s="55"/>
      <c r="G94" s="55"/>
      <c r="H94" s="55"/>
    </row>
    <row r="95" spans="1:8" ht="11.4" customHeight="1"/>
    <row r="96" spans="1:8" ht="11.4" customHeight="1">
      <c r="A96" s="78"/>
      <c r="B96" s="78"/>
      <c r="C96" s="79"/>
      <c r="D96" s="79"/>
      <c r="E96" s="79"/>
      <c r="F96" s="79"/>
      <c r="G96" s="79"/>
      <c r="H96" s="79"/>
    </row>
    <row r="97" spans="1:8" ht="11.4" customHeight="1">
      <c r="A97" s="11"/>
      <c r="B97" s="78"/>
      <c r="C97" s="55"/>
      <c r="D97" s="55"/>
      <c r="E97" s="55"/>
      <c r="F97" s="55"/>
      <c r="G97" s="55"/>
      <c r="H97" s="55"/>
    </row>
    <row r="98" spans="1:8" ht="11.4" customHeight="1"/>
    <row r="99" spans="1:8" ht="11.4" customHeight="1">
      <c r="A99" s="78"/>
      <c r="B99" s="78"/>
      <c r="C99" s="79"/>
      <c r="D99" s="79"/>
      <c r="E99" s="79"/>
      <c r="F99" s="79"/>
      <c r="G99" s="79"/>
      <c r="H99" s="79"/>
    </row>
    <row r="100" spans="1:8" ht="11.4" customHeight="1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/>
    <row r="102" spans="1:8" ht="11.4" customHeight="1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/>
    <row r="105" spans="1:8" ht="11.4" customHeight="1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/>
    <row r="108" spans="1:8" ht="11.4" customHeight="1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/>
    <row r="111" spans="1:8" ht="11.4" customHeight="1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/>
    <row r="114" spans="1:8" ht="11.4" customHeight="1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/>
    <row r="117" spans="1:8" ht="11.4" customHeight="1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/>
    <row r="120" spans="1:8" ht="11.4" customHeight="1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/>
    <row r="123" spans="1:8" ht="11.4" customHeight="1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/>
    <row r="126" spans="1:8" ht="11.4" customHeight="1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/>
    <row r="129" spans="1:8" ht="11.4" customHeight="1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/>
    <row r="132" spans="1:8" ht="11.4" customHeight="1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/>
    <row r="135" spans="1:8" ht="11.4" customHeight="1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/>
    <row r="138" spans="1:8" ht="11.4" customHeight="1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/>
    <row r="141" spans="1:8" ht="11.4" customHeight="1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/>
    <row r="144" spans="1:8" ht="11.4" customHeight="1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/>
    <row r="147" spans="1:8" ht="11.4" customHeight="1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/>
    <row r="150" spans="1:8" ht="11.4" customHeight="1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/>
    <row r="153" spans="1:8" ht="11.4" customHeight="1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/>
    <row r="156" spans="1:8" ht="11.4" customHeight="1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/>
    <row r="159" spans="1:8" ht="11.4" customHeight="1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/>
    <row r="162" spans="1:8" ht="11.4" customHeight="1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/>
    <row r="165" spans="1:8" ht="11.4" customHeight="1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/>
    <row r="168" spans="1:8" ht="11.4" customHeight="1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>
      <c r="A1" s="355" t="s">
        <v>283</v>
      </c>
      <c r="B1" s="355"/>
      <c r="C1" s="355"/>
      <c r="D1" s="355"/>
      <c r="E1" s="355"/>
      <c r="F1" s="355"/>
      <c r="G1" s="355"/>
      <c r="H1" s="223"/>
      <c r="I1" s="223"/>
      <c r="J1" s="223"/>
      <c r="K1" s="223"/>
    </row>
    <row r="2" spans="1:11" ht="12" customHeight="1">
      <c r="A2" s="21"/>
      <c r="B2" s="21"/>
      <c r="C2" s="21"/>
      <c r="D2" s="21"/>
      <c r="E2" s="21"/>
      <c r="F2" s="21"/>
    </row>
    <row r="3" spans="1:11" ht="12" customHeight="1">
      <c r="A3" s="376" t="s">
        <v>32</v>
      </c>
      <c r="B3" s="364" t="s">
        <v>138</v>
      </c>
      <c r="C3" s="364" t="s">
        <v>334</v>
      </c>
      <c r="D3" s="363" t="s">
        <v>79</v>
      </c>
      <c r="E3" s="357"/>
      <c r="F3" s="361"/>
    </row>
    <row r="4" spans="1:11" ht="12" customHeight="1">
      <c r="A4" s="359"/>
      <c r="B4" s="365"/>
      <c r="C4" s="365"/>
      <c r="D4" s="382" t="s">
        <v>81</v>
      </c>
      <c r="E4" s="382" t="s">
        <v>80</v>
      </c>
      <c r="F4" s="372"/>
    </row>
    <row r="5" spans="1:11" ht="12" customHeight="1">
      <c r="A5" s="359"/>
      <c r="B5" s="365"/>
      <c r="C5" s="365"/>
      <c r="D5" s="382"/>
      <c r="E5" s="247" t="s">
        <v>81</v>
      </c>
      <c r="F5" s="248" t="s">
        <v>82</v>
      </c>
    </row>
    <row r="6" spans="1:11" ht="12" customHeight="1">
      <c r="A6" s="359"/>
      <c r="B6" s="387" t="s">
        <v>83</v>
      </c>
      <c r="C6" s="388"/>
      <c r="D6" s="363" t="s">
        <v>85</v>
      </c>
      <c r="E6" s="363"/>
      <c r="F6" s="375"/>
    </row>
    <row r="7" spans="1:11" ht="12" customHeight="1">
      <c r="A7" s="203" t="s">
        <v>248</v>
      </c>
      <c r="B7" s="98"/>
      <c r="C7" s="98"/>
      <c r="D7" s="98"/>
      <c r="E7" s="98"/>
      <c r="F7" s="98"/>
    </row>
    <row r="8" spans="1:11" ht="11.4" customHeight="1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13" customFormat="1" ht="10.5" customHeight="1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13" customFormat="1" ht="10.5" customHeight="1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s="213" customFormat="1" ht="10.5" customHeight="1">
      <c r="A15" s="345" t="s">
        <v>316</v>
      </c>
      <c r="B15" s="71">
        <v>568</v>
      </c>
      <c r="C15" s="71">
        <v>78471</v>
      </c>
      <c r="D15" s="71">
        <v>21615681</v>
      </c>
      <c r="E15" s="71">
        <v>6595135</v>
      </c>
      <c r="F15" s="71">
        <v>2879875</v>
      </c>
    </row>
    <row r="16" spans="1:11" ht="11.4" customHeight="1">
      <c r="A16" s="78"/>
      <c r="B16" s="101"/>
      <c r="C16" s="101"/>
      <c r="D16" s="101"/>
      <c r="E16" s="101"/>
      <c r="F16" s="101"/>
    </row>
    <row r="17" spans="1:6" ht="11.4" customHeight="1">
      <c r="A17" s="81">
        <v>2015</v>
      </c>
      <c r="B17" s="101"/>
      <c r="C17" s="101"/>
      <c r="D17" s="101"/>
      <c r="E17" s="101"/>
      <c r="F17" s="101"/>
    </row>
    <row r="18" spans="1:6" ht="11.4" customHeight="1">
      <c r="A18" s="39" t="s">
        <v>86</v>
      </c>
      <c r="B18" s="71">
        <v>552</v>
      </c>
      <c r="C18" s="71">
        <v>76897</v>
      </c>
      <c r="D18" s="71">
        <v>1624773</v>
      </c>
      <c r="E18" s="71">
        <v>522260</v>
      </c>
      <c r="F18" s="71">
        <v>225294</v>
      </c>
    </row>
    <row r="19" spans="1:6" ht="11.4" customHeight="1">
      <c r="A19" s="39" t="s">
        <v>87</v>
      </c>
      <c r="B19" s="71">
        <v>564</v>
      </c>
      <c r="C19" s="71">
        <v>77313</v>
      </c>
      <c r="D19" s="71">
        <v>1584052</v>
      </c>
      <c r="E19" s="71">
        <v>512522</v>
      </c>
      <c r="F19" s="71">
        <v>220897</v>
      </c>
    </row>
    <row r="20" spans="1:6" ht="11.4" customHeight="1">
      <c r="A20" s="39" t="s">
        <v>88</v>
      </c>
      <c r="B20" s="71">
        <v>566</v>
      </c>
      <c r="C20" s="71">
        <v>77849</v>
      </c>
      <c r="D20" s="71">
        <v>1806637</v>
      </c>
      <c r="E20" s="71">
        <v>572391</v>
      </c>
      <c r="F20" s="71">
        <v>231643</v>
      </c>
    </row>
    <row r="21" spans="1:6" ht="11.4" customHeight="1">
      <c r="A21" s="39" t="s">
        <v>89</v>
      </c>
      <c r="B21" s="71">
        <v>561</v>
      </c>
      <c r="C21" s="71">
        <v>77353</v>
      </c>
      <c r="D21" s="71">
        <v>5015462</v>
      </c>
      <c r="E21" s="71">
        <v>1607172</v>
      </c>
      <c r="F21" s="71">
        <v>677833</v>
      </c>
    </row>
    <row r="22" spans="1:6" ht="11.4" customHeight="1">
      <c r="A22" s="39" t="s">
        <v>90</v>
      </c>
      <c r="B22" s="71">
        <v>563</v>
      </c>
      <c r="C22" s="71">
        <v>77761</v>
      </c>
      <c r="D22" s="71">
        <v>1755289</v>
      </c>
      <c r="E22" s="71">
        <v>550790</v>
      </c>
      <c r="F22" s="71">
        <v>217108</v>
      </c>
    </row>
    <row r="23" spans="1:6" ht="11.4" customHeight="1">
      <c r="A23" s="39" t="s">
        <v>91</v>
      </c>
      <c r="B23" s="71">
        <v>560</v>
      </c>
      <c r="C23" s="71">
        <v>77727</v>
      </c>
      <c r="D23" s="71">
        <v>1630343</v>
      </c>
      <c r="E23" s="71">
        <v>520657</v>
      </c>
      <c r="F23" s="71">
        <v>208556</v>
      </c>
    </row>
    <row r="24" spans="1:6" ht="11.4" customHeight="1">
      <c r="A24" s="39" t="s">
        <v>92</v>
      </c>
      <c r="B24" s="71">
        <v>561</v>
      </c>
      <c r="C24" s="71">
        <v>77816</v>
      </c>
      <c r="D24" s="71">
        <v>1882583</v>
      </c>
      <c r="E24" s="71">
        <v>601192</v>
      </c>
      <c r="F24" s="71">
        <v>261788</v>
      </c>
    </row>
    <row r="25" spans="1:6" ht="11.4" customHeight="1">
      <c r="A25" s="39" t="s">
        <v>93</v>
      </c>
      <c r="B25" s="71">
        <v>561</v>
      </c>
      <c r="C25" s="71">
        <v>77768</v>
      </c>
      <c r="D25" s="71">
        <v>5268214</v>
      </c>
      <c r="E25" s="71">
        <v>1672640</v>
      </c>
      <c r="F25" s="71">
        <v>687453</v>
      </c>
    </row>
    <row r="26" spans="1:6" ht="11.4" customHeight="1">
      <c r="A26" s="39" t="s">
        <v>94</v>
      </c>
      <c r="B26" s="71">
        <v>561</v>
      </c>
      <c r="C26" s="71">
        <v>77561</v>
      </c>
      <c r="D26" s="71">
        <v>10283676</v>
      </c>
      <c r="E26" s="71">
        <v>3279812</v>
      </c>
      <c r="F26" s="71">
        <v>1365287</v>
      </c>
    </row>
    <row r="27" spans="1:6" ht="11.4" customHeight="1">
      <c r="A27" s="39" t="s">
        <v>95</v>
      </c>
      <c r="B27" s="71">
        <v>561</v>
      </c>
      <c r="C27" s="71">
        <v>77642</v>
      </c>
      <c r="D27" s="71">
        <v>1879536</v>
      </c>
      <c r="E27" s="71">
        <v>563343</v>
      </c>
      <c r="F27" s="71">
        <v>231534</v>
      </c>
    </row>
    <row r="28" spans="1:6" ht="11.4" customHeight="1">
      <c r="A28" s="39" t="s">
        <v>96</v>
      </c>
      <c r="B28" s="71">
        <v>560</v>
      </c>
      <c r="C28" s="71">
        <v>78017</v>
      </c>
      <c r="D28" s="71">
        <v>1718054</v>
      </c>
      <c r="E28" s="71">
        <v>523713</v>
      </c>
      <c r="F28" s="71">
        <v>221263</v>
      </c>
    </row>
    <row r="29" spans="1:6" ht="11.4" customHeight="1">
      <c r="A29" s="39" t="s">
        <v>97</v>
      </c>
      <c r="B29" s="71">
        <v>556</v>
      </c>
      <c r="C29" s="71">
        <v>77968</v>
      </c>
      <c r="D29" s="71">
        <v>1830442</v>
      </c>
      <c r="E29" s="71">
        <v>572913</v>
      </c>
      <c r="F29" s="71">
        <v>255121</v>
      </c>
    </row>
    <row r="30" spans="1:6" ht="11.4" customHeight="1">
      <c r="A30" s="39" t="s">
        <v>98</v>
      </c>
      <c r="B30" s="71">
        <v>559</v>
      </c>
      <c r="C30" s="71">
        <v>77876</v>
      </c>
      <c r="D30" s="71">
        <v>5428032</v>
      </c>
      <c r="E30" s="71">
        <v>1659970</v>
      </c>
      <c r="F30" s="71">
        <v>707920</v>
      </c>
    </row>
    <row r="31" spans="1:6" ht="11.4" customHeight="1">
      <c r="A31" s="39" t="s">
        <v>99</v>
      </c>
      <c r="B31" s="71">
        <v>552</v>
      </c>
      <c r="C31" s="71">
        <v>78043</v>
      </c>
      <c r="D31" s="71">
        <v>2115519</v>
      </c>
      <c r="E31" s="71">
        <v>707702</v>
      </c>
      <c r="F31" s="71">
        <v>274644</v>
      </c>
    </row>
    <row r="32" spans="1:6" ht="11.4" customHeight="1">
      <c r="A32" s="39" t="s">
        <v>100</v>
      </c>
      <c r="B32" s="71">
        <v>553</v>
      </c>
      <c r="C32" s="71">
        <v>77733</v>
      </c>
      <c r="D32" s="71">
        <v>1884785</v>
      </c>
      <c r="E32" s="71">
        <v>602402</v>
      </c>
      <c r="F32" s="71">
        <v>283228</v>
      </c>
    </row>
    <row r="33" spans="1:11" ht="11.4" customHeight="1">
      <c r="A33" s="39" t="s">
        <v>101</v>
      </c>
      <c r="B33" s="71">
        <v>554</v>
      </c>
      <c r="C33" s="71">
        <v>77497</v>
      </c>
      <c r="D33" s="71">
        <v>1880807</v>
      </c>
      <c r="E33" s="71">
        <v>603686</v>
      </c>
      <c r="F33" s="218">
        <v>252416</v>
      </c>
    </row>
    <row r="34" spans="1:11" ht="11.4" customHeight="1">
      <c r="A34" s="39" t="s">
        <v>102</v>
      </c>
      <c r="B34" s="71">
        <v>553</v>
      </c>
      <c r="C34" s="71">
        <v>77758</v>
      </c>
      <c r="D34" s="71">
        <v>5881110</v>
      </c>
      <c r="E34" s="71">
        <v>1913790</v>
      </c>
      <c r="F34" s="71">
        <v>810288</v>
      </c>
    </row>
    <row r="35" spans="1:11" ht="11.4" customHeight="1">
      <c r="A35" s="39" t="s">
        <v>103</v>
      </c>
      <c r="B35" s="71">
        <v>556</v>
      </c>
      <c r="C35" s="71">
        <v>77817</v>
      </c>
      <c r="D35" s="71">
        <v>11309142</v>
      </c>
      <c r="E35" s="71">
        <v>3573760</v>
      </c>
      <c r="F35" s="71">
        <v>1518208</v>
      </c>
    </row>
    <row r="36" spans="1:11" ht="11.4" customHeight="1">
      <c r="A36" s="39"/>
      <c r="B36" s="101"/>
      <c r="C36" s="101"/>
      <c r="D36" s="101"/>
      <c r="E36" s="101"/>
      <c r="F36" s="101"/>
    </row>
    <row r="37" spans="1:11" ht="11.4" customHeight="1">
      <c r="A37" s="305" t="s">
        <v>316</v>
      </c>
      <c r="B37" s="71"/>
      <c r="C37" s="71"/>
      <c r="D37" s="71"/>
      <c r="E37" s="71"/>
      <c r="F37" s="71"/>
    </row>
    <row r="38" spans="1:11" ht="11.4" customHeight="1">
      <c r="A38" s="39" t="s">
        <v>86</v>
      </c>
      <c r="B38" s="229">
        <v>575</v>
      </c>
      <c r="C38" s="229">
        <v>78413</v>
      </c>
      <c r="D38" s="229">
        <v>1663069</v>
      </c>
      <c r="E38" s="229">
        <v>540257</v>
      </c>
      <c r="F38" s="229">
        <v>237636</v>
      </c>
      <c r="G38" s="71"/>
      <c r="H38" s="71"/>
      <c r="I38" s="71"/>
      <c r="J38" s="200"/>
      <c r="K38" s="231"/>
    </row>
    <row r="39" spans="1:11" ht="11.4" customHeight="1">
      <c r="A39" s="39" t="s">
        <v>87</v>
      </c>
      <c r="B39" s="230">
        <v>569</v>
      </c>
      <c r="C39" s="230">
        <v>78373</v>
      </c>
      <c r="D39" s="230">
        <v>1694674</v>
      </c>
      <c r="E39" s="230">
        <v>535833</v>
      </c>
      <c r="F39" s="230">
        <v>263585</v>
      </c>
      <c r="G39" s="218"/>
      <c r="H39" s="218"/>
      <c r="I39" s="218"/>
      <c r="J39" s="200"/>
      <c r="K39" s="231"/>
    </row>
    <row r="40" spans="1:11" ht="11.4" customHeight="1">
      <c r="A40" s="39" t="s">
        <v>88</v>
      </c>
      <c r="B40" s="230">
        <v>573</v>
      </c>
      <c r="C40" s="230">
        <v>78660</v>
      </c>
      <c r="D40" s="230">
        <v>1821684</v>
      </c>
      <c r="E40" s="230">
        <v>559384</v>
      </c>
      <c r="F40" s="230">
        <v>249622</v>
      </c>
      <c r="G40" s="218"/>
      <c r="H40" s="218"/>
      <c r="I40" s="218"/>
      <c r="J40" s="200"/>
      <c r="K40" s="231"/>
    </row>
    <row r="41" spans="1:11" ht="11.4" customHeight="1">
      <c r="A41" s="39" t="s">
        <v>89</v>
      </c>
      <c r="B41" s="230">
        <v>572</v>
      </c>
      <c r="C41" s="230">
        <v>78482</v>
      </c>
      <c r="D41" s="230">
        <v>5179427</v>
      </c>
      <c r="E41" s="230">
        <v>1635474</v>
      </c>
      <c r="F41" s="230">
        <v>750843</v>
      </c>
      <c r="G41" s="218"/>
      <c r="H41" s="218"/>
      <c r="I41" s="218"/>
      <c r="J41" s="200"/>
      <c r="K41" s="231"/>
    </row>
    <row r="42" spans="1:11" ht="11.4" customHeight="1">
      <c r="A42" s="39" t="s">
        <v>90</v>
      </c>
      <c r="B42" s="230">
        <v>572</v>
      </c>
      <c r="C42" s="230">
        <v>78329</v>
      </c>
      <c r="D42" s="230">
        <v>1793582</v>
      </c>
      <c r="E42" s="230">
        <v>561137</v>
      </c>
      <c r="F42" s="230">
        <v>248692</v>
      </c>
      <c r="G42" s="218"/>
      <c r="H42" s="218"/>
      <c r="I42" s="218"/>
      <c r="J42" s="200"/>
      <c r="K42" s="231"/>
    </row>
    <row r="43" spans="1:11" ht="11.4" customHeight="1">
      <c r="A43" s="39" t="s">
        <v>91</v>
      </c>
      <c r="B43" s="230">
        <v>571</v>
      </c>
      <c r="C43" s="230">
        <v>78145</v>
      </c>
      <c r="D43" s="230">
        <v>1814049</v>
      </c>
      <c r="E43" s="230">
        <v>589409</v>
      </c>
      <c r="F43" s="230">
        <v>271092</v>
      </c>
      <c r="G43" s="218"/>
      <c r="H43" s="218"/>
      <c r="I43" s="218"/>
      <c r="J43" s="200"/>
      <c r="K43" s="231"/>
    </row>
    <row r="44" spans="1:11" ht="11.4" customHeight="1">
      <c r="A44" s="39" t="s">
        <v>92</v>
      </c>
      <c r="B44" s="230">
        <v>566</v>
      </c>
      <c r="C44" s="230">
        <v>78069</v>
      </c>
      <c r="D44" s="230">
        <v>1907636</v>
      </c>
      <c r="E44" s="230">
        <v>611334</v>
      </c>
      <c r="F44" s="230">
        <v>243997</v>
      </c>
      <c r="G44" s="218"/>
      <c r="H44" s="218"/>
      <c r="I44" s="218"/>
      <c r="J44" s="200"/>
      <c r="K44" s="231"/>
    </row>
    <row r="45" spans="1:11" ht="11.4" customHeight="1">
      <c r="A45" s="39" t="s">
        <v>93</v>
      </c>
      <c r="B45" s="230">
        <v>570</v>
      </c>
      <c r="C45" s="230">
        <v>78181</v>
      </c>
      <c r="D45" s="230">
        <v>5515267</v>
      </c>
      <c r="E45" s="230">
        <v>1761879</v>
      </c>
      <c r="F45" s="230">
        <v>763780</v>
      </c>
      <c r="G45" s="218"/>
      <c r="H45" s="218"/>
      <c r="I45" s="218"/>
      <c r="J45" s="227"/>
      <c r="K45" s="231"/>
    </row>
    <row r="46" spans="1:11" ht="11.4" customHeight="1">
      <c r="A46" s="39" t="s">
        <v>94</v>
      </c>
      <c r="B46" s="230">
        <v>571</v>
      </c>
      <c r="C46" s="230">
        <v>78332</v>
      </c>
      <c r="D46" s="230">
        <v>10694694</v>
      </c>
      <c r="E46" s="230">
        <v>3397353</v>
      </c>
      <c r="F46" s="230">
        <v>1514623</v>
      </c>
      <c r="G46" s="218"/>
      <c r="H46" s="218"/>
      <c r="I46" s="218"/>
      <c r="J46" s="227"/>
      <c r="K46" s="231"/>
    </row>
    <row r="47" spans="1:11" ht="11.4" customHeight="1">
      <c r="A47" s="39" t="s">
        <v>95</v>
      </c>
      <c r="B47" s="230">
        <v>567</v>
      </c>
      <c r="C47" s="230">
        <v>78003</v>
      </c>
      <c r="D47" s="230">
        <v>1745189</v>
      </c>
      <c r="E47" s="230">
        <v>526291</v>
      </c>
      <c r="F47" s="230">
        <v>225802</v>
      </c>
      <c r="G47" s="218"/>
      <c r="H47" s="218"/>
      <c r="I47" s="218"/>
      <c r="J47" s="200"/>
      <c r="K47" s="231"/>
    </row>
    <row r="48" spans="1:11" ht="11.4" customHeight="1">
      <c r="A48" s="39" t="s">
        <v>96</v>
      </c>
      <c r="B48" s="230">
        <v>568</v>
      </c>
      <c r="C48" s="230">
        <v>78543</v>
      </c>
      <c r="D48" s="230">
        <v>1821499</v>
      </c>
      <c r="E48" s="230">
        <v>514933</v>
      </c>
      <c r="F48" s="230">
        <v>211913</v>
      </c>
      <c r="G48" s="218"/>
      <c r="H48" s="218"/>
      <c r="I48" s="218"/>
      <c r="J48" s="200"/>
      <c r="K48" s="231"/>
    </row>
    <row r="49" spans="1:11" ht="11.4" customHeight="1">
      <c r="A49" s="39" t="s">
        <v>97</v>
      </c>
      <c r="B49" s="230">
        <v>569</v>
      </c>
      <c r="C49" s="230">
        <v>78894</v>
      </c>
      <c r="D49" s="230">
        <v>1920171</v>
      </c>
      <c r="E49" s="230">
        <v>575436</v>
      </c>
      <c r="F49" s="230">
        <v>245413</v>
      </c>
      <c r="G49" s="218"/>
      <c r="H49" s="218"/>
      <c r="I49" s="218"/>
      <c r="J49" s="200"/>
      <c r="K49" s="231"/>
    </row>
    <row r="50" spans="1:11" ht="11.4" customHeight="1">
      <c r="A50" s="39" t="s">
        <v>98</v>
      </c>
      <c r="B50" s="230">
        <v>568</v>
      </c>
      <c r="C50" s="230">
        <v>78480</v>
      </c>
      <c r="D50" s="230">
        <v>5486859</v>
      </c>
      <c r="E50" s="230">
        <v>1616660</v>
      </c>
      <c r="F50" s="230">
        <v>683128</v>
      </c>
      <c r="G50" s="218"/>
      <c r="H50" s="218"/>
      <c r="I50" s="218"/>
      <c r="J50" s="200"/>
      <c r="K50" s="231"/>
    </row>
    <row r="51" spans="1:11" ht="11.4" customHeight="1">
      <c r="A51" s="39" t="s">
        <v>99</v>
      </c>
      <c r="B51" s="230">
        <v>563</v>
      </c>
      <c r="C51" s="230">
        <v>78952</v>
      </c>
      <c r="D51" s="230">
        <v>1747697</v>
      </c>
      <c r="E51" s="230">
        <v>526994</v>
      </c>
      <c r="F51" s="230">
        <v>225305</v>
      </c>
    </row>
    <row r="52" spans="1:11" ht="11.4" customHeight="1">
      <c r="A52" s="39" t="s">
        <v>100</v>
      </c>
      <c r="B52" s="230">
        <v>563</v>
      </c>
      <c r="C52" s="230">
        <v>78723</v>
      </c>
      <c r="D52" s="230">
        <v>1939136</v>
      </c>
      <c r="E52" s="230">
        <v>562687</v>
      </c>
      <c r="F52" s="230">
        <v>252770</v>
      </c>
      <c r="G52" s="77"/>
      <c r="H52" s="77"/>
      <c r="I52" s="77"/>
      <c r="J52" s="77"/>
    </row>
    <row r="53" spans="1:11" ht="11.4" customHeight="1">
      <c r="A53" s="39" t="s">
        <v>101</v>
      </c>
      <c r="B53" s="230">
        <v>560</v>
      </c>
      <c r="C53" s="230">
        <v>78545</v>
      </c>
      <c r="D53" s="230">
        <v>1747295</v>
      </c>
      <c r="E53" s="230">
        <v>491440</v>
      </c>
      <c r="F53" s="230">
        <v>204048</v>
      </c>
      <c r="G53" s="77"/>
      <c r="H53" s="77"/>
      <c r="I53" s="77"/>
      <c r="J53" s="77"/>
    </row>
    <row r="54" spans="1:11" ht="11.4" customHeight="1">
      <c r="A54" s="39" t="s">
        <v>102</v>
      </c>
      <c r="B54" s="230">
        <v>562</v>
      </c>
      <c r="C54" s="230">
        <v>78740</v>
      </c>
      <c r="D54" s="230">
        <v>5434128</v>
      </c>
      <c r="E54" s="230">
        <v>1581122</v>
      </c>
      <c r="F54" s="230">
        <v>682124</v>
      </c>
      <c r="G54" s="77"/>
      <c r="H54" s="77"/>
      <c r="I54" s="77"/>
      <c r="J54" s="77"/>
    </row>
    <row r="55" spans="1:11" ht="11.4" customHeight="1">
      <c r="A55" s="39" t="s">
        <v>103</v>
      </c>
      <c r="B55" s="230">
        <v>565</v>
      </c>
      <c r="C55" s="230">
        <v>78610</v>
      </c>
      <c r="D55" s="230">
        <v>10920987</v>
      </c>
      <c r="E55" s="230">
        <v>3197781</v>
      </c>
      <c r="F55" s="230">
        <v>1365251</v>
      </c>
      <c r="G55" s="77"/>
      <c r="H55" s="77"/>
      <c r="I55" s="77"/>
      <c r="J55" s="77"/>
    </row>
    <row r="56" spans="1:11" ht="11.4" customHeight="1">
      <c r="A56" s="11" t="s">
        <v>172</v>
      </c>
      <c r="B56" s="71"/>
      <c r="C56" s="71"/>
      <c r="D56" s="71"/>
      <c r="E56" s="71"/>
      <c r="F56" s="71"/>
      <c r="G56" s="77"/>
      <c r="H56" s="77"/>
      <c r="I56" s="77"/>
      <c r="J56" s="77"/>
    </row>
    <row r="57" spans="1:11" ht="11.4" customHeight="1">
      <c r="A57" s="385" t="s">
        <v>266</v>
      </c>
      <c r="B57" s="386"/>
      <c r="C57" s="386"/>
      <c r="D57" s="386"/>
      <c r="E57" s="386"/>
      <c r="F57" s="386"/>
      <c r="G57" s="77"/>
      <c r="H57" s="77"/>
      <c r="I57" s="77"/>
      <c r="J57" s="77"/>
    </row>
    <row r="58" spans="1:11" ht="11.4" customHeight="1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11.4" customHeight="1">
      <c r="A59" s="10"/>
      <c r="B59" s="76"/>
      <c r="C59" s="76"/>
      <c r="D59" s="76"/>
      <c r="E59" s="76"/>
      <c r="F59" s="76"/>
      <c r="G59" s="77"/>
      <c r="H59" s="77"/>
      <c r="I59" s="77"/>
      <c r="J59" s="77"/>
    </row>
    <row r="60" spans="1:11" ht="9.9" customHeight="1">
      <c r="A60" s="80"/>
      <c r="B60" s="99"/>
      <c r="C60" s="99"/>
      <c r="D60" s="99"/>
      <c r="E60" s="99"/>
      <c r="F60" s="99"/>
      <c r="G60" s="77"/>
      <c r="H60" s="77"/>
      <c r="I60" s="77"/>
      <c r="J60" s="77"/>
    </row>
    <row r="61" spans="1:11" ht="11.4" customHeight="1">
      <c r="A61" s="28"/>
      <c r="B61" s="100"/>
      <c r="C61" s="100"/>
      <c r="D61" s="100"/>
      <c r="E61" s="100"/>
      <c r="F61" s="100"/>
      <c r="G61" s="77"/>
      <c r="H61" s="77"/>
      <c r="I61" s="77"/>
      <c r="J61" s="77"/>
    </row>
    <row r="62" spans="1:11" ht="11.4" customHeight="1">
      <c r="A62" s="10"/>
      <c r="B62" s="56"/>
      <c r="C62" s="56"/>
      <c r="D62" s="56"/>
      <c r="E62" s="56"/>
      <c r="F62" s="56"/>
      <c r="G62" s="77"/>
      <c r="H62" s="77"/>
      <c r="I62" s="77"/>
      <c r="J62" s="77"/>
    </row>
    <row r="63" spans="1:11" ht="9.9" customHeight="1">
      <c r="A63" s="80"/>
      <c r="B63" s="80"/>
      <c r="C63" s="80"/>
      <c r="D63" s="80"/>
      <c r="E63" s="80"/>
      <c r="F63" s="80"/>
      <c r="G63" s="77"/>
      <c r="H63" s="77"/>
      <c r="I63" s="77"/>
      <c r="J63" s="77"/>
    </row>
    <row r="64" spans="1:11" ht="11.4" customHeight="1">
      <c r="A64" s="28"/>
      <c r="B64" s="29"/>
      <c r="C64" s="59"/>
      <c r="D64" s="59"/>
      <c r="E64" s="59"/>
      <c r="F64" s="59"/>
      <c r="G64" s="77"/>
      <c r="H64" s="77"/>
      <c r="I64" s="77"/>
      <c r="J64" s="77"/>
    </row>
    <row r="65" spans="1:10" ht="11.4" customHeight="1">
      <c r="A65" s="10"/>
      <c r="B65" s="56"/>
      <c r="C65" s="56"/>
      <c r="D65" s="56"/>
      <c r="E65" s="56"/>
      <c r="F65" s="56"/>
      <c r="G65" s="77"/>
      <c r="H65" s="77"/>
      <c r="I65" s="77"/>
      <c r="J65" s="77"/>
    </row>
    <row r="66" spans="1:10" ht="9.9" customHeight="1">
      <c r="A66" s="63"/>
      <c r="B66" s="63"/>
      <c r="C66" s="63"/>
      <c r="D66" s="63"/>
      <c r="E66" s="63"/>
      <c r="F66" s="63"/>
      <c r="G66" s="77"/>
      <c r="H66" s="77"/>
      <c r="I66" s="77"/>
      <c r="J66" s="77"/>
    </row>
    <row r="67" spans="1:10" ht="11.4" customHeight="1">
      <c r="A67" s="327"/>
      <c r="B67" s="330"/>
      <c r="C67" s="330"/>
      <c r="D67" s="330"/>
      <c r="E67" s="330"/>
      <c r="F67" s="330"/>
      <c r="G67" s="77"/>
      <c r="H67" s="77"/>
      <c r="I67" s="77"/>
      <c r="J67" s="77"/>
    </row>
    <row r="68" spans="1:10" ht="11.4" customHeight="1">
      <c r="A68" s="327"/>
      <c r="B68" s="331"/>
      <c r="C68" s="331"/>
      <c r="D68" s="331"/>
      <c r="E68" s="331"/>
      <c r="F68" s="331"/>
      <c r="G68" s="77"/>
      <c r="H68" s="77"/>
      <c r="I68" s="77"/>
      <c r="J68" s="77"/>
    </row>
    <row r="69" spans="1:10" ht="9.9" customHeight="1">
      <c r="A69" s="327"/>
      <c r="B69" s="331"/>
      <c r="C69" s="331"/>
      <c r="D69" s="331"/>
      <c r="E69" s="331"/>
      <c r="F69" s="331"/>
    </row>
    <row r="70" spans="1:10" ht="11.4" customHeight="1">
      <c r="A70" s="327"/>
      <c r="B70" s="331"/>
      <c r="C70" s="331"/>
      <c r="D70" s="331"/>
      <c r="E70" s="331"/>
      <c r="F70" s="331"/>
    </row>
    <row r="71" spans="1:10" ht="11.4" customHeight="1">
      <c r="A71" s="327"/>
      <c r="B71" s="331"/>
      <c r="C71" s="332"/>
      <c r="D71" s="332"/>
      <c r="E71" s="332"/>
      <c r="F71" s="332"/>
    </row>
    <row r="72" spans="1:10" ht="11.4" customHeight="1">
      <c r="A72" s="327"/>
      <c r="B72" s="331"/>
      <c r="C72" s="332"/>
      <c r="D72" s="332"/>
      <c r="E72" s="332"/>
      <c r="F72" s="332"/>
    </row>
    <row r="73" spans="1:10" ht="11.4" customHeight="1">
      <c r="A73" s="327"/>
      <c r="B73" s="331"/>
      <c r="C73" s="332"/>
      <c r="D73" s="332"/>
      <c r="E73" s="332"/>
      <c r="F73" s="332"/>
    </row>
    <row r="74" spans="1:10" ht="11.4" customHeight="1">
      <c r="A74" s="11"/>
      <c r="B74" s="55"/>
      <c r="C74" s="55"/>
      <c r="D74" s="55"/>
      <c r="E74" s="55"/>
      <c r="F74" s="55"/>
    </row>
    <row r="75" spans="1:10" ht="11.4" customHeight="1">
      <c r="A75" s="63"/>
      <c r="B75" s="63"/>
      <c r="C75" s="63"/>
      <c r="D75" s="63"/>
      <c r="E75" s="63"/>
      <c r="F75" s="63"/>
    </row>
    <row r="76" spans="1:10" ht="11.4" customHeight="1">
      <c r="A76" s="78"/>
      <c r="B76" s="79"/>
      <c r="C76" s="79"/>
      <c r="D76" s="79"/>
      <c r="E76" s="79"/>
      <c r="F76" s="79"/>
    </row>
    <row r="77" spans="1:10" ht="11.4" customHeight="1">
      <c r="A77" s="11"/>
      <c r="B77" s="55"/>
      <c r="C77" s="55"/>
      <c r="D77" s="55"/>
      <c r="E77" s="55"/>
      <c r="F77" s="55"/>
    </row>
    <row r="78" spans="1:10" ht="11.4" customHeight="1">
      <c r="A78" s="63"/>
      <c r="B78" s="63"/>
      <c r="C78" s="63"/>
      <c r="D78" s="63"/>
      <c r="E78" s="63"/>
      <c r="F78" s="63"/>
    </row>
    <row r="79" spans="1:10" ht="11.4" customHeight="1">
      <c r="A79" s="78"/>
      <c r="B79" s="79"/>
      <c r="C79" s="79"/>
      <c r="D79" s="79"/>
      <c r="E79" s="79"/>
      <c r="F79" s="79"/>
    </row>
    <row r="80" spans="1:10" ht="11.4" customHeight="1">
      <c r="A80" s="11"/>
      <c r="B80" s="55"/>
      <c r="C80" s="55"/>
      <c r="D80" s="55"/>
      <c r="E80" s="55"/>
      <c r="F80" s="55"/>
    </row>
    <row r="81" spans="1:6" ht="11.4" customHeight="1">
      <c r="A81" s="63"/>
      <c r="B81" s="63"/>
      <c r="C81" s="63"/>
      <c r="D81" s="63"/>
      <c r="E81" s="63"/>
      <c r="F81" s="63"/>
    </row>
    <row r="82" spans="1:6" ht="11.4" customHeight="1">
      <c r="A82" s="78"/>
      <c r="B82" s="79"/>
      <c r="C82" s="79"/>
      <c r="D82" s="79"/>
      <c r="E82" s="79"/>
      <c r="F82" s="79"/>
    </row>
    <row r="83" spans="1:6" ht="11.4" customHeight="1">
      <c r="A83" s="11"/>
      <c r="B83" s="55"/>
      <c r="C83" s="55"/>
      <c r="D83" s="55"/>
      <c r="E83" s="55"/>
      <c r="F83" s="55"/>
    </row>
    <row r="84" spans="1:6" ht="11.4" customHeight="1">
      <c r="A84" s="63"/>
      <c r="B84" s="63"/>
      <c r="C84" s="63"/>
      <c r="D84" s="63"/>
      <c r="E84" s="63"/>
      <c r="F84" s="63"/>
    </row>
    <row r="85" spans="1:6" ht="11.4" customHeight="1">
      <c r="A85" s="78"/>
      <c r="B85" s="79"/>
      <c r="C85" s="79"/>
      <c r="D85" s="79"/>
      <c r="E85" s="79"/>
      <c r="F85" s="76"/>
    </row>
    <row r="86" spans="1:6" ht="11.4" customHeight="1">
      <c r="A86" s="11"/>
      <c r="B86" s="55"/>
      <c r="C86" s="55"/>
      <c r="D86" s="55"/>
      <c r="E86" s="55"/>
      <c r="F86" s="55"/>
    </row>
    <row r="87" spans="1:6" ht="11.4" customHeight="1">
      <c r="A87" s="63"/>
      <c r="B87" s="63"/>
      <c r="C87" s="63"/>
      <c r="D87" s="63"/>
      <c r="E87" s="63"/>
      <c r="F87" s="63"/>
    </row>
    <row r="88" spans="1:6" ht="11.4" customHeight="1">
      <c r="A88" s="78"/>
      <c r="B88" s="79"/>
      <c r="C88" s="79"/>
      <c r="D88" s="79"/>
      <c r="E88" s="79"/>
      <c r="F88" s="79"/>
    </row>
    <row r="89" spans="1:6" ht="11.4" customHeight="1">
      <c r="A89" s="11"/>
      <c r="B89" s="55"/>
      <c r="C89" s="55"/>
      <c r="D89" s="55"/>
      <c r="E89" s="55"/>
      <c r="F89" s="55"/>
    </row>
    <row r="90" spans="1:6" ht="11.4" customHeight="1">
      <c r="A90" s="63"/>
      <c r="B90" s="63"/>
      <c r="C90" s="63"/>
      <c r="D90" s="63"/>
      <c r="E90" s="63"/>
      <c r="F90" s="63"/>
    </row>
    <row r="91" spans="1:6" ht="11.4" customHeight="1">
      <c r="A91" s="78"/>
      <c r="B91" s="79"/>
      <c r="C91" s="79"/>
      <c r="D91" s="79"/>
      <c r="E91" s="79"/>
      <c r="F91" s="76"/>
    </row>
    <row r="92" spans="1:6" ht="11.4" customHeight="1">
      <c r="A92" s="11"/>
      <c r="B92" s="55"/>
      <c r="C92" s="55"/>
      <c r="D92" s="55"/>
      <c r="E92" s="55"/>
      <c r="F92" s="55"/>
    </row>
    <row r="93" spans="1:6" ht="11.4" customHeight="1">
      <c r="A93" s="63"/>
      <c r="B93" s="63"/>
      <c r="C93" s="63"/>
      <c r="D93" s="63"/>
      <c r="E93" s="63"/>
      <c r="F93" s="63"/>
    </row>
    <row r="94" spans="1:6" ht="11.4" customHeight="1">
      <c r="A94" s="78"/>
      <c r="B94" s="79"/>
      <c r="C94" s="79"/>
      <c r="D94" s="79"/>
      <c r="E94" s="79"/>
      <c r="F94" s="79"/>
    </row>
    <row r="95" spans="1:6" ht="11.4" customHeight="1">
      <c r="A95" s="11"/>
      <c r="B95" s="55"/>
      <c r="C95" s="55"/>
      <c r="D95" s="55"/>
      <c r="E95" s="55"/>
      <c r="F95" s="55"/>
    </row>
    <row r="96" spans="1:6" ht="11.4" customHeight="1">
      <c r="A96" s="63"/>
      <c r="B96" s="63"/>
      <c r="C96" s="63"/>
      <c r="D96" s="63"/>
      <c r="E96" s="63"/>
      <c r="F96" s="63"/>
    </row>
    <row r="97" spans="1:6" ht="11.4" customHeight="1">
      <c r="A97" s="78"/>
      <c r="B97" s="79"/>
      <c r="C97" s="79"/>
      <c r="D97" s="79"/>
      <c r="E97" s="79"/>
      <c r="F97" s="76"/>
    </row>
    <row r="98" spans="1:6" ht="11.4" customHeight="1">
      <c r="A98" s="11"/>
      <c r="B98" s="55"/>
      <c r="C98" s="55"/>
      <c r="D98" s="55"/>
      <c r="E98" s="55"/>
      <c r="F98" s="55"/>
    </row>
    <row r="99" spans="1:6" ht="11.4" customHeight="1">
      <c r="A99" s="63"/>
      <c r="B99" s="63"/>
      <c r="C99" s="63"/>
      <c r="D99" s="63"/>
      <c r="E99" s="63"/>
      <c r="F99" s="63"/>
    </row>
    <row r="100" spans="1:6" ht="11.4" customHeight="1">
      <c r="A100" s="78"/>
      <c r="B100" s="79"/>
      <c r="C100" s="79"/>
      <c r="D100" s="79"/>
      <c r="E100" s="79"/>
      <c r="F100" s="79"/>
    </row>
    <row r="101" spans="1:6" ht="11.4" customHeight="1">
      <c r="A101" s="11"/>
      <c r="B101" s="55"/>
      <c r="C101" s="55"/>
      <c r="D101" s="55"/>
      <c r="E101" s="55"/>
      <c r="F101" s="55"/>
    </row>
    <row r="102" spans="1:6" ht="11.4" customHeight="1"/>
    <row r="103" spans="1:6" ht="11.4" customHeight="1">
      <c r="A103" s="78"/>
      <c r="B103" s="79"/>
      <c r="C103" s="79"/>
      <c r="D103" s="79"/>
      <c r="E103" s="79"/>
      <c r="F103" s="79"/>
    </row>
    <row r="104" spans="1:6" ht="11.4" customHeight="1">
      <c r="A104" s="11"/>
      <c r="B104" s="55"/>
      <c r="C104" s="55"/>
      <c r="D104" s="55"/>
      <c r="E104" s="55"/>
      <c r="F104" s="55"/>
    </row>
    <row r="105" spans="1:6" ht="11.4" customHeight="1"/>
    <row r="106" spans="1:6" ht="11.4" customHeight="1">
      <c r="A106" s="78"/>
      <c r="B106" s="79"/>
      <c r="C106" s="79"/>
      <c r="D106" s="79"/>
      <c r="E106" s="79"/>
      <c r="F106" s="79"/>
    </row>
    <row r="107" spans="1:6" ht="11.4" customHeight="1">
      <c r="A107" s="11"/>
      <c r="B107" s="55"/>
      <c r="C107" s="55"/>
      <c r="D107" s="55"/>
      <c r="E107" s="55"/>
      <c r="F107" s="55"/>
    </row>
    <row r="108" spans="1:6" ht="11.4" customHeight="1"/>
    <row r="109" spans="1:6" ht="11.4" customHeight="1">
      <c r="A109" s="78"/>
      <c r="B109" s="79"/>
      <c r="C109" s="79"/>
      <c r="D109" s="79"/>
      <c r="E109" s="79"/>
      <c r="F109" s="79"/>
    </row>
    <row r="110" spans="1:6" ht="11.4" customHeight="1">
      <c r="A110" s="11"/>
      <c r="B110" s="55"/>
      <c r="C110" s="55"/>
      <c r="D110" s="55"/>
      <c r="E110" s="55"/>
      <c r="F110" s="55"/>
    </row>
    <row r="111" spans="1:6" ht="11.4" customHeight="1"/>
    <row r="112" spans="1:6" ht="11.4" customHeight="1">
      <c r="A112" s="78"/>
      <c r="B112" s="79"/>
      <c r="C112" s="79"/>
      <c r="D112" s="79"/>
      <c r="E112" s="79"/>
      <c r="F112" s="79"/>
    </row>
    <row r="113" spans="1:6" ht="11.4" customHeight="1">
      <c r="A113" s="11"/>
      <c r="B113" s="55"/>
      <c r="C113" s="55"/>
      <c r="D113" s="55"/>
      <c r="E113" s="55"/>
      <c r="F113" s="55"/>
    </row>
    <row r="114" spans="1:6" ht="11.4" customHeight="1"/>
    <row r="115" spans="1:6" ht="11.4" customHeight="1">
      <c r="A115" s="78"/>
      <c r="B115" s="79"/>
      <c r="C115" s="79"/>
      <c r="D115" s="79"/>
      <c r="E115" s="79"/>
      <c r="F115" s="79"/>
    </row>
    <row r="116" spans="1:6" ht="11.4" customHeight="1">
      <c r="A116" s="11"/>
      <c r="B116" s="55"/>
      <c r="C116" s="55"/>
      <c r="D116" s="55"/>
      <c r="E116" s="55"/>
      <c r="F116" s="55"/>
    </row>
    <row r="117" spans="1:6" ht="11.4" customHeight="1"/>
    <row r="118" spans="1:6" ht="11.4" customHeight="1">
      <c r="A118" s="78"/>
      <c r="B118" s="79"/>
      <c r="C118" s="79"/>
      <c r="D118" s="79"/>
      <c r="E118" s="79"/>
      <c r="F118" s="79"/>
    </row>
    <row r="119" spans="1:6" ht="11.4" customHeight="1">
      <c r="A119" s="11"/>
      <c r="B119" s="55"/>
      <c r="C119" s="55"/>
      <c r="D119" s="55"/>
      <c r="E119" s="55"/>
      <c r="F119" s="55"/>
    </row>
    <row r="120" spans="1:6" ht="11.4" customHeight="1"/>
    <row r="121" spans="1:6" ht="11.4" customHeight="1">
      <c r="A121" s="78"/>
      <c r="B121" s="79"/>
      <c r="C121" s="79"/>
      <c r="D121" s="79"/>
      <c r="E121" s="79"/>
      <c r="F121" s="79"/>
    </row>
    <row r="122" spans="1:6" ht="11.4" customHeight="1">
      <c r="A122" s="11"/>
      <c r="B122" s="55"/>
      <c r="C122" s="55"/>
      <c r="D122" s="55"/>
      <c r="E122" s="55"/>
      <c r="F122" s="55"/>
    </row>
    <row r="123" spans="1:6" ht="11.4" customHeight="1"/>
    <row r="124" spans="1:6" ht="11.4" customHeight="1">
      <c r="A124" s="78"/>
      <c r="B124" s="79"/>
      <c r="C124" s="79"/>
      <c r="D124" s="79"/>
      <c r="E124" s="79"/>
      <c r="F124" s="79"/>
    </row>
    <row r="125" spans="1:6" ht="11.4" customHeight="1">
      <c r="A125" s="11"/>
      <c r="B125" s="55"/>
      <c r="C125" s="55"/>
      <c r="D125" s="55"/>
      <c r="E125" s="55"/>
      <c r="F125" s="55"/>
    </row>
    <row r="126" spans="1:6" ht="11.4" customHeight="1"/>
    <row r="127" spans="1:6" ht="11.4" customHeight="1">
      <c r="A127" s="78"/>
      <c r="B127" s="79"/>
      <c r="C127" s="79"/>
      <c r="D127" s="79"/>
      <c r="E127" s="79"/>
      <c r="F127" s="79"/>
    </row>
    <row r="128" spans="1:6" ht="11.4" customHeight="1">
      <c r="A128" s="11"/>
      <c r="B128" s="55"/>
      <c r="C128" s="55"/>
      <c r="D128" s="55"/>
      <c r="E128" s="55"/>
      <c r="F128" s="55"/>
    </row>
    <row r="129" spans="1:6" ht="11.4" customHeight="1"/>
    <row r="130" spans="1:6" ht="11.4" customHeight="1">
      <c r="A130" s="78"/>
      <c r="B130" s="79"/>
      <c r="C130" s="79"/>
      <c r="D130" s="79"/>
      <c r="E130" s="79"/>
      <c r="F130" s="79"/>
    </row>
    <row r="131" spans="1:6" ht="11.4" customHeight="1">
      <c r="A131" s="11"/>
      <c r="B131" s="55"/>
      <c r="C131" s="55"/>
      <c r="D131" s="55"/>
      <c r="E131" s="55"/>
      <c r="F131" s="55"/>
    </row>
    <row r="132" spans="1:6" ht="11.4" customHeight="1"/>
    <row r="133" spans="1:6" ht="11.4" customHeight="1">
      <c r="A133" s="78"/>
      <c r="B133" s="79"/>
      <c r="C133" s="79"/>
      <c r="D133" s="79"/>
      <c r="E133" s="79"/>
      <c r="F133" s="79"/>
    </row>
    <row r="134" spans="1:6" ht="11.4" customHeight="1">
      <c r="A134" s="11"/>
      <c r="B134" s="55"/>
      <c r="C134" s="55"/>
      <c r="D134" s="55"/>
      <c r="E134" s="55"/>
      <c r="F134" s="55"/>
    </row>
    <row r="135" spans="1:6" ht="11.4" customHeight="1"/>
    <row r="136" spans="1:6" ht="11.4" customHeight="1">
      <c r="A136" s="78"/>
      <c r="B136" s="79"/>
      <c r="C136" s="79"/>
      <c r="D136" s="79"/>
      <c r="E136" s="79"/>
      <c r="F136" s="79"/>
    </row>
    <row r="137" spans="1:6" ht="11.4" customHeight="1">
      <c r="A137" s="11"/>
      <c r="B137" s="55"/>
      <c r="C137" s="55"/>
      <c r="D137" s="55"/>
      <c r="E137" s="55"/>
      <c r="F137" s="55"/>
    </row>
    <row r="138" spans="1:6" ht="11.4" customHeight="1"/>
    <row r="139" spans="1:6" ht="11.4" customHeight="1">
      <c r="A139" s="78"/>
      <c r="B139" s="79"/>
      <c r="C139" s="79"/>
      <c r="D139" s="79"/>
      <c r="E139" s="79"/>
      <c r="F139" s="79"/>
    </row>
    <row r="140" spans="1:6" ht="11.4" customHeight="1">
      <c r="A140" s="11"/>
      <c r="B140" s="55"/>
      <c r="C140" s="55"/>
      <c r="D140" s="55"/>
      <c r="E140" s="55"/>
      <c r="F140" s="55"/>
    </row>
    <row r="141" spans="1:6" ht="11.4" customHeight="1"/>
    <row r="142" spans="1:6" ht="11.4" customHeight="1">
      <c r="A142" s="78"/>
      <c r="B142" s="79"/>
      <c r="C142" s="79"/>
      <c r="D142" s="79"/>
      <c r="E142" s="79"/>
      <c r="F142" s="79"/>
    </row>
    <row r="143" spans="1:6" ht="11.4" customHeight="1">
      <c r="A143" s="11"/>
      <c r="B143" s="55"/>
      <c r="C143" s="55"/>
      <c r="D143" s="55"/>
      <c r="E143" s="55"/>
      <c r="F143" s="55"/>
    </row>
    <row r="144" spans="1:6" ht="11.4" customHeight="1"/>
    <row r="145" spans="1:6" ht="11.4" customHeight="1">
      <c r="A145" s="78"/>
      <c r="B145" s="79"/>
      <c r="C145" s="79"/>
      <c r="D145" s="79"/>
      <c r="E145" s="79"/>
      <c r="F145" s="79"/>
    </row>
    <row r="146" spans="1:6" ht="11.4" customHeight="1">
      <c r="A146" s="11"/>
      <c r="B146" s="55"/>
      <c r="C146" s="55"/>
      <c r="D146" s="55"/>
      <c r="E146" s="55"/>
      <c r="F146" s="55"/>
    </row>
    <row r="147" spans="1:6" ht="11.4" customHeight="1"/>
    <row r="148" spans="1:6" ht="11.4" customHeight="1">
      <c r="A148" s="78"/>
      <c r="B148" s="79"/>
      <c r="C148" s="79"/>
      <c r="D148" s="79"/>
      <c r="E148" s="79"/>
      <c r="F148" s="79"/>
    </row>
    <row r="149" spans="1:6" ht="11.4" customHeight="1">
      <c r="A149" s="11"/>
      <c r="B149" s="55"/>
      <c r="C149" s="55"/>
      <c r="D149" s="55"/>
      <c r="E149" s="55"/>
      <c r="F149" s="55"/>
    </row>
    <row r="150" spans="1:6" ht="11.4" customHeight="1"/>
    <row r="151" spans="1:6" ht="11.4" customHeight="1">
      <c r="A151" s="78"/>
      <c r="B151" s="79"/>
      <c r="C151" s="79"/>
      <c r="D151" s="79"/>
      <c r="E151" s="79"/>
      <c r="F151" s="79"/>
    </row>
    <row r="152" spans="1:6" ht="11.4" customHeight="1">
      <c r="A152" s="11"/>
      <c r="B152" s="55"/>
      <c r="C152" s="55"/>
      <c r="D152" s="55"/>
      <c r="E152" s="55"/>
      <c r="F152" s="55"/>
    </row>
    <row r="153" spans="1:6" ht="11.4" customHeight="1"/>
    <row r="154" spans="1:6" ht="11.4" customHeight="1">
      <c r="A154" s="78"/>
      <c r="B154" s="79"/>
      <c r="C154" s="79"/>
      <c r="D154" s="79"/>
      <c r="E154" s="79"/>
      <c r="F154" s="79"/>
    </row>
    <row r="155" spans="1:6" ht="11.4" customHeight="1">
      <c r="A155" s="11"/>
      <c r="B155" s="55"/>
      <c r="C155" s="55"/>
      <c r="D155" s="55"/>
      <c r="E155" s="55"/>
      <c r="F155" s="55"/>
    </row>
    <row r="156" spans="1:6" ht="11.4" customHeight="1"/>
    <row r="157" spans="1:6" ht="11.4" customHeight="1">
      <c r="A157" s="78"/>
      <c r="B157" s="79"/>
      <c r="C157" s="79"/>
      <c r="D157" s="79"/>
      <c r="E157" s="79"/>
      <c r="F157" s="79"/>
    </row>
    <row r="158" spans="1:6" ht="11.4" customHeight="1">
      <c r="A158" s="11"/>
      <c r="B158" s="55"/>
      <c r="C158" s="55"/>
      <c r="D158" s="55"/>
      <c r="E158" s="55"/>
      <c r="F158" s="55"/>
    </row>
    <row r="159" spans="1:6" ht="11.4" customHeight="1"/>
    <row r="160" spans="1:6" ht="11.4" customHeight="1">
      <c r="A160" s="78"/>
      <c r="B160" s="79"/>
      <c r="C160" s="79"/>
      <c r="D160" s="79"/>
      <c r="E160" s="79"/>
      <c r="F160" s="79"/>
    </row>
    <row r="161" spans="1:6" ht="11.4" customHeight="1">
      <c r="A161" s="11"/>
      <c r="B161" s="55"/>
      <c r="C161" s="55"/>
      <c r="D161" s="55"/>
      <c r="E161" s="55"/>
      <c r="F161" s="55"/>
    </row>
    <row r="162" spans="1:6" ht="11.4" customHeight="1"/>
    <row r="163" spans="1:6" ht="11.4" customHeight="1">
      <c r="A163" s="78"/>
      <c r="B163" s="79"/>
      <c r="C163" s="79"/>
      <c r="D163" s="79"/>
      <c r="E163" s="79"/>
      <c r="F163" s="79"/>
    </row>
    <row r="164" spans="1:6" ht="11.4" customHeight="1">
      <c r="A164" s="11"/>
      <c r="B164" s="55"/>
      <c r="C164" s="55"/>
      <c r="D164" s="55"/>
      <c r="E164" s="55"/>
      <c r="F164" s="55"/>
    </row>
    <row r="165" spans="1:6" ht="11.4" customHeight="1"/>
    <row r="166" spans="1:6" ht="11.4" customHeight="1">
      <c r="A166" s="78"/>
      <c r="B166" s="79"/>
      <c r="C166" s="79"/>
      <c r="D166" s="79"/>
      <c r="E166" s="79"/>
      <c r="F166" s="79"/>
    </row>
    <row r="167" spans="1:6" ht="11.4" customHeight="1">
      <c r="A167" s="11"/>
      <c r="B167" s="55"/>
      <c r="C167" s="55"/>
      <c r="D167" s="55"/>
      <c r="E167" s="55"/>
      <c r="F167" s="55"/>
    </row>
    <row r="168" spans="1:6" ht="11.4" customHeight="1"/>
    <row r="169" spans="1:6" ht="11.4" customHeight="1">
      <c r="A169" s="78"/>
      <c r="B169" s="79"/>
      <c r="C169" s="79"/>
      <c r="D169" s="79"/>
      <c r="E169" s="79"/>
      <c r="F169" s="79"/>
    </row>
    <row r="170" spans="1:6" ht="11.4" customHeight="1">
      <c r="A170" s="11"/>
      <c r="B170" s="55"/>
      <c r="C170" s="55"/>
      <c r="D170" s="55"/>
      <c r="E170" s="55"/>
      <c r="F170" s="55"/>
    </row>
    <row r="171" spans="1:6" ht="11.4" customHeight="1"/>
    <row r="172" spans="1:6" ht="11.4" customHeight="1">
      <c r="A172" s="78"/>
      <c r="B172" s="79"/>
      <c r="C172" s="79"/>
      <c r="D172" s="79"/>
      <c r="E172" s="79"/>
      <c r="F172" s="79"/>
    </row>
    <row r="173" spans="1:6" ht="11.4" customHeight="1">
      <c r="A173" s="11"/>
      <c r="B173" s="55"/>
      <c r="C173" s="55"/>
      <c r="D173" s="55"/>
      <c r="E173" s="55"/>
      <c r="F173" s="55"/>
    </row>
    <row r="174" spans="1:6" ht="11.4" customHeight="1"/>
    <row r="175" spans="1:6" ht="11.4" customHeight="1">
      <c r="A175" s="78"/>
      <c r="B175" s="79"/>
      <c r="C175" s="79"/>
      <c r="D175" s="79"/>
      <c r="E175" s="79"/>
      <c r="F175" s="79"/>
    </row>
    <row r="176" spans="1:6" ht="11.4" customHeight="1">
      <c r="A176" s="11"/>
      <c r="B176" s="55"/>
      <c r="C176" s="55"/>
      <c r="D176" s="55"/>
      <c r="E176" s="55"/>
      <c r="F176" s="55"/>
    </row>
    <row r="177" spans="1:6" ht="11.4" customHeight="1"/>
    <row r="178" spans="1:6" ht="11.4" customHeight="1">
      <c r="A178" s="78"/>
      <c r="B178" s="79"/>
      <c r="C178" s="79"/>
      <c r="D178" s="79"/>
      <c r="E178" s="79"/>
      <c r="F178" s="79"/>
    </row>
    <row r="179" spans="1:6" ht="11.4" customHeight="1">
      <c r="A179" s="11"/>
      <c r="B179" s="55"/>
      <c r="C179" s="55"/>
      <c r="D179" s="55"/>
      <c r="E179" s="55"/>
      <c r="F179" s="55"/>
    </row>
    <row r="180" spans="1:6" ht="11.4" customHeight="1"/>
    <row r="181" spans="1:6" ht="11.4" customHeight="1">
      <c r="A181" s="78"/>
      <c r="B181" s="79"/>
      <c r="C181" s="79"/>
      <c r="D181" s="79"/>
      <c r="E181" s="79"/>
      <c r="F181" s="79"/>
    </row>
    <row r="182" spans="1:6" ht="11.4" customHeight="1">
      <c r="A182" s="11"/>
      <c r="B182" s="55"/>
      <c r="C182" s="55"/>
      <c r="D182" s="55"/>
      <c r="E182" s="55"/>
      <c r="F182" s="55"/>
    </row>
    <row r="183" spans="1:6" ht="11.4" customHeight="1"/>
    <row r="184" spans="1:6" ht="11.4" customHeight="1">
      <c r="A184" s="78"/>
      <c r="B184" s="79"/>
      <c r="C184" s="79"/>
      <c r="D184" s="79"/>
      <c r="E184" s="79"/>
      <c r="F184" s="79"/>
    </row>
    <row r="185" spans="1:6" ht="11.4" customHeight="1">
      <c r="A185" s="11"/>
      <c r="B185" s="55"/>
      <c r="C185" s="55"/>
      <c r="D185" s="55"/>
      <c r="E185" s="55"/>
      <c r="F185" s="55"/>
    </row>
    <row r="186" spans="1:6" ht="11.4" customHeight="1"/>
    <row r="187" spans="1:6" ht="11.4" customHeight="1">
      <c r="A187" s="78"/>
      <c r="B187" s="79"/>
      <c r="C187" s="79"/>
      <c r="D187" s="79"/>
      <c r="E187" s="79"/>
      <c r="F187" s="79"/>
    </row>
    <row r="188" spans="1:6" ht="11.4" customHeight="1">
      <c r="A188" s="11"/>
      <c r="B188" s="55"/>
      <c r="C188" s="55"/>
      <c r="D188" s="55"/>
      <c r="E188" s="55"/>
      <c r="F188" s="55"/>
    </row>
    <row r="189" spans="1:6" ht="11.4" customHeight="1"/>
    <row r="190" spans="1:6" ht="11.4" customHeight="1">
      <c r="A190" s="28"/>
      <c r="B190" s="29"/>
      <c r="C190" s="29"/>
      <c r="D190" s="29"/>
      <c r="E190" s="29"/>
      <c r="F190" s="29"/>
    </row>
    <row r="191" spans="1:6" ht="11.4" customHeight="1">
      <c r="A191" s="10"/>
      <c r="B191" s="56"/>
      <c r="C191" s="56"/>
      <c r="D191" s="56"/>
      <c r="E191" s="56"/>
      <c r="F191" s="56"/>
    </row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  <row r="208" ht="12.6" customHeight="1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55" t="s">
        <v>350</v>
      </c>
      <c r="B1" s="368"/>
      <c r="C1" s="368"/>
      <c r="D1" s="368"/>
      <c r="E1" s="368"/>
      <c r="F1" s="368"/>
      <c r="G1" s="368"/>
      <c r="I1" s="222"/>
      <c r="J1" s="223"/>
      <c r="K1" s="223"/>
      <c r="L1" s="223"/>
      <c r="M1" s="223"/>
      <c r="N1" s="223"/>
      <c r="O1" s="223"/>
      <c r="P1" s="223"/>
      <c r="Q1" s="223"/>
    </row>
    <row r="2" spans="1:17" ht="12" customHeight="1">
      <c r="A2" s="21"/>
      <c r="B2" s="21"/>
      <c r="C2" s="21"/>
      <c r="D2" s="21"/>
      <c r="E2" s="58"/>
      <c r="F2" s="58"/>
    </row>
    <row r="3" spans="1:17" ht="12" customHeight="1">
      <c r="A3" s="376" t="s">
        <v>26</v>
      </c>
      <c r="B3" s="377" t="s">
        <v>174</v>
      </c>
      <c r="C3" s="364" t="s">
        <v>138</v>
      </c>
      <c r="D3" s="364" t="s">
        <v>334</v>
      </c>
      <c r="E3" s="395" t="s">
        <v>79</v>
      </c>
      <c r="F3" s="396"/>
      <c r="G3" s="397"/>
    </row>
    <row r="4" spans="1:17" ht="12" customHeight="1">
      <c r="A4" s="359"/>
      <c r="B4" s="378"/>
      <c r="C4" s="365"/>
      <c r="D4" s="365"/>
      <c r="E4" s="377" t="s">
        <v>81</v>
      </c>
      <c r="F4" s="391" t="s">
        <v>139</v>
      </c>
      <c r="G4" s="392"/>
    </row>
    <row r="5" spans="1:17" ht="12" customHeight="1">
      <c r="A5" s="359"/>
      <c r="B5" s="378"/>
      <c r="C5" s="365"/>
      <c r="D5" s="365"/>
      <c r="E5" s="377"/>
      <c r="F5" s="393"/>
      <c r="G5" s="394"/>
    </row>
    <row r="6" spans="1:17" ht="12" customHeight="1">
      <c r="A6" s="359"/>
      <c r="B6" s="378"/>
      <c r="C6" s="374" t="s">
        <v>104</v>
      </c>
      <c r="D6" s="357"/>
      <c r="E6" s="389" t="s">
        <v>85</v>
      </c>
      <c r="F6" s="390"/>
      <c r="G6" s="224" t="s">
        <v>278</v>
      </c>
      <c r="H6" s="314"/>
    </row>
    <row r="7" spans="1:17" ht="12" customHeight="1">
      <c r="A7" s="203" t="s">
        <v>251</v>
      </c>
      <c r="B7" s="98"/>
      <c r="C7" s="201"/>
      <c r="D7" s="201"/>
      <c r="E7" s="139"/>
      <c r="F7" s="139"/>
      <c r="G7" s="139"/>
      <c r="H7" s="314"/>
    </row>
    <row r="8" spans="1:17" s="273" customFormat="1" ht="11.4" customHeight="1">
      <c r="A8" s="116" t="s">
        <v>34</v>
      </c>
      <c r="B8" s="28" t="s">
        <v>176</v>
      </c>
      <c r="C8" s="274">
        <v>5</v>
      </c>
      <c r="D8" s="102" t="s">
        <v>63</v>
      </c>
      <c r="E8" s="102" t="s">
        <v>63</v>
      </c>
      <c r="F8" s="102" t="s">
        <v>63</v>
      </c>
      <c r="G8" s="287" t="s">
        <v>63</v>
      </c>
      <c r="H8" s="275"/>
      <c r="I8" s="272"/>
      <c r="J8" s="59"/>
      <c r="K8" s="59"/>
      <c r="L8" s="59"/>
    </row>
    <row r="9" spans="1:17" ht="11.4" customHeight="1">
      <c r="A9" s="289" t="s">
        <v>11</v>
      </c>
      <c r="B9" s="78" t="s">
        <v>12</v>
      </c>
      <c r="C9" s="210">
        <v>2</v>
      </c>
      <c r="D9" s="209" t="s">
        <v>63</v>
      </c>
      <c r="E9" s="209" t="s">
        <v>63</v>
      </c>
      <c r="F9" s="209" t="s">
        <v>63</v>
      </c>
      <c r="G9" s="286" t="s">
        <v>63</v>
      </c>
      <c r="H9" s="195"/>
      <c r="I9" s="103"/>
      <c r="J9" s="49"/>
      <c r="K9" s="49"/>
      <c r="L9" s="49"/>
    </row>
    <row r="10" spans="1:17" ht="11.4" customHeight="1">
      <c r="A10" s="289" t="s">
        <v>16</v>
      </c>
      <c r="B10" s="78" t="s">
        <v>177</v>
      </c>
      <c r="C10" s="210">
        <v>3</v>
      </c>
      <c r="D10" s="209">
        <v>160</v>
      </c>
      <c r="E10" s="209" t="s">
        <v>63</v>
      </c>
      <c r="F10" s="209" t="s">
        <v>63</v>
      </c>
      <c r="G10" s="286" t="s">
        <v>63</v>
      </c>
      <c r="H10" s="195"/>
      <c r="I10" s="103"/>
      <c r="J10" s="49"/>
      <c r="K10" s="49"/>
      <c r="L10" s="49"/>
    </row>
    <row r="11" spans="1:17" s="273" customFormat="1" ht="11.4" customHeight="1">
      <c r="A11" s="116" t="s">
        <v>105</v>
      </c>
      <c r="B11" s="28" t="s">
        <v>106</v>
      </c>
      <c r="C11" s="274">
        <v>555</v>
      </c>
      <c r="D11" s="102" t="s">
        <v>63</v>
      </c>
      <c r="E11" s="102" t="s">
        <v>63</v>
      </c>
      <c r="F11" s="102" t="s">
        <v>63</v>
      </c>
      <c r="G11" s="287" t="s">
        <v>63</v>
      </c>
      <c r="H11" s="275"/>
      <c r="I11" s="272"/>
      <c r="J11" s="59"/>
      <c r="K11" s="59"/>
      <c r="L11" s="59"/>
    </row>
    <row r="12" spans="1:17" ht="11.4" customHeight="1">
      <c r="A12" s="289" t="s">
        <v>148</v>
      </c>
      <c r="B12" s="282" t="s">
        <v>298</v>
      </c>
      <c r="C12" s="210">
        <v>75</v>
      </c>
      <c r="D12" s="209">
        <v>8816</v>
      </c>
      <c r="E12" s="209">
        <v>214192</v>
      </c>
      <c r="F12" s="209">
        <v>35252</v>
      </c>
      <c r="G12" s="286">
        <v>16.5</v>
      </c>
      <c r="H12" s="195"/>
      <c r="I12" s="77"/>
      <c r="J12" s="49"/>
      <c r="K12" s="196"/>
      <c r="L12" s="49"/>
    </row>
    <row r="13" spans="1:17" ht="11.4" customHeight="1">
      <c r="A13" s="289" t="s">
        <v>151</v>
      </c>
      <c r="B13" s="256" t="s">
        <v>10</v>
      </c>
      <c r="C13" s="210">
        <v>9</v>
      </c>
      <c r="D13" s="209">
        <v>1092</v>
      </c>
      <c r="E13" s="209">
        <v>40782</v>
      </c>
      <c r="F13" s="209" t="s">
        <v>63</v>
      </c>
      <c r="G13" s="286" t="s">
        <v>63</v>
      </c>
      <c r="H13" s="195"/>
      <c r="I13" s="77"/>
      <c r="J13" s="49"/>
      <c r="K13" s="49"/>
      <c r="L13" s="49"/>
    </row>
    <row r="14" spans="1:17" ht="11.4" customHeight="1">
      <c r="A14" s="289" t="s">
        <v>161</v>
      </c>
      <c r="B14" s="256" t="s">
        <v>107</v>
      </c>
      <c r="C14" s="210">
        <v>1</v>
      </c>
      <c r="D14" s="209" t="s">
        <v>63</v>
      </c>
      <c r="E14" s="209" t="s">
        <v>63</v>
      </c>
      <c r="F14" s="209" t="s">
        <v>63</v>
      </c>
      <c r="G14" s="286" t="s">
        <v>63</v>
      </c>
      <c r="H14" s="195"/>
      <c r="I14" s="196"/>
      <c r="J14" s="49"/>
      <c r="K14" s="49"/>
      <c r="L14" s="49"/>
    </row>
    <row r="15" spans="1:17" ht="11.4" customHeight="1">
      <c r="A15" s="289" t="s">
        <v>9</v>
      </c>
      <c r="B15" s="282" t="s">
        <v>299</v>
      </c>
      <c r="C15" s="210">
        <v>0</v>
      </c>
      <c r="D15" s="209">
        <v>0</v>
      </c>
      <c r="E15" s="209">
        <v>0</v>
      </c>
      <c r="F15" s="209">
        <v>0</v>
      </c>
      <c r="G15" s="286">
        <v>0</v>
      </c>
      <c r="H15" s="195"/>
      <c r="I15" s="196"/>
      <c r="J15" s="49"/>
      <c r="K15" s="49"/>
      <c r="L15" s="49"/>
    </row>
    <row r="16" spans="1:17" ht="11.4" customHeight="1">
      <c r="A16" s="289" t="s">
        <v>149</v>
      </c>
      <c r="B16" s="256" t="s">
        <v>300</v>
      </c>
      <c r="C16" s="210">
        <v>0</v>
      </c>
      <c r="D16" s="209">
        <v>0</v>
      </c>
      <c r="E16" s="209">
        <v>0</v>
      </c>
      <c r="F16" s="209">
        <v>0</v>
      </c>
      <c r="G16" s="286">
        <v>0</v>
      </c>
      <c r="H16" s="195"/>
      <c r="I16" s="196"/>
      <c r="J16" s="49"/>
      <c r="K16" s="49"/>
      <c r="L16" s="49"/>
    </row>
    <row r="17" spans="1:12" ht="11.4" customHeight="1">
      <c r="A17" s="289" t="s">
        <v>150</v>
      </c>
      <c r="B17" s="78" t="s">
        <v>178</v>
      </c>
      <c r="C17" s="210">
        <v>4</v>
      </c>
      <c r="D17" s="209">
        <v>350</v>
      </c>
      <c r="E17" s="209">
        <v>1012</v>
      </c>
      <c r="F17" s="209" t="s">
        <v>63</v>
      </c>
      <c r="G17" s="286" t="s">
        <v>63</v>
      </c>
      <c r="H17" s="195"/>
      <c r="I17" s="196"/>
      <c r="J17" s="49"/>
      <c r="K17" s="49"/>
      <c r="L17" s="49"/>
    </row>
    <row r="18" spans="1:12" ht="11.4" customHeight="1">
      <c r="A18" s="290" t="s">
        <v>19</v>
      </c>
      <c r="B18" s="285" t="s">
        <v>292</v>
      </c>
      <c r="C18" s="210">
        <v>19</v>
      </c>
      <c r="D18" s="209">
        <v>3129</v>
      </c>
      <c r="E18" s="209">
        <v>95559</v>
      </c>
      <c r="F18" s="209">
        <v>29553</v>
      </c>
      <c r="G18" s="286">
        <v>30.9</v>
      </c>
      <c r="H18" s="195"/>
      <c r="I18" s="196"/>
      <c r="J18" s="49"/>
      <c r="K18" s="196"/>
      <c r="L18" s="49"/>
    </row>
    <row r="19" spans="1:12" ht="11.4" customHeight="1">
      <c r="A19" s="289" t="s">
        <v>154</v>
      </c>
      <c r="B19" s="78" t="s">
        <v>179</v>
      </c>
      <c r="C19" s="210">
        <v>22</v>
      </c>
      <c r="D19" s="209">
        <v>3913</v>
      </c>
      <c r="E19" s="209">
        <v>113991</v>
      </c>
      <c r="F19" s="209">
        <v>39611</v>
      </c>
      <c r="G19" s="286">
        <v>34.799999999999997</v>
      </c>
      <c r="H19" s="195"/>
      <c r="I19" s="196"/>
      <c r="J19" s="49"/>
      <c r="K19" s="196"/>
      <c r="L19" s="49"/>
    </row>
    <row r="20" spans="1:12" ht="21">
      <c r="A20" s="290" t="s">
        <v>153</v>
      </c>
      <c r="B20" s="256" t="s">
        <v>302</v>
      </c>
      <c r="C20" s="210">
        <v>10</v>
      </c>
      <c r="D20" s="209">
        <v>812</v>
      </c>
      <c r="E20" s="209">
        <v>8625</v>
      </c>
      <c r="F20" s="209" t="s">
        <v>63</v>
      </c>
      <c r="G20" s="286" t="s">
        <v>63</v>
      </c>
      <c r="H20" s="195"/>
      <c r="I20" s="196"/>
      <c r="J20" s="49"/>
      <c r="K20" s="49"/>
      <c r="L20" s="49"/>
    </row>
    <row r="21" spans="1:12" ht="11.4" customHeight="1">
      <c r="A21" s="290" t="s">
        <v>28</v>
      </c>
      <c r="B21" s="78" t="s">
        <v>180</v>
      </c>
      <c r="C21" s="210">
        <v>2</v>
      </c>
      <c r="D21" s="209" t="s">
        <v>63</v>
      </c>
      <c r="E21" s="209" t="s">
        <v>63</v>
      </c>
      <c r="F21" s="209" t="s">
        <v>63</v>
      </c>
      <c r="G21" s="286" t="s">
        <v>63</v>
      </c>
      <c r="H21" s="195"/>
      <c r="I21" s="196"/>
      <c r="J21" s="49"/>
      <c r="K21" s="49"/>
      <c r="L21" s="49"/>
    </row>
    <row r="22" spans="1:12" ht="11.4" customHeight="1">
      <c r="A22" s="289" t="s">
        <v>31</v>
      </c>
      <c r="B22" s="256" t="s">
        <v>114</v>
      </c>
      <c r="C22" s="210">
        <v>28</v>
      </c>
      <c r="D22" s="209">
        <v>3721</v>
      </c>
      <c r="E22" s="209">
        <v>116043</v>
      </c>
      <c r="F22" s="209">
        <v>19884</v>
      </c>
      <c r="G22" s="286">
        <v>17.100000000000001</v>
      </c>
      <c r="H22" s="195"/>
      <c r="I22" s="196"/>
      <c r="J22" s="49"/>
      <c r="K22" s="196"/>
      <c r="L22" s="49"/>
    </row>
    <row r="23" spans="1:12" ht="11.4" customHeight="1">
      <c r="A23" s="289" t="s">
        <v>157</v>
      </c>
      <c r="B23" s="256" t="s">
        <v>115</v>
      </c>
      <c r="C23" s="210">
        <v>5</v>
      </c>
      <c r="D23" s="209">
        <v>1228</v>
      </c>
      <c r="E23" s="209">
        <v>8008</v>
      </c>
      <c r="F23" s="209" t="s">
        <v>63</v>
      </c>
      <c r="G23" s="286" t="s">
        <v>63</v>
      </c>
      <c r="H23" s="195"/>
      <c r="I23" s="196"/>
      <c r="J23" s="49"/>
      <c r="K23" s="49"/>
      <c r="L23" s="49"/>
    </row>
    <row r="24" spans="1:12" ht="11.4" customHeight="1">
      <c r="A24" s="289" t="s">
        <v>155</v>
      </c>
      <c r="B24" s="256" t="s">
        <v>293</v>
      </c>
      <c r="C24" s="210">
        <v>55</v>
      </c>
      <c r="D24" s="209">
        <v>6103</v>
      </c>
      <c r="E24" s="209">
        <v>86665</v>
      </c>
      <c r="F24" s="209">
        <v>33964</v>
      </c>
      <c r="G24" s="286">
        <v>39.200000000000003</v>
      </c>
      <c r="H24" s="195"/>
      <c r="I24" s="196"/>
      <c r="J24" s="49"/>
      <c r="K24" s="196"/>
      <c r="L24" s="49"/>
    </row>
    <row r="25" spans="1:12" ht="21">
      <c r="A25" s="290" t="s">
        <v>24</v>
      </c>
      <c r="B25" s="256" t="s">
        <v>303</v>
      </c>
      <c r="C25" s="210">
        <v>37</v>
      </c>
      <c r="D25" s="209">
        <v>2980</v>
      </c>
      <c r="E25" s="209">
        <v>47124</v>
      </c>
      <c r="F25" s="209">
        <v>7373</v>
      </c>
      <c r="G25" s="286">
        <v>15.7</v>
      </c>
      <c r="H25" s="195"/>
      <c r="I25" s="196"/>
      <c r="J25" s="49"/>
      <c r="K25" s="196"/>
      <c r="L25" s="49"/>
    </row>
    <row r="26" spans="1:12" ht="11.4" customHeight="1">
      <c r="A26" s="289" t="s">
        <v>22</v>
      </c>
      <c r="B26" s="256" t="s">
        <v>116</v>
      </c>
      <c r="C26" s="210">
        <v>17</v>
      </c>
      <c r="D26" s="209">
        <v>5834</v>
      </c>
      <c r="E26" s="209">
        <v>121020</v>
      </c>
      <c r="F26" s="209">
        <v>58896</v>
      </c>
      <c r="G26" s="286">
        <v>48.7</v>
      </c>
      <c r="H26" s="195"/>
      <c r="I26" s="196"/>
      <c r="J26" s="49"/>
      <c r="K26" s="196"/>
      <c r="L26" s="49"/>
    </row>
    <row r="27" spans="1:12" ht="11.4" customHeight="1">
      <c r="A27" s="289" t="s">
        <v>23</v>
      </c>
      <c r="B27" s="256" t="s">
        <v>33</v>
      </c>
      <c r="C27" s="210">
        <v>69</v>
      </c>
      <c r="D27" s="209">
        <v>6101</v>
      </c>
      <c r="E27" s="209">
        <v>87007</v>
      </c>
      <c r="F27" s="209">
        <v>31846</v>
      </c>
      <c r="G27" s="286">
        <v>36.6</v>
      </c>
      <c r="H27" s="195"/>
      <c r="I27" s="196"/>
      <c r="J27" s="49"/>
      <c r="K27" s="196"/>
      <c r="L27" s="49"/>
    </row>
    <row r="28" spans="1:12" ht="21">
      <c r="A28" s="290" t="s">
        <v>158</v>
      </c>
      <c r="B28" s="256" t="s">
        <v>294</v>
      </c>
      <c r="C28" s="210">
        <v>23</v>
      </c>
      <c r="D28" s="209">
        <v>2408</v>
      </c>
      <c r="E28" s="209">
        <v>45121</v>
      </c>
      <c r="F28" s="209">
        <v>12603</v>
      </c>
      <c r="G28" s="286">
        <v>27.9</v>
      </c>
      <c r="H28" s="195"/>
      <c r="I28" s="196"/>
      <c r="J28" s="49"/>
      <c r="K28" s="196"/>
      <c r="L28" s="49"/>
    </row>
    <row r="29" spans="1:12" ht="11.4" customHeight="1">
      <c r="A29" s="289" t="s">
        <v>160</v>
      </c>
      <c r="B29" s="256" t="s">
        <v>25</v>
      </c>
      <c r="C29" s="210">
        <v>22</v>
      </c>
      <c r="D29" s="209">
        <v>2636</v>
      </c>
      <c r="E29" s="209">
        <v>59363</v>
      </c>
      <c r="F29" s="209">
        <v>20040</v>
      </c>
      <c r="G29" s="286">
        <v>33.799999999999997</v>
      </c>
      <c r="H29" s="195"/>
      <c r="I29" s="196"/>
      <c r="J29" s="49"/>
      <c r="K29" s="196"/>
      <c r="L29" s="49"/>
    </row>
    <row r="30" spans="1:12" ht="11.4" customHeight="1">
      <c r="A30" s="289" t="s">
        <v>162</v>
      </c>
      <c r="B30" s="256" t="s">
        <v>108</v>
      </c>
      <c r="C30" s="210">
        <v>38</v>
      </c>
      <c r="D30" s="209">
        <v>3752</v>
      </c>
      <c r="E30" s="209">
        <v>48169</v>
      </c>
      <c r="F30" s="209">
        <v>23712</v>
      </c>
      <c r="G30" s="286">
        <v>49.2</v>
      </c>
      <c r="H30" s="195"/>
      <c r="I30" s="196"/>
      <c r="J30" s="49"/>
      <c r="K30" s="196"/>
      <c r="L30" s="49"/>
    </row>
    <row r="31" spans="1:12" ht="11.4" customHeight="1">
      <c r="A31" s="289" t="s">
        <v>29</v>
      </c>
      <c r="B31" s="256" t="s">
        <v>295</v>
      </c>
      <c r="C31" s="210">
        <v>24</v>
      </c>
      <c r="D31" s="209">
        <v>6214</v>
      </c>
      <c r="E31" s="209">
        <v>85696</v>
      </c>
      <c r="F31" s="209">
        <v>10187</v>
      </c>
      <c r="G31" s="286">
        <v>11.9</v>
      </c>
      <c r="H31" s="195"/>
      <c r="I31" s="196"/>
      <c r="J31" s="49"/>
      <c r="K31" s="196"/>
      <c r="L31" s="49"/>
    </row>
    <row r="32" spans="1:12" ht="11.4" customHeight="1">
      <c r="A32" s="289" t="s">
        <v>159</v>
      </c>
      <c r="B32" s="256" t="s">
        <v>109</v>
      </c>
      <c r="C32" s="210">
        <v>6</v>
      </c>
      <c r="D32" s="209">
        <v>4486</v>
      </c>
      <c r="E32" s="209" t="s">
        <v>63</v>
      </c>
      <c r="F32" s="209" t="s">
        <v>63</v>
      </c>
      <c r="G32" s="286" t="s">
        <v>63</v>
      </c>
      <c r="H32" s="195"/>
      <c r="I32" s="196"/>
      <c r="J32" s="49"/>
      <c r="K32" s="49"/>
      <c r="L32" s="49"/>
    </row>
    <row r="33" spans="1:12" ht="11.4" customHeight="1">
      <c r="A33" s="289" t="s">
        <v>152</v>
      </c>
      <c r="B33" s="256" t="s">
        <v>301</v>
      </c>
      <c r="C33" s="210">
        <v>7</v>
      </c>
      <c r="D33" s="209">
        <v>844</v>
      </c>
      <c r="E33" s="209">
        <v>16572</v>
      </c>
      <c r="F33" s="209" t="s">
        <v>63</v>
      </c>
      <c r="G33" s="286" t="s">
        <v>63</v>
      </c>
      <c r="H33" s="195"/>
      <c r="I33" s="196"/>
      <c r="J33" s="49"/>
      <c r="K33" s="49"/>
      <c r="L33" s="49"/>
    </row>
    <row r="34" spans="1:12" ht="11.4" customHeight="1">
      <c r="A34" s="289" t="s">
        <v>27</v>
      </c>
      <c r="B34" s="256" t="s">
        <v>296</v>
      </c>
      <c r="C34" s="210">
        <v>9</v>
      </c>
      <c r="D34" s="209">
        <v>1757</v>
      </c>
      <c r="E34" s="209">
        <v>8779</v>
      </c>
      <c r="F34" s="209">
        <v>1363</v>
      </c>
      <c r="G34" s="286">
        <v>15.5</v>
      </c>
      <c r="H34" s="195"/>
      <c r="I34" s="196"/>
      <c r="J34" s="49"/>
      <c r="K34" s="196"/>
      <c r="L34" s="49"/>
    </row>
    <row r="35" spans="1:12" ht="21">
      <c r="A35" s="290" t="s">
        <v>156</v>
      </c>
      <c r="B35" s="256" t="s">
        <v>297</v>
      </c>
      <c r="C35" s="210">
        <v>73</v>
      </c>
      <c r="D35" s="209">
        <v>7170</v>
      </c>
      <c r="E35" s="209">
        <v>119354</v>
      </c>
      <c r="F35" s="209">
        <v>46040</v>
      </c>
      <c r="G35" s="286">
        <v>38.6</v>
      </c>
      <c r="H35" s="195"/>
      <c r="I35" s="196"/>
      <c r="J35" s="49"/>
      <c r="K35" s="196"/>
      <c r="L35" s="49"/>
    </row>
    <row r="36" spans="1:12" ht="11.4" customHeight="1">
      <c r="A36" s="289" t="s">
        <v>286</v>
      </c>
      <c r="B36" s="256" t="s">
        <v>288</v>
      </c>
      <c r="C36" s="210">
        <v>256</v>
      </c>
      <c r="D36" s="209">
        <v>33136</v>
      </c>
      <c r="E36" s="209">
        <v>713122</v>
      </c>
      <c r="F36" s="209">
        <v>235868</v>
      </c>
      <c r="G36" s="286">
        <v>33.1</v>
      </c>
      <c r="H36" s="195"/>
      <c r="I36" s="196"/>
      <c r="J36" s="49"/>
      <c r="K36" s="196"/>
      <c r="L36" s="49"/>
    </row>
    <row r="37" spans="1:12" ht="11.4" customHeight="1">
      <c r="A37" s="289" t="s">
        <v>287</v>
      </c>
      <c r="B37" s="256" t="s">
        <v>289</v>
      </c>
      <c r="C37" s="210">
        <v>190</v>
      </c>
      <c r="D37" s="209">
        <v>26887</v>
      </c>
      <c r="E37" s="209">
        <v>525093</v>
      </c>
      <c r="F37" s="209">
        <v>210546</v>
      </c>
      <c r="G37" s="286">
        <v>40.1</v>
      </c>
      <c r="H37" s="195"/>
      <c r="I37" s="196"/>
      <c r="J37" s="49"/>
      <c r="K37" s="196"/>
      <c r="L37" s="49"/>
    </row>
    <row r="38" spans="1:12" ht="11.4" customHeight="1">
      <c r="A38" s="289" t="s">
        <v>239</v>
      </c>
      <c r="B38" s="256" t="s">
        <v>192</v>
      </c>
      <c r="C38" s="210">
        <v>10</v>
      </c>
      <c r="D38" s="209">
        <v>1409</v>
      </c>
      <c r="E38" s="209">
        <v>35383</v>
      </c>
      <c r="F38" s="209" t="s">
        <v>63</v>
      </c>
      <c r="G38" s="286" t="s">
        <v>63</v>
      </c>
      <c r="H38" s="195"/>
      <c r="I38" s="196"/>
      <c r="J38" s="49"/>
      <c r="K38" s="49"/>
      <c r="L38" s="49"/>
    </row>
    <row r="39" spans="1:12" ht="11.4" customHeight="1">
      <c r="A39" s="289" t="s">
        <v>240</v>
      </c>
      <c r="B39" s="256" t="s">
        <v>193</v>
      </c>
      <c r="C39" s="210">
        <v>100</v>
      </c>
      <c r="D39" s="209">
        <v>12234</v>
      </c>
      <c r="E39" s="209">
        <v>249398</v>
      </c>
      <c r="F39" s="209">
        <v>32696</v>
      </c>
      <c r="G39" s="286">
        <v>13.1</v>
      </c>
      <c r="H39" s="195"/>
      <c r="I39" s="196"/>
      <c r="J39" s="49"/>
      <c r="K39" s="196"/>
      <c r="L39" s="49"/>
    </row>
    <row r="40" spans="1:12" ht="11.4" customHeight="1">
      <c r="A40" s="289" t="s">
        <v>241</v>
      </c>
      <c r="B40" s="256" t="s">
        <v>290</v>
      </c>
      <c r="C40" s="210">
        <v>4</v>
      </c>
      <c r="D40" s="209">
        <v>4879</v>
      </c>
      <c r="E40" s="209">
        <v>224298</v>
      </c>
      <c r="F40" s="209" t="s">
        <v>63</v>
      </c>
      <c r="G40" s="286" t="s">
        <v>63</v>
      </c>
      <c r="H40" s="195"/>
      <c r="I40" s="196"/>
      <c r="J40" s="49"/>
      <c r="K40" s="49"/>
      <c r="L40" s="49"/>
    </row>
    <row r="41" spans="1:12" ht="11.4" customHeight="1">
      <c r="A41" s="116" t="s">
        <v>165</v>
      </c>
      <c r="B41" s="28" t="s">
        <v>166</v>
      </c>
      <c r="C41" s="274">
        <v>560</v>
      </c>
      <c r="D41" s="102">
        <v>78545</v>
      </c>
      <c r="E41" s="102">
        <v>1747295</v>
      </c>
      <c r="F41" s="102">
        <v>491440</v>
      </c>
      <c r="G41" s="287">
        <v>28.1</v>
      </c>
      <c r="H41" s="195"/>
      <c r="I41" s="196"/>
      <c r="J41" s="49"/>
      <c r="K41" s="196"/>
      <c r="L41" s="49"/>
    </row>
    <row r="42" spans="1:12" ht="11.4" customHeight="1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225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226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225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169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225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226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225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169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225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169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225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169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225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169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225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169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225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169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225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169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225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169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225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169"/>
    </row>
    <row r="79" spans="1:12" ht="11.4" customHeight="1">
      <c r="A79" s="63"/>
      <c r="B79" s="63"/>
      <c r="C79" s="63"/>
      <c r="D79" s="63"/>
      <c r="E79" s="63"/>
      <c r="F79" s="63"/>
      <c r="G79" s="225"/>
    </row>
    <row r="80" spans="1:12" ht="11.4" customHeight="1">
      <c r="A80" s="78"/>
      <c r="B80" s="78"/>
      <c r="C80" s="79"/>
      <c r="D80" s="79"/>
      <c r="E80" s="79"/>
      <c r="F80" s="79"/>
      <c r="G80" s="76"/>
    </row>
    <row r="81" spans="1:7" ht="11.4" customHeight="1">
      <c r="A81" s="11"/>
      <c r="B81" s="78"/>
      <c r="C81" s="55"/>
      <c r="D81" s="55"/>
      <c r="E81" s="55"/>
      <c r="F81" s="55"/>
      <c r="G81" s="169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6"/>
    </row>
    <row r="84" spans="1:7" ht="11.4" customHeight="1">
      <c r="A84" s="11"/>
      <c r="B84" s="78"/>
      <c r="C84" s="55"/>
      <c r="D84" s="55"/>
      <c r="E84" s="55"/>
      <c r="F84" s="55"/>
      <c r="G84" s="169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6"/>
    </row>
    <row r="87" spans="1:7" ht="11.4" customHeight="1">
      <c r="A87" s="11"/>
      <c r="B87" s="78"/>
      <c r="C87" s="55"/>
      <c r="D87" s="55"/>
      <c r="E87" s="55"/>
      <c r="F87" s="55"/>
      <c r="G87" s="169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6"/>
    </row>
    <row r="90" spans="1:7" ht="11.4" customHeight="1">
      <c r="A90" s="11"/>
      <c r="B90" s="78"/>
      <c r="C90" s="55"/>
      <c r="D90" s="55"/>
      <c r="E90" s="55"/>
      <c r="F90" s="55"/>
      <c r="G90" s="169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6"/>
    </row>
    <row r="93" spans="1:7" ht="11.4" customHeight="1">
      <c r="A93" s="11"/>
      <c r="B93" s="78"/>
      <c r="C93" s="55"/>
      <c r="D93" s="55"/>
      <c r="E93" s="55"/>
      <c r="F93" s="55"/>
      <c r="G93" s="169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6"/>
    </row>
    <row r="96" spans="1:7" ht="11.4" customHeight="1">
      <c r="A96" s="11"/>
      <c r="B96" s="78"/>
      <c r="C96" s="55"/>
      <c r="D96" s="55"/>
      <c r="E96" s="55"/>
      <c r="F96" s="55"/>
      <c r="G96" s="169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6"/>
    </row>
    <row r="99" spans="1:7" ht="11.4" customHeight="1">
      <c r="A99" s="11"/>
      <c r="B99" s="78"/>
      <c r="C99" s="55"/>
      <c r="D99" s="55"/>
      <c r="E99" s="55"/>
      <c r="F99" s="55"/>
      <c r="G99" s="169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6"/>
    </row>
    <row r="102" spans="1:7" ht="11.4" customHeight="1">
      <c r="A102" s="11"/>
      <c r="B102" s="78"/>
      <c r="C102" s="55"/>
      <c r="D102" s="55"/>
      <c r="E102" s="55"/>
      <c r="F102" s="55"/>
      <c r="G102" s="169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6"/>
    </row>
    <row r="105" spans="1:7" ht="11.4" customHeight="1">
      <c r="A105" s="11"/>
      <c r="B105" s="78"/>
      <c r="C105" s="55"/>
      <c r="D105" s="55"/>
      <c r="E105" s="55"/>
      <c r="F105" s="55"/>
      <c r="G105" s="169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6"/>
    </row>
    <row r="108" spans="1:7" ht="11.4" customHeight="1">
      <c r="A108" s="11"/>
      <c r="B108" s="78"/>
      <c r="C108" s="55"/>
      <c r="D108" s="55"/>
      <c r="E108" s="55"/>
      <c r="F108" s="55"/>
      <c r="G108" s="169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6"/>
    </row>
    <row r="111" spans="1:7" ht="11.4" customHeight="1">
      <c r="A111" s="11"/>
      <c r="B111" s="78"/>
      <c r="C111" s="55"/>
      <c r="D111" s="55"/>
      <c r="E111" s="55"/>
      <c r="F111" s="55"/>
      <c r="G111" s="169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6"/>
    </row>
    <row r="114" spans="1:7" ht="11.4" customHeight="1">
      <c r="A114" s="11"/>
      <c r="B114" s="78"/>
      <c r="C114" s="55"/>
      <c r="D114" s="55"/>
      <c r="E114" s="55"/>
      <c r="F114" s="55"/>
      <c r="G114" s="169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6"/>
    </row>
    <row r="117" spans="1:7" ht="11.4" customHeight="1">
      <c r="A117" s="11"/>
      <c r="B117" s="78"/>
      <c r="C117" s="55"/>
      <c r="D117" s="55"/>
      <c r="E117" s="55"/>
      <c r="F117" s="55"/>
      <c r="G117" s="169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6"/>
    </row>
    <row r="120" spans="1:7" ht="11.4" customHeight="1">
      <c r="A120" s="11"/>
      <c r="B120" s="78"/>
      <c r="C120" s="55"/>
      <c r="D120" s="55"/>
      <c r="E120" s="55"/>
      <c r="F120" s="55"/>
      <c r="G120" s="169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6"/>
    </row>
    <row r="123" spans="1:7" ht="11.4" customHeight="1">
      <c r="A123" s="11"/>
      <c r="B123" s="78"/>
      <c r="C123" s="55"/>
      <c r="D123" s="55"/>
      <c r="E123" s="55"/>
      <c r="F123" s="55"/>
      <c r="G123" s="169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6"/>
    </row>
    <row r="126" spans="1:7" ht="11.4" customHeight="1">
      <c r="A126" s="11"/>
      <c r="B126" s="78"/>
      <c r="C126" s="55"/>
      <c r="D126" s="55"/>
      <c r="E126" s="55"/>
      <c r="F126" s="55"/>
      <c r="G126" s="169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6"/>
    </row>
    <row r="129" spans="1:7" ht="11.4" customHeight="1">
      <c r="A129" s="11"/>
      <c r="B129" s="78"/>
      <c r="C129" s="55"/>
      <c r="D129" s="55"/>
      <c r="E129" s="55"/>
      <c r="F129" s="55"/>
      <c r="G129" s="169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6"/>
    </row>
    <row r="132" spans="1:7" ht="11.4" customHeight="1">
      <c r="A132" s="11"/>
      <c r="B132" s="78"/>
      <c r="C132" s="55"/>
      <c r="D132" s="55"/>
      <c r="E132" s="55"/>
      <c r="F132" s="55"/>
      <c r="G132" s="169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6"/>
    </row>
    <row r="135" spans="1:7" ht="11.4" customHeight="1">
      <c r="A135" s="11"/>
      <c r="B135" s="78"/>
      <c r="C135" s="55"/>
      <c r="D135" s="55"/>
      <c r="E135" s="55"/>
      <c r="F135" s="55"/>
      <c r="G135" s="169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6"/>
    </row>
    <row r="138" spans="1:7" ht="11.4" customHeight="1">
      <c r="A138" s="11"/>
      <c r="B138" s="78"/>
      <c r="C138" s="55"/>
      <c r="D138" s="55"/>
      <c r="E138" s="55"/>
      <c r="F138" s="55"/>
      <c r="G138" s="169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6"/>
    </row>
    <row r="141" spans="1:7" ht="11.4" customHeight="1">
      <c r="A141" s="11"/>
      <c r="B141" s="78"/>
      <c r="C141" s="55"/>
      <c r="D141" s="55"/>
      <c r="E141" s="55"/>
      <c r="F141" s="55"/>
      <c r="G141" s="169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6"/>
    </row>
    <row r="144" spans="1:7" ht="11.4" customHeight="1">
      <c r="A144" s="11"/>
      <c r="B144" s="78"/>
      <c r="C144" s="55"/>
      <c r="D144" s="55"/>
      <c r="E144" s="55"/>
      <c r="F144" s="55"/>
      <c r="G144" s="169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6"/>
    </row>
    <row r="147" spans="1:7" ht="11.4" customHeight="1">
      <c r="A147" s="11"/>
      <c r="B147" s="78"/>
      <c r="C147" s="55"/>
      <c r="D147" s="55"/>
      <c r="E147" s="55"/>
      <c r="F147" s="55"/>
      <c r="G147" s="169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6"/>
    </row>
    <row r="150" spans="1:7" ht="11.4" customHeight="1">
      <c r="A150" s="11"/>
      <c r="B150" s="78"/>
      <c r="C150" s="55"/>
      <c r="D150" s="55"/>
      <c r="E150" s="55"/>
      <c r="F150" s="55"/>
      <c r="G150" s="169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6"/>
    </row>
    <row r="153" spans="1:7" ht="11.4" customHeight="1">
      <c r="A153" s="11"/>
      <c r="B153" s="78"/>
      <c r="C153" s="55"/>
      <c r="D153" s="55"/>
      <c r="E153" s="55"/>
      <c r="F153" s="55"/>
      <c r="G153" s="169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6"/>
    </row>
    <row r="156" spans="1:7" ht="11.4" customHeight="1">
      <c r="A156" s="11"/>
      <c r="B156" s="78"/>
      <c r="C156" s="55"/>
      <c r="D156" s="55"/>
      <c r="E156" s="55"/>
      <c r="F156" s="55"/>
      <c r="G156" s="169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6"/>
    </row>
    <row r="159" spans="1:7" ht="11.4" customHeight="1">
      <c r="A159" s="11"/>
      <c r="B159" s="78"/>
      <c r="C159" s="55"/>
      <c r="D159" s="55"/>
      <c r="E159" s="55"/>
      <c r="F159" s="55"/>
      <c r="G159" s="169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6"/>
    </row>
    <row r="162" spans="1:7" ht="11.4" customHeight="1">
      <c r="A162" s="11"/>
      <c r="B162" s="78"/>
      <c r="C162" s="55"/>
      <c r="D162" s="55"/>
      <c r="E162" s="55"/>
      <c r="F162" s="55"/>
      <c r="G162" s="169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6"/>
    </row>
    <row r="165" spans="1:7" ht="11.4" customHeight="1">
      <c r="A165" s="11"/>
      <c r="B165" s="78"/>
      <c r="C165" s="55"/>
      <c r="D165" s="55"/>
      <c r="E165" s="55"/>
      <c r="F165" s="55"/>
      <c r="G165" s="169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6"/>
    </row>
    <row r="168" spans="1:7" ht="11.4" customHeight="1">
      <c r="A168" s="11"/>
      <c r="B168" s="78"/>
      <c r="C168" s="55"/>
      <c r="D168" s="55"/>
      <c r="E168" s="55"/>
      <c r="F168" s="55"/>
      <c r="G168" s="169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59"/>
    </row>
    <row r="171" spans="1:7" ht="11.4" customHeight="1">
      <c r="A171" s="10"/>
      <c r="B171" s="28"/>
      <c r="C171" s="56"/>
      <c r="D171" s="56"/>
      <c r="E171" s="56"/>
      <c r="F171" s="56"/>
      <c r="G171" s="22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12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2017-02-15T16:25:31Z</cp:lastPrinted>
  <dcterms:created xsi:type="dcterms:W3CDTF">2007-12-21T10:50:03Z</dcterms:created>
  <dcterms:modified xsi:type="dcterms:W3CDTF">2017-02-16T11:34:17Z</dcterms:modified>
  <cp:category>Statistischer Bericht E I 2 – m 12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